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icol\Documents\GitHub\indice_nudos\input\raw_data\"/>
    </mc:Choice>
  </mc:AlternateContent>
  <xr:revisionPtr revIDLastSave="0" documentId="13_ncr:1_{8389D7A4-4B68-4BF3-9E54-D629985C942B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IdID_Variables adicionales" sheetId="3" r:id="rId1"/>
  </sheets>
  <definedNames>
    <definedName name="_xlnm._FilterDatabase" localSheetId="0" hidden="1">'IdID_Variables adicionales'!$B$1:$T$347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7" i="3" l="1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113" i="3" l="1"/>
  <c r="G241" i="3"/>
  <c r="G32" i="3"/>
  <c r="G90" i="3"/>
  <c r="G300" i="3"/>
  <c r="G209" i="3"/>
  <c r="G194" i="3"/>
  <c r="G195" i="3"/>
  <c r="G89" i="3"/>
  <c r="G289" i="3"/>
  <c r="G44" i="3"/>
  <c r="G153" i="3"/>
  <c r="G8" i="3"/>
  <c r="G193" i="3"/>
  <c r="G13" i="3"/>
  <c r="G280" i="3"/>
  <c r="G117" i="3"/>
  <c r="G24" i="3"/>
  <c r="G128" i="3"/>
  <c r="G325" i="3"/>
  <c r="G232" i="3"/>
  <c r="G301" i="3"/>
  <c r="G208" i="3"/>
  <c r="G312" i="3"/>
  <c r="G56" i="3"/>
  <c r="G288" i="3"/>
  <c r="G48" i="3"/>
  <c r="G152" i="3"/>
  <c r="G184" i="3"/>
  <c r="G9" i="3"/>
  <c r="G141" i="3"/>
  <c r="G256" i="3"/>
  <c r="G221" i="3"/>
  <c r="G93" i="3"/>
  <c r="G69" i="3"/>
  <c r="G173" i="3"/>
  <c r="G277" i="3"/>
  <c r="G149" i="3"/>
  <c r="G21" i="3"/>
  <c r="G304" i="3"/>
  <c r="G269" i="3"/>
  <c r="G176" i="3"/>
  <c r="G245" i="3"/>
  <c r="G197" i="3"/>
  <c r="G104" i="3"/>
  <c r="G80" i="3"/>
  <c r="G45" i="3"/>
  <c r="G253" i="3"/>
  <c r="G225" i="3"/>
  <c r="G148" i="3"/>
  <c r="G105" i="3"/>
  <c r="G322" i="3"/>
  <c r="G78" i="3"/>
  <c r="G340" i="3"/>
  <c r="G65" i="3"/>
  <c r="G311" i="3"/>
  <c r="G66" i="3"/>
  <c r="G97" i="3"/>
  <c r="G172" i="3"/>
  <c r="G249" i="3"/>
  <c r="G264" i="3"/>
  <c r="G136" i="3"/>
  <c r="G276" i="3"/>
  <c r="G79" i="3"/>
  <c r="G17" i="3"/>
  <c r="G49" i="3"/>
  <c r="G125" i="3"/>
  <c r="G171" i="3"/>
  <c r="G281" i="3"/>
  <c r="G297" i="3"/>
  <c r="G329" i="3"/>
  <c r="G145" i="3"/>
  <c r="G101" i="3"/>
  <c r="G161" i="3"/>
  <c r="G102" i="3"/>
  <c r="G57" i="3"/>
  <c r="G257" i="3"/>
  <c r="G305" i="3"/>
  <c r="G121" i="3"/>
  <c r="G229" i="3"/>
  <c r="G137" i="3"/>
  <c r="G185" i="3"/>
  <c r="G217" i="3"/>
  <c r="G218" i="3"/>
  <c r="G265" i="3"/>
  <c r="G313" i="3"/>
  <c r="G206" i="3"/>
  <c r="G160" i="3"/>
  <c r="G55" i="3"/>
  <c r="G177" i="3"/>
  <c r="G25" i="3"/>
  <c r="G73" i="3"/>
  <c r="G335" i="3"/>
  <c r="G43" i="3"/>
  <c r="G273" i="3"/>
  <c r="G183" i="3"/>
  <c r="G230" i="3"/>
  <c r="G201" i="3"/>
  <c r="G33" i="3"/>
  <c r="G81" i="3"/>
  <c r="G233" i="3"/>
  <c r="G20" i="3"/>
  <c r="G67" i="3"/>
  <c r="G129" i="3"/>
  <c r="G207" i="3"/>
  <c r="G299" i="3"/>
  <c r="G323" i="3"/>
  <c r="G114" i="3"/>
  <c r="G231" i="3"/>
  <c r="G324" i="3"/>
  <c r="G150" i="3"/>
  <c r="G220" i="3"/>
  <c r="G278" i="3"/>
  <c r="G23" i="3"/>
  <c r="G151" i="3"/>
  <c r="G244" i="3"/>
  <c r="G290" i="3"/>
  <c r="G35" i="3"/>
  <c r="G70" i="3"/>
  <c r="G140" i="3"/>
  <c r="G198" i="3"/>
  <c r="G314" i="3"/>
  <c r="G36" i="3"/>
  <c r="G71" i="3"/>
  <c r="G210" i="3"/>
  <c r="G315" i="3"/>
  <c r="G60" i="3"/>
  <c r="G106" i="3"/>
  <c r="G223" i="3"/>
  <c r="G333" i="3"/>
  <c r="G2" i="3"/>
  <c r="G130" i="3"/>
  <c r="G258" i="3"/>
  <c r="G26" i="3"/>
  <c r="G96" i="3"/>
  <c r="G154" i="3"/>
  <c r="G236" i="3"/>
  <c r="G27" i="3"/>
  <c r="G85" i="3"/>
  <c r="G178" i="3"/>
  <c r="G260" i="3"/>
  <c r="G318" i="3"/>
  <c r="G51" i="3"/>
  <c r="G86" i="3"/>
  <c r="G156" i="3"/>
  <c r="G179" i="3"/>
  <c r="G191" i="3"/>
  <c r="G202" i="3"/>
  <c r="G214" i="3"/>
  <c r="G237" i="3"/>
  <c r="G272" i="3"/>
  <c r="G284" i="3"/>
  <c r="G307" i="3"/>
  <c r="G319" i="3"/>
  <c r="G330" i="3"/>
  <c r="G344" i="3"/>
  <c r="G103" i="3"/>
  <c r="G196" i="3"/>
  <c r="G92" i="3"/>
  <c r="G243" i="3"/>
  <c r="G255" i="3"/>
  <c r="G46" i="3"/>
  <c r="G116" i="3"/>
  <c r="G174" i="3"/>
  <c r="G267" i="3"/>
  <c r="G58" i="3"/>
  <c r="G163" i="3"/>
  <c r="G291" i="3"/>
  <c r="G59" i="3"/>
  <c r="G94" i="3"/>
  <c r="G187" i="3"/>
  <c r="G222" i="3"/>
  <c r="G292" i="3"/>
  <c r="G95" i="3"/>
  <c r="G188" i="3"/>
  <c r="G246" i="3"/>
  <c r="G316" i="3"/>
  <c r="G72" i="3"/>
  <c r="G107" i="3"/>
  <c r="G200" i="3"/>
  <c r="G247" i="3"/>
  <c r="G293" i="3"/>
  <c r="G342" i="3"/>
  <c r="G15" i="3"/>
  <c r="G108" i="3"/>
  <c r="G166" i="3"/>
  <c r="G224" i="3"/>
  <c r="G271" i="3"/>
  <c r="G294" i="3"/>
  <c r="G39" i="3"/>
  <c r="G190" i="3"/>
  <c r="G306" i="3"/>
  <c r="G16" i="3"/>
  <c r="G74" i="3"/>
  <c r="G109" i="3"/>
  <c r="G5" i="3"/>
  <c r="G40" i="3"/>
  <c r="G52" i="3"/>
  <c r="G75" i="3"/>
  <c r="G87" i="3"/>
  <c r="G98" i="3"/>
  <c r="G110" i="3"/>
  <c r="G133" i="3"/>
  <c r="G168" i="3"/>
  <c r="G180" i="3"/>
  <c r="G203" i="3"/>
  <c r="G215" i="3"/>
  <c r="G226" i="3"/>
  <c r="G238" i="3"/>
  <c r="G261" i="3"/>
  <c r="G296" i="3"/>
  <c r="G308" i="3"/>
  <c r="G331" i="3"/>
  <c r="G345" i="3"/>
  <c r="G68" i="3"/>
  <c r="G126" i="3"/>
  <c r="G219" i="3"/>
  <c r="G10" i="3"/>
  <c r="G115" i="3"/>
  <c r="G266" i="3"/>
  <c r="G11" i="3"/>
  <c r="G4" i="3"/>
  <c r="G62" i="3"/>
  <c r="G120" i="3"/>
  <c r="G167" i="3"/>
  <c r="G248" i="3"/>
  <c r="G28" i="3"/>
  <c r="G63" i="3"/>
  <c r="G144" i="3"/>
  <c r="G6" i="3"/>
  <c r="G29" i="3"/>
  <c r="G64" i="3"/>
  <c r="G76" i="3"/>
  <c r="G99" i="3"/>
  <c r="G111" i="3"/>
  <c r="G122" i="3"/>
  <c r="G134" i="3"/>
  <c r="G157" i="3"/>
  <c r="G192" i="3"/>
  <c r="G204" i="3"/>
  <c r="G227" i="3"/>
  <c r="G239" i="3"/>
  <c r="G250" i="3"/>
  <c r="G262" i="3"/>
  <c r="G285" i="3"/>
  <c r="G320" i="3"/>
  <c r="G332" i="3"/>
  <c r="G346" i="3"/>
  <c r="G91" i="3"/>
  <c r="G254" i="3"/>
  <c r="G138" i="3"/>
  <c r="G139" i="3"/>
  <c r="G302" i="3"/>
  <c r="G175" i="3"/>
  <c r="G326" i="3"/>
  <c r="G211" i="3"/>
  <c r="G14" i="3"/>
  <c r="G142" i="3"/>
  <c r="G282" i="3"/>
  <c r="G132" i="3"/>
  <c r="G295" i="3"/>
  <c r="G30" i="3"/>
  <c r="G100" i="3"/>
  <c r="G123" i="3"/>
  <c r="G135" i="3"/>
  <c r="G146" i="3"/>
  <c r="G158" i="3"/>
  <c r="G169" i="3"/>
  <c r="G181" i="3"/>
  <c r="G216" i="3"/>
  <c r="G228" i="3"/>
  <c r="G251" i="3"/>
  <c r="G263" i="3"/>
  <c r="G274" i="3"/>
  <c r="G286" i="3"/>
  <c r="G309" i="3"/>
  <c r="G242" i="3"/>
  <c r="G22" i="3"/>
  <c r="G127" i="3"/>
  <c r="G34" i="3"/>
  <c r="G162" i="3"/>
  <c r="G279" i="3"/>
  <c r="G12" i="3"/>
  <c r="G47" i="3"/>
  <c r="G186" i="3"/>
  <c r="G268" i="3"/>
  <c r="G303" i="3"/>
  <c r="G82" i="3"/>
  <c r="G164" i="3"/>
  <c r="G199" i="3"/>
  <c r="G327" i="3"/>
  <c r="G83" i="3"/>
  <c r="G118" i="3"/>
  <c r="G234" i="3"/>
  <c r="G341" i="3"/>
  <c r="G37" i="3"/>
  <c r="G84" i="3"/>
  <c r="G119" i="3"/>
  <c r="G165" i="3"/>
  <c r="G212" i="3"/>
  <c r="G235" i="3"/>
  <c r="G270" i="3"/>
  <c r="G328" i="3"/>
  <c r="G3" i="3"/>
  <c r="G38" i="3"/>
  <c r="G61" i="3"/>
  <c r="G131" i="3"/>
  <c r="G143" i="3"/>
  <c r="G189" i="3"/>
  <c r="G259" i="3"/>
  <c r="G317" i="3"/>
  <c r="G50" i="3"/>
  <c r="G155" i="3"/>
  <c r="G213" i="3"/>
  <c r="G283" i="3"/>
  <c r="G7" i="3"/>
  <c r="G18" i="3"/>
  <c r="G41" i="3"/>
  <c r="G53" i="3"/>
  <c r="G88" i="3"/>
  <c r="G19" i="3"/>
  <c r="G31" i="3"/>
  <c r="G42" i="3"/>
  <c r="G54" i="3"/>
  <c r="G77" i="3"/>
  <c r="G112" i="3"/>
  <c r="G124" i="3"/>
  <c r="G147" i="3"/>
  <c r="G159" i="3"/>
  <c r="G170" i="3"/>
  <c r="G182" i="3"/>
  <c r="G205" i="3"/>
  <c r="G240" i="3"/>
  <c r="G252" i="3"/>
  <c r="G275" i="3"/>
  <c r="G287" i="3"/>
  <c r="G298" i="3"/>
  <c r="G310" i="3"/>
  <c r="G321" i="3"/>
  <c r="G347" i="3"/>
  <c r="G338" i="3"/>
  <c r="G339" i="3"/>
  <c r="G334" i="3"/>
  <c r="G343" i="3"/>
  <c r="G336" i="3"/>
  <c r="G337" i="3"/>
</calcChain>
</file>

<file path=xl/sharedStrings.xml><?xml version="1.0" encoding="utf-8"?>
<sst xmlns="http://schemas.openxmlformats.org/spreadsheetml/2006/main" count="1052" uniqueCount="715">
  <si>
    <t>Arica</t>
  </si>
  <si>
    <t>15101</t>
  </si>
  <si>
    <t>Camarones</t>
  </si>
  <si>
    <t>15102</t>
  </si>
  <si>
    <t>General Lagos</t>
  </si>
  <si>
    <t>15202</t>
  </si>
  <si>
    <t>Putre</t>
  </si>
  <si>
    <t>15201</t>
  </si>
  <si>
    <t>Alto Hospicio</t>
  </si>
  <si>
    <t>01107</t>
  </si>
  <si>
    <t>Tarapacá</t>
  </si>
  <si>
    <t>Camiña</t>
  </si>
  <si>
    <t>01402</t>
  </si>
  <si>
    <t>Colchane</t>
  </si>
  <si>
    <t>01403</t>
  </si>
  <si>
    <t>Huara</t>
  </si>
  <si>
    <t>01404</t>
  </si>
  <si>
    <t>Iquique</t>
  </si>
  <si>
    <t>01101</t>
  </si>
  <si>
    <t>Pica</t>
  </si>
  <si>
    <t>01405</t>
  </si>
  <si>
    <t>Pozo Almonte</t>
  </si>
  <si>
    <t>01401</t>
  </si>
  <si>
    <t>Antofagasta</t>
  </si>
  <si>
    <t>02101</t>
  </si>
  <si>
    <t>Calama</t>
  </si>
  <si>
    <t>02201</t>
  </si>
  <si>
    <t>María Elena</t>
  </si>
  <si>
    <t>02302</t>
  </si>
  <si>
    <t>Mejillones</t>
  </si>
  <si>
    <t>02102</t>
  </si>
  <si>
    <t>Ollagüe</t>
  </si>
  <si>
    <t>02202</t>
  </si>
  <si>
    <t>San Pedro de Atacama</t>
  </si>
  <si>
    <t>02203</t>
  </si>
  <si>
    <t>Sierra Gorda</t>
  </si>
  <si>
    <t>02103</t>
  </si>
  <si>
    <t>Taltal</t>
  </si>
  <si>
    <t>02104</t>
  </si>
  <si>
    <t>Tocopilla</t>
  </si>
  <si>
    <t>02301</t>
  </si>
  <si>
    <t>Alto Del Carmen</t>
  </si>
  <si>
    <t>03302</t>
  </si>
  <si>
    <t>Atacama</t>
  </si>
  <si>
    <t>Caldera</t>
  </si>
  <si>
    <t>03102</t>
  </si>
  <si>
    <t>Chañaral</t>
  </si>
  <si>
    <t>03201</t>
  </si>
  <si>
    <t>Copiapó</t>
  </si>
  <si>
    <t>03101</t>
  </si>
  <si>
    <t>Diego de Almagro</t>
  </si>
  <si>
    <t>03202</t>
  </si>
  <si>
    <t>Freirina</t>
  </si>
  <si>
    <t>03303</t>
  </si>
  <si>
    <t>Huasco</t>
  </si>
  <si>
    <t>03304</t>
  </si>
  <si>
    <t>Tierra Amarilla</t>
  </si>
  <si>
    <t>03103</t>
  </si>
  <si>
    <t>Vallenar</t>
  </si>
  <si>
    <t>03301</t>
  </si>
  <si>
    <t>Andacollo</t>
  </si>
  <si>
    <t>04103</t>
  </si>
  <si>
    <t>Coquimbo</t>
  </si>
  <si>
    <t>Canela</t>
  </si>
  <si>
    <t>04202</t>
  </si>
  <si>
    <t>Combarbalá</t>
  </si>
  <si>
    <t>04302</t>
  </si>
  <si>
    <t>04102</t>
  </si>
  <si>
    <t>Illapel</t>
  </si>
  <si>
    <t>04201</t>
  </si>
  <si>
    <t>La Higuera</t>
  </si>
  <si>
    <t>04104</t>
  </si>
  <si>
    <t>La Serena</t>
  </si>
  <si>
    <t>04101</t>
  </si>
  <si>
    <t>Los Vilos</t>
  </si>
  <si>
    <t>04203</t>
  </si>
  <si>
    <t>Monte Patria</t>
  </si>
  <si>
    <t>04303</t>
  </si>
  <si>
    <t>Ovalle</t>
  </si>
  <si>
    <t>04301</t>
  </si>
  <si>
    <t>Paihuano</t>
  </si>
  <si>
    <t>04105</t>
  </si>
  <si>
    <t>Punitaqui</t>
  </si>
  <si>
    <t>04304</t>
  </si>
  <si>
    <t>Río Hurtado</t>
  </si>
  <si>
    <t>04305</t>
  </si>
  <si>
    <t>Salamanca</t>
  </si>
  <si>
    <t>04204</t>
  </si>
  <si>
    <t>Vicuña</t>
  </si>
  <si>
    <t>04106</t>
  </si>
  <si>
    <t>Algarrobo</t>
  </si>
  <si>
    <t>05602</t>
  </si>
  <si>
    <t>Valparaíso</t>
  </si>
  <si>
    <t>Cabildo</t>
  </si>
  <si>
    <t>05402</t>
  </si>
  <si>
    <t>Calera</t>
  </si>
  <si>
    <t>05502</t>
  </si>
  <si>
    <t>Calle Larga</t>
  </si>
  <si>
    <t>05302</t>
  </si>
  <si>
    <t>Cartagena</t>
  </si>
  <si>
    <t>05603</t>
  </si>
  <si>
    <t>Casablanca</t>
  </si>
  <si>
    <t>05102</t>
  </si>
  <si>
    <t>Catemu</t>
  </si>
  <si>
    <t>05702</t>
  </si>
  <si>
    <t>Concón</t>
  </si>
  <si>
    <t>05103</t>
  </si>
  <si>
    <t>El Quisco</t>
  </si>
  <si>
    <t>05604</t>
  </si>
  <si>
    <t>El Tabo</t>
  </si>
  <si>
    <t>05605</t>
  </si>
  <si>
    <t>Hijuelas</t>
  </si>
  <si>
    <t>05503</t>
  </si>
  <si>
    <t>Isla de Pascua</t>
  </si>
  <si>
    <t>05201</t>
  </si>
  <si>
    <t>Juan Fernández</t>
  </si>
  <si>
    <t>05104</t>
  </si>
  <si>
    <t>La Cruz</t>
  </si>
  <si>
    <t>05504</t>
  </si>
  <si>
    <t>La Ligua</t>
  </si>
  <si>
    <t>05401</t>
  </si>
  <si>
    <t>Limache</t>
  </si>
  <si>
    <t>05802</t>
  </si>
  <si>
    <t>Llaillay</t>
  </si>
  <si>
    <t>05703</t>
  </si>
  <si>
    <t>Los Andes</t>
  </si>
  <si>
    <t>05301</t>
  </si>
  <si>
    <t>Nogales</t>
  </si>
  <si>
    <t>05506</t>
  </si>
  <si>
    <t>Olmué</t>
  </si>
  <si>
    <t>05803</t>
  </si>
  <si>
    <t>Panquehue</t>
  </si>
  <si>
    <t>05704</t>
  </si>
  <si>
    <t>Papudo</t>
  </si>
  <si>
    <t>05403</t>
  </si>
  <si>
    <t>Petorca</t>
  </si>
  <si>
    <t>05404</t>
  </si>
  <si>
    <t>Puchuncaví</t>
  </si>
  <si>
    <t>05105</t>
  </si>
  <si>
    <t>Putaendo</t>
  </si>
  <si>
    <t>05705</t>
  </si>
  <si>
    <t>Quillota</t>
  </si>
  <si>
    <t>05501</t>
  </si>
  <si>
    <t>Quilpué</t>
  </si>
  <si>
    <t>05801</t>
  </si>
  <si>
    <t>Quintero</t>
  </si>
  <si>
    <t>05107</t>
  </si>
  <si>
    <t>Rinconada</t>
  </si>
  <si>
    <t>05303</t>
  </si>
  <si>
    <t>San Antonio</t>
  </si>
  <si>
    <t>05601</t>
  </si>
  <si>
    <t>San Esteban</t>
  </si>
  <si>
    <t>05304</t>
  </si>
  <si>
    <t>San Felipe</t>
  </si>
  <si>
    <t>05701</t>
  </si>
  <si>
    <t>Santa María</t>
  </si>
  <si>
    <t>05706</t>
  </si>
  <si>
    <t>Santo Domingo</t>
  </si>
  <si>
    <t>05606</t>
  </si>
  <si>
    <t>05101</t>
  </si>
  <si>
    <t>Villa Alemana</t>
  </si>
  <si>
    <t>05804</t>
  </si>
  <si>
    <t>Viña del Mar</t>
  </si>
  <si>
    <t>05109</t>
  </si>
  <si>
    <t>Zapallar</t>
  </si>
  <si>
    <t>05405</t>
  </si>
  <si>
    <t>Chépica</t>
  </si>
  <si>
    <t>06302</t>
  </si>
  <si>
    <t>O'Higgins</t>
  </si>
  <si>
    <t>Chimbarongo</t>
  </si>
  <si>
    <t>06303</t>
  </si>
  <si>
    <t>Codegua</t>
  </si>
  <si>
    <t>06102</t>
  </si>
  <si>
    <t>Coinco</t>
  </si>
  <si>
    <t>06103</t>
  </si>
  <si>
    <t>Coltauco</t>
  </si>
  <si>
    <t>06104</t>
  </si>
  <si>
    <t>Doñihue</t>
  </si>
  <si>
    <t>06105</t>
  </si>
  <si>
    <t>Graneros</t>
  </si>
  <si>
    <t>06106</t>
  </si>
  <si>
    <t>La Estrella</t>
  </si>
  <si>
    <t>06202</t>
  </si>
  <si>
    <t>Las Cabras</t>
  </si>
  <si>
    <t>06107</t>
  </si>
  <si>
    <t>Litueche</t>
  </si>
  <si>
    <t>06203</t>
  </si>
  <si>
    <t>Lolol</t>
  </si>
  <si>
    <t>06304</t>
  </si>
  <si>
    <t>Machalí</t>
  </si>
  <si>
    <t>06108</t>
  </si>
  <si>
    <t>Malloa</t>
  </si>
  <si>
    <t>06109</t>
  </si>
  <si>
    <t>Marchihue</t>
  </si>
  <si>
    <t>06204</t>
  </si>
  <si>
    <t>Mostazal</t>
  </si>
  <si>
    <t>06110</t>
  </si>
  <si>
    <t>Nancagua</t>
  </si>
  <si>
    <t>06305</t>
  </si>
  <si>
    <t>Navidad</t>
  </si>
  <si>
    <t>06205</t>
  </si>
  <si>
    <t>Olivar</t>
  </si>
  <si>
    <t>06111</t>
  </si>
  <si>
    <t>Palmilla</t>
  </si>
  <si>
    <t>06306</t>
  </si>
  <si>
    <t>Paredones</t>
  </si>
  <si>
    <t>06206</t>
  </si>
  <si>
    <t>Peralillo</t>
  </si>
  <si>
    <t>06307</t>
  </si>
  <si>
    <t>Peumo</t>
  </si>
  <si>
    <t>06112</t>
  </si>
  <si>
    <t>Pichidegua</t>
  </si>
  <si>
    <t>06113</t>
  </si>
  <si>
    <t>Pichilemu</t>
  </si>
  <si>
    <t>06201</t>
  </si>
  <si>
    <t>Placilla</t>
  </si>
  <si>
    <t>06308</t>
  </si>
  <si>
    <t>Pumanque</t>
  </si>
  <si>
    <t>06309</t>
  </si>
  <si>
    <t>Quinta de Tilcoco</t>
  </si>
  <si>
    <t>06114</t>
  </si>
  <si>
    <t>Rancagua</t>
  </si>
  <si>
    <t>06101</t>
  </si>
  <si>
    <t>Rengo</t>
  </si>
  <si>
    <t>06115</t>
  </si>
  <si>
    <t>Requinoa</t>
  </si>
  <si>
    <t>06116</t>
  </si>
  <si>
    <t>San Fernando</t>
  </si>
  <si>
    <t>06301</t>
  </si>
  <si>
    <t>San Vicente</t>
  </si>
  <si>
    <t>06117</t>
  </si>
  <si>
    <t>Santa Cruz</t>
  </si>
  <si>
    <t>06310</t>
  </si>
  <si>
    <t>Cauquenes</t>
  </si>
  <si>
    <t>07201</t>
  </si>
  <si>
    <t>Maule</t>
  </si>
  <si>
    <t>Chanco</t>
  </si>
  <si>
    <t>07202</t>
  </si>
  <si>
    <t>Colbún</t>
  </si>
  <si>
    <t>07402</t>
  </si>
  <si>
    <t>Constitución</t>
  </si>
  <si>
    <t>07102</t>
  </si>
  <si>
    <t>Curepto</t>
  </si>
  <si>
    <t>07103</t>
  </si>
  <si>
    <t>Curicó</t>
  </si>
  <si>
    <t>07301</t>
  </si>
  <si>
    <t>Empedrado</t>
  </si>
  <si>
    <t>07104</t>
  </si>
  <si>
    <t>Hualañé</t>
  </si>
  <si>
    <t>07302</t>
  </si>
  <si>
    <t>Licantén</t>
  </si>
  <si>
    <t>07303</t>
  </si>
  <si>
    <t>Linares</t>
  </si>
  <si>
    <t>07401</t>
  </si>
  <si>
    <t>Longaví</t>
  </si>
  <si>
    <t>07403</t>
  </si>
  <si>
    <t>07105</t>
  </si>
  <si>
    <t>Molina</t>
  </si>
  <si>
    <t>07304</t>
  </si>
  <si>
    <t>Parral</t>
  </si>
  <si>
    <t>07404</t>
  </si>
  <si>
    <t>Pelarco</t>
  </si>
  <si>
    <t>07106</t>
  </si>
  <si>
    <t>Pelluhue</t>
  </si>
  <si>
    <t>07203</t>
  </si>
  <si>
    <t>Pencahue</t>
  </si>
  <si>
    <t>07107</t>
  </si>
  <si>
    <t>Rauco</t>
  </si>
  <si>
    <t>07305</t>
  </si>
  <si>
    <t>Retiro</t>
  </si>
  <si>
    <t>07405</t>
  </si>
  <si>
    <t>Río Claro</t>
  </si>
  <si>
    <t>07108</t>
  </si>
  <si>
    <t>Romeral</t>
  </si>
  <si>
    <t>07306</t>
  </si>
  <si>
    <t>Sagrada Familia</t>
  </si>
  <si>
    <t>07307</t>
  </si>
  <si>
    <t>San Clemente</t>
  </si>
  <si>
    <t>07109</t>
  </si>
  <si>
    <t>San Javier</t>
  </si>
  <si>
    <t>07406</t>
  </si>
  <si>
    <t>San Rafael</t>
  </si>
  <si>
    <t>07110</t>
  </si>
  <si>
    <t>Talca</t>
  </si>
  <si>
    <t>07101</t>
  </si>
  <si>
    <t>Teno</t>
  </si>
  <si>
    <t>07308</t>
  </si>
  <si>
    <t>Vichuquén</t>
  </si>
  <si>
    <t>07309</t>
  </si>
  <si>
    <t>Villa Alegre</t>
  </si>
  <si>
    <t>07407</t>
  </si>
  <si>
    <t>Yerbas Buenas</t>
  </si>
  <si>
    <t>07408</t>
  </si>
  <si>
    <t>Bulnes</t>
  </si>
  <si>
    <t>16102</t>
  </si>
  <si>
    <t>Ñuble</t>
  </si>
  <si>
    <t>Chillán</t>
  </si>
  <si>
    <t>16101</t>
  </si>
  <si>
    <t>Chillán Viejo</t>
  </si>
  <si>
    <t>16103</t>
  </si>
  <si>
    <t>Cobquecura</t>
  </si>
  <si>
    <t>16202</t>
  </si>
  <si>
    <t>Coelemu</t>
  </si>
  <si>
    <t>16203</t>
  </si>
  <si>
    <t>Coihueco</t>
  </si>
  <si>
    <t>16302</t>
  </si>
  <si>
    <t>El Carmen</t>
  </si>
  <si>
    <t>16104</t>
  </si>
  <si>
    <t>Ninhue</t>
  </si>
  <si>
    <t>16204</t>
  </si>
  <si>
    <t>Ñiquén</t>
  </si>
  <si>
    <t>16303</t>
  </si>
  <si>
    <t>Pemuco</t>
  </si>
  <si>
    <t>16105</t>
  </si>
  <si>
    <t>Pinto</t>
  </si>
  <si>
    <t>16106</t>
  </si>
  <si>
    <t>Portezuelo</t>
  </si>
  <si>
    <t>16205</t>
  </si>
  <si>
    <t>Quillón</t>
  </si>
  <si>
    <t>16107</t>
  </si>
  <si>
    <t>Quirihue</t>
  </si>
  <si>
    <t>16201</t>
  </si>
  <si>
    <t>Ranquil</t>
  </si>
  <si>
    <t>16206</t>
  </si>
  <si>
    <t>San Carlos</t>
  </si>
  <si>
    <t>16301</t>
  </si>
  <si>
    <t>San Fabián</t>
  </si>
  <si>
    <t>16304</t>
  </si>
  <si>
    <t>San Ignacio</t>
  </si>
  <si>
    <t>16108</t>
  </si>
  <si>
    <t>San Nicolás</t>
  </si>
  <si>
    <t>16305</t>
  </si>
  <si>
    <t>Treguaco</t>
  </si>
  <si>
    <t>16207</t>
  </si>
  <si>
    <t>Yungay</t>
  </si>
  <si>
    <t>16109</t>
  </si>
  <si>
    <t>Alto Biobío</t>
  </si>
  <si>
    <t>08314</t>
  </si>
  <si>
    <t>Biobío</t>
  </si>
  <si>
    <t>Antuco</t>
  </si>
  <si>
    <t>08302</t>
  </si>
  <si>
    <t>Arauco</t>
  </si>
  <si>
    <t>08202</t>
  </si>
  <si>
    <t>Cabrero</t>
  </si>
  <si>
    <t>08303</t>
  </si>
  <si>
    <t>Cañete</t>
  </si>
  <si>
    <t>08203</t>
  </si>
  <si>
    <t>Chiguayante</t>
  </si>
  <si>
    <t>08103</t>
  </si>
  <si>
    <t>Concepción</t>
  </si>
  <si>
    <t>08101</t>
  </si>
  <si>
    <t>Contulmo</t>
  </si>
  <si>
    <t>08204</t>
  </si>
  <si>
    <t>Coronel</t>
  </si>
  <si>
    <t>08102</t>
  </si>
  <si>
    <t>Curanilahue</t>
  </si>
  <si>
    <t>08205</t>
  </si>
  <si>
    <t>Florida</t>
  </si>
  <si>
    <t>08104</t>
  </si>
  <si>
    <t>Hualpén</t>
  </si>
  <si>
    <t>08112</t>
  </si>
  <si>
    <t>Hualqui</t>
  </si>
  <si>
    <t>08105</t>
  </si>
  <si>
    <t>Laja</t>
  </si>
  <si>
    <t>08304</t>
  </si>
  <si>
    <t>Lebu</t>
  </si>
  <si>
    <t>08201</t>
  </si>
  <si>
    <t>Los Alamos</t>
  </si>
  <si>
    <t>08206</t>
  </si>
  <si>
    <t>Los Angeles</t>
  </si>
  <si>
    <t>08301</t>
  </si>
  <si>
    <t>Lota</t>
  </si>
  <si>
    <t>08106</t>
  </si>
  <si>
    <t>Mulchén</t>
  </si>
  <si>
    <t>08305</t>
  </si>
  <si>
    <t>Nacimiento</t>
  </si>
  <si>
    <t>08306</t>
  </si>
  <si>
    <t>Negrete</t>
  </si>
  <si>
    <t>08307</t>
  </si>
  <si>
    <t>Penco</t>
  </si>
  <si>
    <t>08107</t>
  </si>
  <si>
    <t>Quilaco</t>
  </si>
  <si>
    <t>08308</t>
  </si>
  <si>
    <t>Quilleco</t>
  </si>
  <si>
    <t>08309</t>
  </si>
  <si>
    <t>San Pedro de la Paz</t>
  </si>
  <si>
    <t>08108</t>
  </si>
  <si>
    <t>San Rosendo</t>
  </si>
  <si>
    <t>08310</t>
  </si>
  <si>
    <t>Santa Bárbara</t>
  </si>
  <si>
    <t>08311</t>
  </si>
  <si>
    <t>Santa Juana</t>
  </si>
  <si>
    <t>08109</t>
  </si>
  <si>
    <t>Talcahuano</t>
  </si>
  <si>
    <t>08110</t>
  </si>
  <si>
    <t>Tirúa</t>
  </si>
  <si>
    <t>08207</t>
  </si>
  <si>
    <t>Tomé</t>
  </si>
  <si>
    <t>08111</t>
  </si>
  <si>
    <t>Tucapel</t>
  </si>
  <si>
    <t>08312</t>
  </si>
  <si>
    <t>Yumbel</t>
  </si>
  <si>
    <t>08313</t>
  </si>
  <si>
    <t>Angol</t>
  </si>
  <si>
    <t>09201</t>
  </si>
  <si>
    <t>La Araucanía</t>
  </si>
  <si>
    <t>Carahue</t>
  </si>
  <si>
    <t>09102</t>
  </si>
  <si>
    <t>Cholchol</t>
  </si>
  <si>
    <t>09121</t>
  </si>
  <si>
    <t>Collipulli</t>
  </si>
  <si>
    <t>09202</t>
  </si>
  <si>
    <t>Cunco</t>
  </si>
  <si>
    <t>09103</t>
  </si>
  <si>
    <t>Curacautín</t>
  </si>
  <si>
    <t>09203</t>
  </si>
  <si>
    <t>Curarrehue</t>
  </si>
  <si>
    <t>09104</t>
  </si>
  <si>
    <t>Ercilla</t>
  </si>
  <si>
    <t>09204</t>
  </si>
  <si>
    <t>Freire</t>
  </si>
  <si>
    <t>09105</t>
  </si>
  <si>
    <t>Galvarino</t>
  </si>
  <si>
    <t>09106</t>
  </si>
  <si>
    <t>Gorbea</t>
  </si>
  <si>
    <t>09107</t>
  </si>
  <si>
    <t>Lautaro</t>
  </si>
  <si>
    <t>09108</t>
  </si>
  <si>
    <t>Loncoche</t>
  </si>
  <si>
    <t>09109</t>
  </si>
  <si>
    <t>Lonquimay</t>
  </si>
  <si>
    <t>09205</t>
  </si>
  <si>
    <t>Los Sauces</t>
  </si>
  <si>
    <t>09206</t>
  </si>
  <si>
    <t>Lumaco</t>
  </si>
  <si>
    <t>09207</t>
  </si>
  <si>
    <t>Melipeuco</t>
  </si>
  <si>
    <t>09110</t>
  </si>
  <si>
    <t>Nueva Imperial</t>
  </si>
  <si>
    <t>09111</t>
  </si>
  <si>
    <t>Padre Las Casas</t>
  </si>
  <si>
    <t>09112</t>
  </si>
  <si>
    <t>Perquenco</t>
  </si>
  <si>
    <t>09113</t>
  </si>
  <si>
    <t>Pitrufquén</t>
  </si>
  <si>
    <t>09114</t>
  </si>
  <si>
    <t>Pucón</t>
  </si>
  <si>
    <t>09115</t>
  </si>
  <si>
    <t>Purén</t>
  </si>
  <si>
    <t>09208</t>
  </si>
  <si>
    <t>Renaico</t>
  </si>
  <si>
    <t>09209</t>
  </si>
  <si>
    <t>Saavedra</t>
  </si>
  <si>
    <t>09116</t>
  </si>
  <si>
    <t>Temuco</t>
  </si>
  <si>
    <t>09101</t>
  </si>
  <si>
    <t>Teodoro Schmidt</t>
  </si>
  <si>
    <t>09117</t>
  </si>
  <si>
    <t>Toltén</t>
  </si>
  <si>
    <t>09118</t>
  </si>
  <si>
    <t>Traiguén</t>
  </si>
  <si>
    <t>09210</t>
  </si>
  <si>
    <t>Victoria</t>
  </si>
  <si>
    <t>09211</t>
  </si>
  <si>
    <t>Vilcún</t>
  </si>
  <si>
    <t>09119</t>
  </si>
  <si>
    <t>Villarrica</t>
  </si>
  <si>
    <t>09120</t>
  </si>
  <si>
    <t>Corral</t>
  </si>
  <si>
    <t>14102</t>
  </si>
  <si>
    <t>Los Ríos</t>
  </si>
  <si>
    <t>Futrono</t>
  </si>
  <si>
    <t>14202</t>
  </si>
  <si>
    <t>La Unión</t>
  </si>
  <si>
    <t>14201</t>
  </si>
  <si>
    <t>Lago Ranco</t>
  </si>
  <si>
    <t>14203</t>
  </si>
  <si>
    <t>Lanco</t>
  </si>
  <si>
    <t>14103</t>
  </si>
  <si>
    <t>Los Lagos</t>
  </si>
  <si>
    <t>14104</t>
  </si>
  <si>
    <t>Mafil</t>
  </si>
  <si>
    <t>14105</t>
  </si>
  <si>
    <t>Mariquina</t>
  </si>
  <si>
    <t>14106</t>
  </si>
  <si>
    <t>Paillaco</t>
  </si>
  <si>
    <t>14107</t>
  </si>
  <si>
    <t>Panguipulli</t>
  </si>
  <si>
    <t>14108</t>
  </si>
  <si>
    <t>Río Bueno</t>
  </si>
  <si>
    <t>14204</t>
  </si>
  <si>
    <t>Valdivia</t>
  </si>
  <si>
    <t>14101</t>
  </si>
  <si>
    <t>Ancud</t>
  </si>
  <si>
    <t>10202</t>
  </si>
  <si>
    <t>Calbuco</t>
  </si>
  <si>
    <t>10102</t>
  </si>
  <si>
    <t>Castro</t>
  </si>
  <si>
    <t>10201</t>
  </si>
  <si>
    <t>Chaitén</t>
  </si>
  <si>
    <t>10401</t>
  </si>
  <si>
    <t>Chonchi</t>
  </si>
  <si>
    <t>10203</t>
  </si>
  <si>
    <t>Cochamó</t>
  </si>
  <si>
    <t>10103</t>
  </si>
  <si>
    <t>Curaco de Vélez</t>
  </si>
  <si>
    <t>10204</t>
  </si>
  <si>
    <t>Dalcahue</t>
  </si>
  <si>
    <t>10205</t>
  </si>
  <si>
    <t>Fresia</t>
  </si>
  <si>
    <t>10104</t>
  </si>
  <si>
    <t>Frutillar</t>
  </si>
  <si>
    <t>10105</t>
  </si>
  <si>
    <t>Futaleufú</t>
  </si>
  <si>
    <t>10402</t>
  </si>
  <si>
    <t>Hualaihue</t>
  </si>
  <si>
    <t>10403</t>
  </si>
  <si>
    <t>Llanquihue</t>
  </si>
  <si>
    <t>10107</t>
  </si>
  <si>
    <t>Los Muermos</t>
  </si>
  <si>
    <t>10106</t>
  </si>
  <si>
    <t>Maullín</t>
  </si>
  <si>
    <t>10108</t>
  </si>
  <si>
    <t>Osorno</t>
  </si>
  <si>
    <t>10301</t>
  </si>
  <si>
    <t>Palena</t>
  </si>
  <si>
    <t>10404</t>
  </si>
  <si>
    <t>Puerto Montt</t>
  </si>
  <si>
    <t>10101</t>
  </si>
  <si>
    <t>Puerto Octay</t>
  </si>
  <si>
    <t>10302</t>
  </si>
  <si>
    <t>Puerto Varas</t>
  </si>
  <si>
    <t>10109</t>
  </si>
  <si>
    <t>Puqueldón</t>
  </si>
  <si>
    <t>10206</t>
  </si>
  <si>
    <t>Purranque</t>
  </si>
  <si>
    <t>10303</t>
  </si>
  <si>
    <t>Puyehue</t>
  </si>
  <si>
    <t>10304</t>
  </si>
  <si>
    <t>Queilén</t>
  </si>
  <si>
    <t>10207</t>
  </si>
  <si>
    <t>Quellón</t>
  </si>
  <si>
    <t>10208</t>
  </si>
  <si>
    <t>Quemchi</t>
  </si>
  <si>
    <t>10209</t>
  </si>
  <si>
    <t>Quinchao</t>
  </si>
  <si>
    <t>10210</t>
  </si>
  <si>
    <t>Río Negro</t>
  </si>
  <si>
    <t>10305</t>
  </si>
  <si>
    <t>San Juan de la Costa</t>
  </si>
  <si>
    <t>10306</t>
  </si>
  <si>
    <t>San Pablo</t>
  </si>
  <si>
    <t>10307</t>
  </si>
  <si>
    <t>Aisén</t>
  </si>
  <si>
    <t>11201</t>
  </si>
  <si>
    <t>Aysén</t>
  </si>
  <si>
    <t>Chile Chico</t>
  </si>
  <si>
    <t>11401</t>
  </si>
  <si>
    <t>Cisnes</t>
  </si>
  <si>
    <t>11202</t>
  </si>
  <si>
    <t>Cochrane</t>
  </si>
  <si>
    <t>11301</t>
  </si>
  <si>
    <t>Coyhaique</t>
  </si>
  <si>
    <t>11101</t>
  </si>
  <si>
    <t>Guaitecas</t>
  </si>
  <si>
    <t>11203</t>
  </si>
  <si>
    <t>Lago Verde</t>
  </si>
  <si>
    <t>11102</t>
  </si>
  <si>
    <t>11302</t>
  </si>
  <si>
    <t>Río Ibáñez</t>
  </si>
  <si>
    <t>11402</t>
  </si>
  <si>
    <t>Tortel</t>
  </si>
  <si>
    <t>11303</t>
  </si>
  <si>
    <t>Antártica</t>
  </si>
  <si>
    <t>12202</t>
  </si>
  <si>
    <t>Magallanes</t>
  </si>
  <si>
    <t>Cabo de Hornos</t>
  </si>
  <si>
    <t>12201</t>
  </si>
  <si>
    <t>Laguna Blanca</t>
  </si>
  <si>
    <t>12102</t>
  </si>
  <si>
    <t>Natales</t>
  </si>
  <si>
    <t>12401</t>
  </si>
  <si>
    <t>Porvenir</t>
  </si>
  <si>
    <t>12301</t>
  </si>
  <si>
    <t>Primavera</t>
  </si>
  <si>
    <t>12302</t>
  </si>
  <si>
    <t>Punta Arenas</t>
  </si>
  <si>
    <t>12101</t>
  </si>
  <si>
    <t>Río Verde</t>
  </si>
  <si>
    <t>12103</t>
  </si>
  <si>
    <t>San Gregorio</t>
  </si>
  <si>
    <t>12104</t>
  </si>
  <si>
    <t>Timaukel</t>
  </si>
  <si>
    <t>12303</t>
  </si>
  <si>
    <t>Torres del Paine</t>
  </si>
  <si>
    <t>12402</t>
  </si>
  <si>
    <t>Alhué</t>
  </si>
  <si>
    <t>13502</t>
  </si>
  <si>
    <t>Metropolitana</t>
  </si>
  <si>
    <t>Buin</t>
  </si>
  <si>
    <t>13402</t>
  </si>
  <si>
    <t>Calera de Tango</t>
  </si>
  <si>
    <t>13403</t>
  </si>
  <si>
    <t>Cerrillos</t>
  </si>
  <si>
    <t>13102</t>
  </si>
  <si>
    <t>Cerro Navia</t>
  </si>
  <si>
    <t>13103</t>
  </si>
  <si>
    <t>Colina</t>
  </si>
  <si>
    <t>13301</t>
  </si>
  <si>
    <t>Conchalí</t>
  </si>
  <si>
    <t>13104</t>
  </si>
  <si>
    <t>Curacaví</t>
  </si>
  <si>
    <t>13503</t>
  </si>
  <si>
    <t>El Bosque</t>
  </si>
  <si>
    <t>13105</t>
  </si>
  <si>
    <t>El Monte</t>
  </si>
  <si>
    <t>13602</t>
  </si>
  <si>
    <t>Estación Central</t>
  </si>
  <si>
    <t>13106</t>
  </si>
  <si>
    <t>Huechuraba</t>
  </si>
  <si>
    <t>13107</t>
  </si>
  <si>
    <t>Independencia</t>
  </si>
  <si>
    <t>13108</t>
  </si>
  <si>
    <t>Isla de Maipo</t>
  </si>
  <si>
    <t>13603</t>
  </si>
  <si>
    <t>La Cisterna</t>
  </si>
  <si>
    <t>13109</t>
  </si>
  <si>
    <t>La Florida</t>
  </si>
  <si>
    <t>13110</t>
  </si>
  <si>
    <t>La Granja</t>
  </si>
  <si>
    <t>13111</t>
  </si>
  <si>
    <t>La Pintana</t>
  </si>
  <si>
    <t>13112</t>
  </si>
  <si>
    <t>La Reina</t>
  </si>
  <si>
    <t>13113</t>
  </si>
  <si>
    <t>Lampa</t>
  </si>
  <si>
    <t>13302</t>
  </si>
  <si>
    <t>Las Condes</t>
  </si>
  <si>
    <t>13114</t>
  </si>
  <si>
    <t>Lo Barnechea</t>
  </si>
  <si>
    <t>13115</t>
  </si>
  <si>
    <t>Lo Espejo</t>
  </si>
  <si>
    <t>13116</t>
  </si>
  <si>
    <t>Lo Prado</t>
  </si>
  <si>
    <t>13117</t>
  </si>
  <si>
    <t>Macul</t>
  </si>
  <si>
    <t>13118</t>
  </si>
  <si>
    <t>Maipú</t>
  </si>
  <si>
    <t>13119</t>
  </si>
  <si>
    <t>María Pinto</t>
  </si>
  <si>
    <t>13504</t>
  </si>
  <si>
    <t>Melipilla</t>
  </si>
  <si>
    <t>13501</t>
  </si>
  <si>
    <t>Ñuñoa</t>
  </si>
  <si>
    <t>13120</t>
  </si>
  <si>
    <t>Padre Hurtado</t>
  </si>
  <si>
    <t>13604</t>
  </si>
  <si>
    <t>Paine</t>
  </si>
  <si>
    <t>13404</t>
  </si>
  <si>
    <t>Pedro Aguirre Cerda</t>
  </si>
  <si>
    <t>13121</t>
  </si>
  <si>
    <t>Peñaflor</t>
  </si>
  <si>
    <t>13605</t>
  </si>
  <si>
    <t>Peñalolén</t>
  </si>
  <si>
    <t>13122</t>
  </si>
  <si>
    <t>Pirque</t>
  </si>
  <si>
    <t>13202</t>
  </si>
  <si>
    <t>Providencia</t>
  </si>
  <si>
    <t>13123</t>
  </si>
  <si>
    <t>Pudahuel</t>
  </si>
  <si>
    <t>13124</t>
  </si>
  <si>
    <t>Puente Alto</t>
  </si>
  <si>
    <t>13201</t>
  </si>
  <si>
    <t>Quilicura</t>
  </si>
  <si>
    <t>13125</t>
  </si>
  <si>
    <t>Quinta Normal</t>
  </si>
  <si>
    <t>13126</t>
  </si>
  <si>
    <t>Recoleta</t>
  </si>
  <si>
    <t>13127</t>
  </si>
  <si>
    <t>Renca</t>
  </si>
  <si>
    <t>13128</t>
  </si>
  <si>
    <t>San Bernardo</t>
  </si>
  <si>
    <t>13401</t>
  </si>
  <si>
    <t>San Joaquín</t>
  </si>
  <si>
    <t>13129</t>
  </si>
  <si>
    <t>San José de Maipo</t>
  </si>
  <si>
    <t>13203</t>
  </si>
  <si>
    <t>San Miguel</t>
  </si>
  <si>
    <t>13130</t>
  </si>
  <si>
    <t>San Pedro</t>
  </si>
  <si>
    <t>13505</t>
  </si>
  <si>
    <t>San Ramón</t>
  </si>
  <si>
    <t>13131</t>
  </si>
  <si>
    <t>Santiago</t>
  </si>
  <si>
    <t>13101</t>
  </si>
  <si>
    <t>Talagante</t>
  </si>
  <si>
    <t>13601</t>
  </si>
  <si>
    <t>Til Til</t>
  </si>
  <si>
    <t>13303</t>
  </si>
  <si>
    <t>Vitacura</t>
  </si>
  <si>
    <t>13132</t>
  </si>
  <si>
    <t>region</t>
  </si>
  <si>
    <t>nombre_comuna</t>
  </si>
  <si>
    <t>habitantes</t>
  </si>
  <si>
    <t>idh_comunal</t>
  </si>
  <si>
    <t>a_item2</t>
  </si>
  <si>
    <t>a_item3</t>
  </si>
  <si>
    <t>a_item4</t>
  </si>
  <si>
    <t>a_item5</t>
  </si>
  <si>
    <t>a_item6</t>
  </si>
  <si>
    <t>a_total</t>
  </si>
  <si>
    <t>id_comuna</t>
  </si>
  <si>
    <t>a_indice_t</t>
  </si>
  <si>
    <t>a_indice_e</t>
  </si>
  <si>
    <t>a_item1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</si>
</sst>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0" xfId="0" applyFont="1" applyFill="1" applyAlignment="1">
      <alignment vertical="center" wrapText="1"/>
    </xf>
    <xf numFmtId="0" fontId="1" fillId="0" borderId="0" xfId="0" applyFont="1"/>
    <xf numFmtId="49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9" fontId="2" fillId="3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tabSelected="1" topLeftCell="D1" workbookViewId="0">
      <selection activeCell="N2" sqref="N2"/>
    </sheetView>
  </sheetViews>
  <sheetFormatPr baseColWidth="10" defaultColWidth="12.6328125" defaultRowHeight="15.75" customHeight="1" x14ac:dyDescent="0.25"/>
  <cols>
    <col min="1" max="7" width="18.08984375" customWidth="1"/>
  </cols>
  <sheetData>
    <row r="1" spans="1:14" ht="13" x14ac:dyDescent="0.3">
      <c r="A1" s="6" t="s">
        <v>711</v>
      </c>
      <c r="B1" s="1" t="s">
        <v>702</v>
      </c>
      <c r="C1" s="1" t="s">
        <v>701</v>
      </c>
      <c r="D1" s="1" t="s">
        <v>703</v>
      </c>
      <c r="E1" s="1" t="s">
        <v>704</v>
      </c>
      <c r="F1" s="7" t="s">
        <v>712</v>
      </c>
      <c r="G1" s="7" t="s">
        <v>713</v>
      </c>
      <c r="H1" s="8" t="s">
        <v>710</v>
      </c>
      <c r="I1" s="8" t="s">
        <v>714</v>
      </c>
      <c r="J1" s="8" t="s">
        <v>705</v>
      </c>
      <c r="K1" s="8" t="s">
        <v>706</v>
      </c>
      <c r="L1" s="8" t="s">
        <v>707</v>
      </c>
      <c r="M1" s="8" t="s">
        <v>708</v>
      </c>
      <c r="N1" s="8" t="s">
        <v>709</v>
      </c>
    </row>
    <row r="2" spans="1:14" ht="15.75" customHeight="1" x14ac:dyDescent="0.25">
      <c r="A2" s="3" t="s">
        <v>1</v>
      </c>
      <c r="B2" s="2" t="s">
        <v>0</v>
      </c>
      <c r="C2" s="2" t="s">
        <v>0</v>
      </c>
      <c r="D2" s="4">
        <v>255195</v>
      </c>
      <c r="E2" s="2">
        <v>0.63307530000000001</v>
      </c>
      <c r="F2" s="5">
        <f t="shared" ref="F2:F65" si="0">H2/D2</f>
        <v>0.21566253257313034</v>
      </c>
      <c r="G2" s="5">
        <f t="shared" ref="G2:G256" si="1">(F2-(MIN($F$2:$F$347)))/((MAX($F$2:$F$347))-(MIN($F$2:$F$347)))</f>
        <v>0.52309967952940795</v>
      </c>
      <c r="H2" s="4">
        <v>55036</v>
      </c>
      <c r="I2" s="2">
        <v>53</v>
      </c>
      <c r="J2" s="4">
        <v>26271</v>
      </c>
      <c r="K2" s="4">
        <v>27754</v>
      </c>
      <c r="L2" s="2">
        <v>1</v>
      </c>
      <c r="M2" s="2">
        <v>957</v>
      </c>
      <c r="N2" s="2">
        <v>0</v>
      </c>
    </row>
    <row r="3" spans="1:14" ht="15.75" customHeight="1" x14ac:dyDescent="0.25">
      <c r="A3" s="3" t="s">
        <v>3</v>
      </c>
      <c r="B3" s="2" t="s">
        <v>2</v>
      </c>
      <c r="C3" s="2" t="s">
        <v>0</v>
      </c>
      <c r="D3" s="4">
        <v>1244</v>
      </c>
      <c r="E3" s="2">
        <v>0.57961640000000003</v>
      </c>
      <c r="F3" s="5">
        <f t="shared" si="0"/>
        <v>2.4115755627009645E-2</v>
      </c>
      <c r="G3" s="5">
        <f t="shared" si="1"/>
        <v>5.1173555853960891E-2</v>
      </c>
      <c r="H3" s="2">
        <v>30</v>
      </c>
      <c r="I3" s="2">
        <v>0</v>
      </c>
      <c r="J3" s="2">
        <v>0</v>
      </c>
      <c r="K3" s="2">
        <v>0</v>
      </c>
      <c r="L3" s="2">
        <v>0</v>
      </c>
      <c r="M3" s="2">
        <v>30</v>
      </c>
      <c r="N3" s="2">
        <v>0</v>
      </c>
    </row>
    <row r="4" spans="1:14" ht="15.75" customHeight="1" x14ac:dyDescent="0.25">
      <c r="A4" s="3" t="s">
        <v>5</v>
      </c>
      <c r="B4" s="2" t="s">
        <v>4</v>
      </c>
      <c r="C4" s="2" t="s">
        <v>0</v>
      </c>
      <c r="D4" s="2">
        <v>804</v>
      </c>
      <c r="F4" s="5">
        <f t="shared" si="0"/>
        <v>3.2338308457711441E-2</v>
      </c>
      <c r="G4" s="5">
        <f t="shared" si="1"/>
        <v>7.1431988524958967E-2</v>
      </c>
      <c r="H4" s="2">
        <v>26</v>
      </c>
      <c r="I4" s="2">
        <v>0</v>
      </c>
      <c r="J4" s="2">
        <v>0</v>
      </c>
      <c r="K4" s="2">
        <v>0</v>
      </c>
      <c r="L4" s="2">
        <v>0</v>
      </c>
      <c r="M4" s="2">
        <v>26</v>
      </c>
      <c r="N4" s="2">
        <v>0</v>
      </c>
    </row>
    <row r="5" spans="1:14" ht="15.75" customHeight="1" x14ac:dyDescent="0.25">
      <c r="A5" s="3" t="s">
        <v>7</v>
      </c>
      <c r="B5" s="2" t="s">
        <v>6</v>
      </c>
      <c r="C5" s="2" t="s">
        <v>0</v>
      </c>
      <c r="D5" s="4">
        <v>2559</v>
      </c>
      <c r="F5" s="5">
        <f t="shared" si="0"/>
        <v>1.4849550605705353E-2</v>
      </c>
      <c r="G5" s="5">
        <f t="shared" si="1"/>
        <v>2.834381010409558E-2</v>
      </c>
      <c r="H5" s="2">
        <v>38</v>
      </c>
      <c r="I5" s="2">
        <v>12</v>
      </c>
      <c r="J5" s="2">
        <v>0</v>
      </c>
      <c r="K5" s="2">
        <v>0</v>
      </c>
      <c r="L5" s="2">
        <v>0</v>
      </c>
      <c r="M5" s="2">
        <v>26</v>
      </c>
      <c r="N5" s="2">
        <v>0</v>
      </c>
    </row>
    <row r="6" spans="1:14" ht="15.75" customHeight="1" x14ac:dyDescent="0.25">
      <c r="A6" s="3" t="s">
        <v>9</v>
      </c>
      <c r="B6" s="2" t="s">
        <v>8</v>
      </c>
      <c r="C6" s="2" t="s">
        <v>10</v>
      </c>
      <c r="D6" s="4">
        <v>140282</v>
      </c>
      <c r="E6" s="2">
        <v>0.57776150000000004</v>
      </c>
      <c r="F6" s="5">
        <f t="shared" si="0"/>
        <v>0.1506893257866298</v>
      </c>
      <c r="G6" s="5">
        <f t="shared" si="1"/>
        <v>0.36302100783167751</v>
      </c>
      <c r="H6" s="4">
        <v>21139</v>
      </c>
      <c r="I6" s="2">
        <v>8</v>
      </c>
      <c r="J6" s="4">
        <v>12896</v>
      </c>
      <c r="K6" s="4">
        <v>7698</v>
      </c>
      <c r="L6" s="2">
        <v>0</v>
      </c>
      <c r="M6" s="2">
        <v>537</v>
      </c>
      <c r="N6" s="2">
        <v>0</v>
      </c>
    </row>
    <row r="7" spans="1:14" ht="15.75" customHeight="1" x14ac:dyDescent="0.25">
      <c r="A7" s="3" t="s">
        <v>12</v>
      </c>
      <c r="B7" s="2" t="s">
        <v>11</v>
      </c>
      <c r="C7" s="2" t="s">
        <v>10</v>
      </c>
      <c r="D7" s="4">
        <v>1379</v>
      </c>
      <c r="E7" s="2">
        <v>0.46311920000000001</v>
      </c>
      <c r="F7" s="5">
        <f t="shared" si="0"/>
        <v>2.5380710659898477E-2</v>
      </c>
      <c r="G7" s="5">
        <f t="shared" si="1"/>
        <v>5.429010698999432E-2</v>
      </c>
      <c r="H7" s="2">
        <v>35</v>
      </c>
      <c r="I7" s="2">
        <v>0</v>
      </c>
      <c r="J7" s="2">
        <v>0</v>
      </c>
      <c r="K7" s="2">
        <v>0</v>
      </c>
      <c r="L7" s="2">
        <v>0</v>
      </c>
      <c r="M7" s="2">
        <v>35</v>
      </c>
      <c r="N7" s="2">
        <v>0</v>
      </c>
    </row>
    <row r="8" spans="1:14" ht="15.75" customHeight="1" x14ac:dyDescent="0.25">
      <c r="A8" s="3" t="s">
        <v>14</v>
      </c>
      <c r="B8" s="2" t="s">
        <v>13</v>
      </c>
      <c r="C8" s="2" t="s">
        <v>10</v>
      </c>
      <c r="D8" s="4">
        <v>1569</v>
      </c>
      <c r="E8" s="2">
        <v>0.40743620000000003</v>
      </c>
      <c r="F8" s="5">
        <f t="shared" si="0"/>
        <v>2.5493945188017845E-2</v>
      </c>
      <c r="G8" s="5">
        <f t="shared" si="1"/>
        <v>5.4569090185501823E-2</v>
      </c>
      <c r="H8" s="2">
        <v>40</v>
      </c>
      <c r="I8" s="2">
        <v>0</v>
      </c>
      <c r="J8" s="2">
        <v>0</v>
      </c>
      <c r="K8" s="2">
        <v>0</v>
      </c>
      <c r="L8" s="2">
        <v>0</v>
      </c>
      <c r="M8" s="2">
        <v>40</v>
      </c>
      <c r="N8" s="2">
        <v>0</v>
      </c>
    </row>
    <row r="9" spans="1:14" ht="15.75" customHeight="1" x14ac:dyDescent="0.25">
      <c r="A9" s="3" t="s">
        <v>16</v>
      </c>
      <c r="B9" s="2" t="s">
        <v>15</v>
      </c>
      <c r="C9" s="2" t="s">
        <v>10</v>
      </c>
      <c r="D9" s="4">
        <v>3080</v>
      </c>
      <c r="E9" s="2">
        <v>0.51517780000000002</v>
      </c>
      <c r="F9" s="5">
        <f t="shared" si="0"/>
        <v>2.0454545454545454E-2</v>
      </c>
      <c r="G9" s="5">
        <f t="shared" si="1"/>
        <v>4.2153196690527139E-2</v>
      </c>
      <c r="H9" s="2">
        <v>63</v>
      </c>
      <c r="I9" s="2">
        <v>0</v>
      </c>
      <c r="J9" s="2">
        <v>0</v>
      </c>
      <c r="K9" s="2">
        <v>0</v>
      </c>
      <c r="L9" s="2">
        <v>0</v>
      </c>
      <c r="M9" s="2">
        <v>63</v>
      </c>
      <c r="N9" s="2">
        <v>0</v>
      </c>
    </row>
    <row r="10" spans="1:14" ht="15.75" customHeight="1" x14ac:dyDescent="0.25">
      <c r="A10" s="3" t="s">
        <v>18</v>
      </c>
      <c r="B10" s="2" t="s">
        <v>17</v>
      </c>
      <c r="C10" s="2" t="s">
        <v>10</v>
      </c>
      <c r="D10" s="4">
        <v>230595</v>
      </c>
      <c r="E10" s="2">
        <v>0.68474820000000003</v>
      </c>
      <c r="F10" s="5">
        <f t="shared" si="0"/>
        <v>0.22025195689412172</v>
      </c>
      <c r="G10" s="5">
        <f t="shared" si="1"/>
        <v>0.53440693963703434</v>
      </c>
      <c r="H10" s="4">
        <v>50789</v>
      </c>
      <c r="I10" s="2">
        <v>165</v>
      </c>
      <c r="J10" s="4">
        <v>26616</v>
      </c>
      <c r="K10" s="4">
        <v>23071</v>
      </c>
      <c r="L10" s="2">
        <v>1</v>
      </c>
      <c r="M10" s="2">
        <v>936</v>
      </c>
      <c r="N10" s="2">
        <v>0</v>
      </c>
    </row>
    <row r="11" spans="1:14" ht="15.75" customHeight="1" x14ac:dyDescent="0.25">
      <c r="A11" s="3" t="s">
        <v>20</v>
      </c>
      <c r="B11" s="2" t="s">
        <v>19</v>
      </c>
      <c r="C11" s="2" t="s">
        <v>10</v>
      </c>
      <c r="D11" s="4">
        <v>6231</v>
      </c>
      <c r="E11" s="2">
        <v>0.62684910000000005</v>
      </c>
      <c r="F11" s="5">
        <f t="shared" si="0"/>
        <v>2.3110255175734232E-2</v>
      </c>
      <c r="G11" s="5">
        <f t="shared" si="1"/>
        <v>4.8696239670991161E-2</v>
      </c>
      <c r="H11" s="2">
        <v>144</v>
      </c>
      <c r="I11" s="2">
        <v>35</v>
      </c>
      <c r="J11" s="2">
        <v>0</v>
      </c>
      <c r="K11" s="2">
        <v>0</v>
      </c>
      <c r="L11" s="2">
        <v>0</v>
      </c>
      <c r="M11" s="2">
        <v>109</v>
      </c>
      <c r="N11" s="2">
        <v>0</v>
      </c>
    </row>
    <row r="12" spans="1:14" ht="15.75" customHeight="1" x14ac:dyDescent="0.25">
      <c r="A12" s="3" t="s">
        <v>22</v>
      </c>
      <c r="B12" s="2" t="s">
        <v>21</v>
      </c>
      <c r="C12" s="2" t="s">
        <v>10</v>
      </c>
      <c r="D12" s="4">
        <v>18452</v>
      </c>
      <c r="E12" s="2">
        <v>0.61654489999999995</v>
      </c>
      <c r="F12" s="5">
        <f t="shared" si="0"/>
        <v>9.3431606329937134E-2</v>
      </c>
      <c r="G12" s="5">
        <f t="shared" si="1"/>
        <v>0.2219514788920498</v>
      </c>
      <c r="H12" s="4">
        <v>1724</v>
      </c>
      <c r="I12" s="2">
        <v>17</v>
      </c>
      <c r="J12" s="4">
        <v>1395</v>
      </c>
      <c r="K12" s="2">
        <v>0</v>
      </c>
      <c r="L12" s="2">
        <v>0</v>
      </c>
      <c r="M12" s="2">
        <v>312</v>
      </c>
      <c r="N12" s="2">
        <v>0</v>
      </c>
    </row>
    <row r="13" spans="1:14" ht="15.75" customHeight="1" x14ac:dyDescent="0.25">
      <c r="A13" s="3" t="s">
        <v>24</v>
      </c>
      <c r="B13" s="2" t="s">
        <v>23</v>
      </c>
      <c r="C13" s="2" t="s">
        <v>23</v>
      </c>
      <c r="D13" s="4">
        <v>441211</v>
      </c>
      <c r="E13" s="2">
        <v>0.69585680000000005</v>
      </c>
      <c r="F13" s="5">
        <f t="shared" si="0"/>
        <v>0.24117712387043841</v>
      </c>
      <c r="G13" s="5">
        <f t="shared" si="1"/>
        <v>0.58596162040920075</v>
      </c>
      <c r="H13" s="4">
        <v>106410</v>
      </c>
      <c r="I13" s="2">
        <v>128</v>
      </c>
      <c r="J13" s="4">
        <v>46742</v>
      </c>
      <c r="K13" s="4">
        <v>57076</v>
      </c>
      <c r="L13" s="2">
        <v>2</v>
      </c>
      <c r="M13" s="4">
        <v>2462</v>
      </c>
      <c r="N13" s="2">
        <v>0</v>
      </c>
    </row>
    <row r="14" spans="1:14" ht="15.75" customHeight="1" x14ac:dyDescent="0.25">
      <c r="A14" s="3" t="s">
        <v>26</v>
      </c>
      <c r="B14" s="2" t="s">
        <v>25</v>
      </c>
      <c r="C14" s="2" t="s">
        <v>23</v>
      </c>
      <c r="D14" s="4">
        <v>195423</v>
      </c>
      <c r="E14" s="2">
        <v>0.68920760000000003</v>
      </c>
      <c r="F14" s="5">
        <f t="shared" si="0"/>
        <v>0.22446180848723027</v>
      </c>
      <c r="G14" s="5">
        <f t="shared" si="1"/>
        <v>0.54477902198297457</v>
      </c>
      <c r="H14" s="4">
        <v>43865</v>
      </c>
      <c r="I14" s="2">
        <v>79</v>
      </c>
      <c r="J14" s="4">
        <v>18886</v>
      </c>
      <c r="K14" s="4">
        <v>23646</v>
      </c>
      <c r="L14" s="2">
        <v>2</v>
      </c>
      <c r="M14" s="4">
        <v>1252</v>
      </c>
      <c r="N14" s="2">
        <v>0</v>
      </c>
    </row>
    <row r="15" spans="1:14" ht="15.75" customHeight="1" x14ac:dyDescent="0.25">
      <c r="A15" s="3" t="s">
        <v>28</v>
      </c>
      <c r="B15" s="2" t="s">
        <v>27</v>
      </c>
      <c r="C15" s="2" t="s">
        <v>23</v>
      </c>
      <c r="D15" s="4">
        <v>6592</v>
      </c>
      <c r="E15" s="2">
        <v>0.70155310000000004</v>
      </c>
      <c r="F15" s="5">
        <f t="shared" si="0"/>
        <v>3.382888349514563E-2</v>
      </c>
      <c r="G15" s="5">
        <f t="shared" si="1"/>
        <v>7.5104414188699412E-2</v>
      </c>
      <c r="H15" s="2">
        <v>223</v>
      </c>
      <c r="I15" s="2">
        <v>130</v>
      </c>
      <c r="J15" s="2">
        <v>2</v>
      </c>
      <c r="K15" s="2">
        <v>0</v>
      </c>
      <c r="L15" s="2">
        <v>0</v>
      </c>
      <c r="M15" s="2">
        <v>91</v>
      </c>
      <c r="N15" s="2">
        <v>0</v>
      </c>
    </row>
    <row r="16" spans="1:14" ht="15.75" customHeight="1" x14ac:dyDescent="0.25">
      <c r="A16" s="3" t="s">
        <v>30</v>
      </c>
      <c r="B16" s="2" t="s">
        <v>29</v>
      </c>
      <c r="C16" s="2" t="s">
        <v>23</v>
      </c>
      <c r="D16" s="4">
        <v>15659</v>
      </c>
      <c r="E16" s="2">
        <v>0.64699180000000001</v>
      </c>
      <c r="F16" s="5">
        <f t="shared" si="0"/>
        <v>0.15000957915575708</v>
      </c>
      <c r="G16" s="5">
        <f t="shared" si="1"/>
        <v>0.36134627230386729</v>
      </c>
      <c r="H16" s="4">
        <v>2349</v>
      </c>
      <c r="I16" s="2">
        <v>3</v>
      </c>
      <c r="J16" s="4">
        <v>2243</v>
      </c>
      <c r="K16" s="2">
        <v>0</v>
      </c>
      <c r="L16" s="2">
        <v>0</v>
      </c>
      <c r="M16" s="2">
        <v>103</v>
      </c>
      <c r="N16" s="2">
        <v>0</v>
      </c>
    </row>
    <row r="17" spans="1:14" ht="15.75" customHeight="1" x14ac:dyDescent="0.25">
      <c r="A17" s="3" t="s">
        <v>32</v>
      </c>
      <c r="B17" s="2" t="s">
        <v>31</v>
      </c>
      <c r="C17" s="2" t="s">
        <v>23</v>
      </c>
      <c r="D17" s="2">
        <v>274</v>
      </c>
      <c r="F17" s="5">
        <f t="shared" si="0"/>
        <v>4.7445255474452552E-2</v>
      </c>
      <c r="G17" s="5">
        <f t="shared" si="1"/>
        <v>0.10865194628068971</v>
      </c>
      <c r="H17" s="2">
        <v>13</v>
      </c>
      <c r="I17" s="2">
        <v>0</v>
      </c>
      <c r="J17" s="2">
        <v>0</v>
      </c>
      <c r="K17" s="2">
        <v>0</v>
      </c>
      <c r="L17" s="2">
        <v>0</v>
      </c>
      <c r="M17" s="2">
        <v>13</v>
      </c>
      <c r="N17" s="2">
        <v>0</v>
      </c>
    </row>
    <row r="18" spans="1:14" ht="15.75" customHeight="1" x14ac:dyDescent="0.25">
      <c r="A18" s="3" t="s">
        <v>34</v>
      </c>
      <c r="B18" s="2" t="s">
        <v>33</v>
      </c>
      <c r="C18" s="2" t="s">
        <v>23</v>
      </c>
      <c r="D18" s="4">
        <v>10929</v>
      </c>
      <c r="E18" s="2">
        <v>0.56516549999999999</v>
      </c>
      <c r="F18" s="5">
        <f t="shared" si="0"/>
        <v>3.6691371580199472E-2</v>
      </c>
      <c r="G18" s="5">
        <f t="shared" si="1"/>
        <v>8.2156910333944386E-2</v>
      </c>
      <c r="H18" s="2">
        <v>401</v>
      </c>
      <c r="I18" s="2">
        <v>2</v>
      </c>
      <c r="J18" s="2">
        <v>2</v>
      </c>
      <c r="K18" s="2">
        <v>0</v>
      </c>
      <c r="L18" s="2">
        <v>0</v>
      </c>
      <c r="M18" s="2">
        <v>396</v>
      </c>
      <c r="N18" s="2">
        <v>1</v>
      </c>
    </row>
    <row r="19" spans="1:14" ht="15.75" customHeight="1" x14ac:dyDescent="0.25">
      <c r="A19" s="3" t="s">
        <v>36</v>
      </c>
      <c r="B19" s="2" t="s">
        <v>35</v>
      </c>
      <c r="C19" s="2" t="s">
        <v>23</v>
      </c>
      <c r="D19" s="4">
        <v>1792</v>
      </c>
      <c r="E19" s="2">
        <v>0.61796530000000005</v>
      </c>
      <c r="F19" s="5">
        <f t="shared" si="0"/>
        <v>0.20703125</v>
      </c>
      <c r="G19" s="5">
        <f t="shared" si="1"/>
        <v>0.5018342330832346</v>
      </c>
      <c r="H19" s="2">
        <v>371</v>
      </c>
      <c r="I19" s="2">
        <v>0</v>
      </c>
      <c r="J19" s="2">
        <v>149</v>
      </c>
      <c r="K19" s="2">
        <v>0</v>
      </c>
      <c r="L19" s="2">
        <v>0</v>
      </c>
      <c r="M19" s="2">
        <v>222</v>
      </c>
      <c r="N19" s="2">
        <v>0</v>
      </c>
    </row>
    <row r="20" spans="1:14" ht="15.75" customHeight="1" x14ac:dyDescent="0.25">
      <c r="A20" s="3" t="s">
        <v>38</v>
      </c>
      <c r="B20" s="2" t="s">
        <v>37</v>
      </c>
      <c r="C20" s="2" t="s">
        <v>23</v>
      </c>
      <c r="D20" s="4">
        <v>13929</v>
      </c>
      <c r="E20" s="2">
        <v>0.63979529999999996</v>
      </c>
      <c r="F20" s="5">
        <f t="shared" si="0"/>
        <v>0.14932873860291479</v>
      </c>
      <c r="G20" s="5">
        <f t="shared" si="1"/>
        <v>0.35966884161008805</v>
      </c>
      <c r="H20" s="4">
        <v>2080</v>
      </c>
      <c r="I20" s="2">
        <v>146</v>
      </c>
      <c r="J20" s="4">
        <v>1687</v>
      </c>
      <c r="K20" s="2">
        <v>0</v>
      </c>
      <c r="L20" s="2">
        <v>0</v>
      </c>
      <c r="M20" s="2">
        <v>247</v>
      </c>
      <c r="N20" s="2">
        <v>0</v>
      </c>
    </row>
    <row r="21" spans="1:14" ht="15.75" customHeight="1" x14ac:dyDescent="0.25">
      <c r="A21" s="3" t="s">
        <v>40</v>
      </c>
      <c r="B21" s="2" t="s">
        <v>39</v>
      </c>
      <c r="C21" s="2" t="s">
        <v>23</v>
      </c>
      <c r="D21" s="4">
        <v>28333</v>
      </c>
      <c r="E21" s="2">
        <v>0.63063139999999995</v>
      </c>
      <c r="F21" s="5">
        <f t="shared" si="0"/>
        <v>0.21819080224473228</v>
      </c>
      <c r="G21" s="5">
        <f t="shared" si="1"/>
        <v>0.52932874025675658</v>
      </c>
      <c r="H21" s="4">
        <v>6182</v>
      </c>
      <c r="I21" s="2">
        <v>3</v>
      </c>
      <c r="J21" s="4">
        <v>6016</v>
      </c>
      <c r="K21" s="2">
        <v>37</v>
      </c>
      <c r="L21" s="2">
        <v>1</v>
      </c>
      <c r="M21" s="2">
        <v>125</v>
      </c>
      <c r="N21" s="2">
        <v>0</v>
      </c>
    </row>
    <row r="22" spans="1:14" ht="15.75" customHeight="1" x14ac:dyDescent="0.25">
      <c r="A22" s="3" t="s">
        <v>42</v>
      </c>
      <c r="B22" s="2" t="s">
        <v>41</v>
      </c>
      <c r="C22" s="2" t="s">
        <v>43</v>
      </c>
      <c r="D22" s="4">
        <v>5775</v>
      </c>
      <c r="E22" s="2">
        <v>0.5660984</v>
      </c>
      <c r="F22" s="5">
        <f t="shared" si="0"/>
        <v>1.5064935064935066E-2</v>
      </c>
      <c r="G22" s="5">
        <f t="shared" si="1"/>
        <v>2.8874466659975933E-2</v>
      </c>
      <c r="H22" s="2">
        <v>87</v>
      </c>
      <c r="I22" s="2">
        <v>0</v>
      </c>
      <c r="J22" s="2">
        <v>0</v>
      </c>
      <c r="K22" s="2">
        <v>0</v>
      </c>
      <c r="L22" s="2">
        <v>0</v>
      </c>
      <c r="M22" s="2">
        <v>87</v>
      </c>
      <c r="N22" s="2">
        <v>0</v>
      </c>
    </row>
    <row r="23" spans="1:14" ht="15.75" customHeight="1" x14ac:dyDescent="0.25">
      <c r="A23" s="3" t="s">
        <v>45</v>
      </c>
      <c r="B23" s="2" t="s">
        <v>44</v>
      </c>
      <c r="C23" s="2" t="s">
        <v>43</v>
      </c>
      <c r="D23" s="4">
        <v>19860</v>
      </c>
      <c r="E23" s="2">
        <v>0.66849159999999996</v>
      </c>
      <c r="F23" s="5">
        <f t="shared" si="0"/>
        <v>0.1702920443101712</v>
      </c>
      <c r="G23" s="5">
        <f t="shared" si="1"/>
        <v>0.41131748722855066</v>
      </c>
      <c r="H23" s="4">
        <v>3382</v>
      </c>
      <c r="I23" s="2">
        <v>59</v>
      </c>
      <c r="J23" s="4">
        <v>3101</v>
      </c>
      <c r="K23" s="2">
        <v>0</v>
      </c>
      <c r="L23" s="2">
        <v>0</v>
      </c>
      <c r="M23" s="2">
        <v>222</v>
      </c>
      <c r="N23" s="2">
        <v>0</v>
      </c>
    </row>
    <row r="24" spans="1:14" ht="15.75" customHeight="1" x14ac:dyDescent="0.25">
      <c r="A24" s="3" t="s">
        <v>47</v>
      </c>
      <c r="B24" s="2" t="s">
        <v>46</v>
      </c>
      <c r="C24" s="2" t="s">
        <v>43</v>
      </c>
      <c r="D24" s="4">
        <v>13062</v>
      </c>
      <c r="E24" s="2">
        <v>0.63012579999999996</v>
      </c>
      <c r="F24" s="5">
        <f t="shared" si="0"/>
        <v>5.12172714745062E-2</v>
      </c>
      <c r="G24" s="5">
        <f t="shared" si="1"/>
        <v>0.11794530489380697</v>
      </c>
      <c r="H24" s="2">
        <v>669</v>
      </c>
      <c r="I24" s="2">
        <v>311</v>
      </c>
      <c r="J24" s="2">
        <v>0</v>
      </c>
      <c r="K24" s="2">
        <v>0</v>
      </c>
      <c r="L24" s="2">
        <v>0</v>
      </c>
      <c r="M24" s="2">
        <v>358</v>
      </c>
      <c r="N24" s="2">
        <v>0</v>
      </c>
    </row>
    <row r="25" spans="1:14" ht="15.75" customHeight="1" x14ac:dyDescent="0.25">
      <c r="A25" s="3" t="s">
        <v>49</v>
      </c>
      <c r="B25" s="2" t="s">
        <v>48</v>
      </c>
      <c r="C25" s="2" t="s">
        <v>43</v>
      </c>
      <c r="D25" s="4">
        <v>175240</v>
      </c>
      <c r="E25" s="2">
        <v>0.68779239999999997</v>
      </c>
      <c r="F25" s="5">
        <f t="shared" si="0"/>
        <v>0.2314482994750057</v>
      </c>
      <c r="G25" s="5">
        <f t="shared" si="1"/>
        <v>0.56199208952982105</v>
      </c>
      <c r="H25" s="4">
        <v>40559</v>
      </c>
      <c r="I25" s="2">
        <v>250</v>
      </c>
      <c r="J25" s="4">
        <v>19420</v>
      </c>
      <c r="K25" s="4">
        <v>19566</v>
      </c>
      <c r="L25" s="2">
        <v>1</v>
      </c>
      <c r="M25" s="4">
        <v>1322</v>
      </c>
      <c r="N25" s="2">
        <v>0</v>
      </c>
    </row>
    <row r="26" spans="1:14" ht="15.75" customHeight="1" x14ac:dyDescent="0.25">
      <c r="A26" s="3" t="s">
        <v>51</v>
      </c>
      <c r="B26" s="2" t="s">
        <v>50</v>
      </c>
      <c r="C26" s="2" t="s">
        <v>43</v>
      </c>
      <c r="D26" s="4">
        <v>14019</v>
      </c>
      <c r="E26" s="2">
        <v>0.71992179999999995</v>
      </c>
      <c r="F26" s="5">
        <f t="shared" si="0"/>
        <v>0.11006491190527141</v>
      </c>
      <c r="G26" s="5">
        <f t="shared" si="1"/>
        <v>0.26293202447588238</v>
      </c>
      <c r="H26" s="4">
        <v>1543</v>
      </c>
      <c r="I26" s="2">
        <v>716</v>
      </c>
      <c r="J26" s="2">
        <v>477</v>
      </c>
      <c r="K26" s="2">
        <v>0</v>
      </c>
      <c r="L26" s="2">
        <v>0</v>
      </c>
      <c r="M26" s="2">
        <v>350</v>
      </c>
      <c r="N26" s="2">
        <v>0</v>
      </c>
    </row>
    <row r="27" spans="1:14" ht="15.75" customHeight="1" x14ac:dyDescent="0.25">
      <c r="A27" s="3" t="s">
        <v>53</v>
      </c>
      <c r="B27" s="2" t="s">
        <v>52</v>
      </c>
      <c r="C27" s="2" t="s">
        <v>43</v>
      </c>
      <c r="D27" s="4">
        <v>7810</v>
      </c>
      <c r="E27" s="2">
        <v>0.60436590000000001</v>
      </c>
      <c r="F27" s="5">
        <f t="shared" si="0"/>
        <v>2.1254801536491678E-2</v>
      </c>
      <c r="G27" s="5">
        <f t="shared" si="1"/>
        <v>4.4124839109792764E-2</v>
      </c>
      <c r="H27" s="2">
        <v>166</v>
      </c>
      <c r="I27" s="2">
        <v>63</v>
      </c>
      <c r="J27" s="2">
        <v>0</v>
      </c>
      <c r="K27" s="2">
        <v>0</v>
      </c>
      <c r="L27" s="2">
        <v>0</v>
      </c>
      <c r="M27" s="2">
        <v>103</v>
      </c>
      <c r="N27" s="2">
        <v>0</v>
      </c>
    </row>
    <row r="28" spans="1:14" ht="15.75" customHeight="1" x14ac:dyDescent="0.25">
      <c r="A28" s="3" t="s">
        <v>55</v>
      </c>
      <c r="B28" s="2" t="s">
        <v>54</v>
      </c>
      <c r="C28" s="2" t="s">
        <v>43</v>
      </c>
      <c r="D28" s="4">
        <v>11525</v>
      </c>
      <c r="E28" s="2">
        <v>0.64664129999999997</v>
      </c>
      <c r="F28" s="5">
        <f t="shared" si="0"/>
        <v>3.79175704989154E-2</v>
      </c>
      <c r="G28" s="5">
        <f t="shared" si="1"/>
        <v>8.5177975536870801E-2</v>
      </c>
      <c r="H28" s="2">
        <v>437</v>
      </c>
      <c r="I28" s="2">
        <v>106</v>
      </c>
      <c r="J28" s="2">
        <v>196</v>
      </c>
      <c r="K28" s="2">
        <v>0</v>
      </c>
      <c r="L28" s="2">
        <v>0</v>
      </c>
      <c r="M28" s="2">
        <v>135</v>
      </c>
      <c r="N28" s="2">
        <v>0</v>
      </c>
    </row>
    <row r="29" spans="1:14" ht="15.75" customHeight="1" x14ac:dyDescent="0.25">
      <c r="A29" s="3" t="s">
        <v>57</v>
      </c>
      <c r="B29" s="2" t="s">
        <v>56</v>
      </c>
      <c r="C29" s="2" t="s">
        <v>43</v>
      </c>
      <c r="D29" s="4">
        <v>14419</v>
      </c>
      <c r="E29" s="2">
        <v>0.56777699999999998</v>
      </c>
      <c r="F29" s="5">
        <f t="shared" si="0"/>
        <v>7.5525348498508907E-2</v>
      </c>
      <c r="G29" s="5">
        <f t="shared" si="1"/>
        <v>0.17783467889861518</v>
      </c>
      <c r="H29" s="4">
        <v>1089</v>
      </c>
      <c r="I29" s="2">
        <v>154</v>
      </c>
      <c r="J29" s="2">
        <v>711</v>
      </c>
      <c r="K29" s="2">
        <v>0</v>
      </c>
      <c r="L29" s="2">
        <v>0</v>
      </c>
      <c r="M29" s="2">
        <v>224</v>
      </c>
      <c r="N29" s="2">
        <v>0</v>
      </c>
    </row>
    <row r="30" spans="1:14" ht="15.75" customHeight="1" x14ac:dyDescent="0.25">
      <c r="A30" s="3" t="s">
        <v>59</v>
      </c>
      <c r="B30" s="2" t="s">
        <v>58</v>
      </c>
      <c r="C30" s="2" t="s">
        <v>43</v>
      </c>
      <c r="D30" s="4">
        <v>57338</v>
      </c>
      <c r="E30" s="2">
        <v>0.6593173</v>
      </c>
      <c r="F30" s="5">
        <f t="shared" si="0"/>
        <v>0.19880358575464788</v>
      </c>
      <c r="G30" s="5">
        <f t="shared" si="1"/>
        <v>0.48156320709095546</v>
      </c>
      <c r="H30" s="4">
        <v>11399</v>
      </c>
      <c r="I30" s="2">
        <v>68</v>
      </c>
      <c r="J30" s="4">
        <v>10950</v>
      </c>
      <c r="K30" s="2">
        <v>11</v>
      </c>
      <c r="L30" s="2">
        <v>0</v>
      </c>
      <c r="M30" s="2">
        <v>370</v>
      </c>
      <c r="N30" s="2">
        <v>0</v>
      </c>
    </row>
    <row r="31" spans="1:14" ht="12.5" x14ac:dyDescent="0.25">
      <c r="A31" s="3" t="s">
        <v>61</v>
      </c>
      <c r="B31" s="2" t="s">
        <v>60</v>
      </c>
      <c r="C31" s="2" t="s">
        <v>62</v>
      </c>
      <c r="D31" s="4">
        <v>11833</v>
      </c>
      <c r="E31" s="2">
        <v>0.61812900000000004</v>
      </c>
      <c r="F31" s="5">
        <f t="shared" si="0"/>
        <v>0.10234091101157779</v>
      </c>
      <c r="G31" s="5">
        <f t="shared" si="1"/>
        <v>0.24390190630244085</v>
      </c>
      <c r="H31" s="4">
        <v>1211</v>
      </c>
      <c r="I31" s="2">
        <v>12</v>
      </c>
      <c r="J31" s="4">
        <v>1150</v>
      </c>
      <c r="K31" s="2">
        <v>0</v>
      </c>
      <c r="L31" s="2">
        <v>0</v>
      </c>
      <c r="M31" s="2">
        <v>49</v>
      </c>
      <c r="N31" s="2">
        <v>0</v>
      </c>
    </row>
    <row r="32" spans="1:14" ht="12.5" x14ac:dyDescent="0.25">
      <c r="A32" s="3" t="s">
        <v>64</v>
      </c>
      <c r="B32" s="2" t="s">
        <v>63</v>
      </c>
      <c r="C32" s="2" t="s">
        <v>62</v>
      </c>
      <c r="D32" s="4">
        <v>9524</v>
      </c>
      <c r="E32" s="2">
        <v>0.5155708</v>
      </c>
      <c r="F32" s="5">
        <f t="shared" si="0"/>
        <v>7.0453590928181431E-2</v>
      </c>
      <c r="G32" s="5">
        <f t="shared" si="1"/>
        <v>0.16533906331820006</v>
      </c>
      <c r="H32" s="2">
        <v>671</v>
      </c>
      <c r="I32" s="2">
        <v>0</v>
      </c>
      <c r="J32" s="2">
        <v>566</v>
      </c>
      <c r="K32" s="2">
        <v>0</v>
      </c>
      <c r="L32" s="2">
        <v>0</v>
      </c>
      <c r="M32" s="2">
        <v>105</v>
      </c>
      <c r="N32" s="2">
        <v>0</v>
      </c>
    </row>
    <row r="33" spans="1:14" ht="12.5" x14ac:dyDescent="0.25">
      <c r="A33" s="3" t="s">
        <v>66</v>
      </c>
      <c r="B33" s="2" t="s">
        <v>65</v>
      </c>
      <c r="C33" s="2" t="s">
        <v>62</v>
      </c>
      <c r="D33" s="4">
        <v>13870</v>
      </c>
      <c r="E33" s="2">
        <v>0.56085799999999997</v>
      </c>
      <c r="F33" s="5">
        <f t="shared" si="0"/>
        <v>7.3251622206200434E-2</v>
      </c>
      <c r="G33" s="5">
        <f t="shared" si="1"/>
        <v>0.17223275307905461</v>
      </c>
      <c r="H33" s="4">
        <v>1016</v>
      </c>
      <c r="I33" s="2">
        <v>0</v>
      </c>
      <c r="J33" s="2">
        <v>935</v>
      </c>
      <c r="K33" s="2">
        <v>0</v>
      </c>
      <c r="L33" s="2">
        <v>0</v>
      </c>
      <c r="M33" s="2">
        <v>81</v>
      </c>
      <c r="N33" s="2">
        <v>0</v>
      </c>
    </row>
    <row r="34" spans="1:14" ht="12.5" x14ac:dyDescent="0.25">
      <c r="A34" s="3" t="s">
        <v>67</v>
      </c>
      <c r="B34" s="2" t="s">
        <v>62</v>
      </c>
      <c r="C34" s="2" t="s">
        <v>62</v>
      </c>
      <c r="D34" s="4">
        <v>271095</v>
      </c>
      <c r="E34" s="2">
        <v>0.65102409999999999</v>
      </c>
      <c r="F34" s="5">
        <f t="shared" si="0"/>
        <v>0.24850698094763829</v>
      </c>
      <c r="G34" s="5">
        <f t="shared" si="1"/>
        <v>0.60402066109204644</v>
      </c>
      <c r="H34" s="4">
        <v>67369</v>
      </c>
      <c r="I34" s="2">
        <v>38</v>
      </c>
      <c r="J34" s="4">
        <v>36175</v>
      </c>
      <c r="K34" s="4">
        <v>29837</v>
      </c>
      <c r="L34" s="2">
        <v>1</v>
      </c>
      <c r="M34" s="4">
        <v>1318</v>
      </c>
      <c r="N34" s="2">
        <v>0</v>
      </c>
    </row>
    <row r="35" spans="1:14" ht="12.5" x14ac:dyDescent="0.25">
      <c r="A35" s="3" t="s">
        <v>69</v>
      </c>
      <c r="B35" s="2" t="s">
        <v>68</v>
      </c>
      <c r="C35" s="2" t="s">
        <v>62</v>
      </c>
      <c r="D35" s="4">
        <v>32987</v>
      </c>
      <c r="E35" s="2">
        <v>0.63393279999999996</v>
      </c>
      <c r="F35" s="5">
        <f t="shared" si="0"/>
        <v>0.12389729287294995</v>
      </c>
      <c r="G35" s="5">
        <f t="shared" si="1"/>
        <v>0.29701175181639905</v>
      </c>
      <c r="H35" s="4">
        <v>4087</v>
      </c>
      <c r="I35" s="2">
        <v>4</v>
      </c>
      <c r="J35" s="4">
        <v>4007</v>
      </c>
      <c r="K35" s="2">
        <v>10</v>
      </c>
      <c r="L35" s="2">
        <v>0</v>
      </c>
      <c r="M35" s="2">
        <v>66</v>
      </c>
      <c r="N35" s="2">
        <v>0</v>
      </c>
    </row>
    <row r="36" spans="1:14" ht="12.5" x14ac:dyDescent="0.25">
      <c r="A36" s="3" t="s">
        <v>71</v>
      </c>
      <c r="B36" s="2" t="s">
        <v>70</v>
      </c>
      <c r="C36" s="2" t="s">
        <v>62</v>
      </c>
      <c r="D36" s="4">
        <v>4517</v>
      </c>
      <c r="E36" s="2">
        <v>0.52132299999999998</v>
      </c>
      <c r="F36" s="5">
        <f t="shared" si="0"/>
        <v>5.4018153641797656E-2</v>
      </c>
      <c r="G36" s="5">
        <f t="shared" si="1"/>
        <v>0.1248460185740656</v>
      </c>
      <c r="H36" s="2">
        <v>244</v>
      </c>
      <c r="I36" s="2">
        <v>0</v>
      </c>
      <c r="J36" s="2">
        <v>182</v>
      </c>
      <c r="K36" s="2">
        <v>0</v>
      </c>
      <c r="L36" s="2">
        <v>0</v>
      </c>
      <c r="M36" s="2">
        <v>62</v>
      </c>
      <c r="N36" s="2">
        <v>0</v>
      </c>
    </row>
    <row r="37" spans="1:14" ht="12.5" x14ac:dyDescent="0.25">
      <c r="A37" s="3" t="s">
        <v>73</v>
      </c>
      <c r="B37" s="2" t="s">
        <v>72</v>
      </c>
      <c r="C37" s="2" t="s">
        <v>62</v>
      </c>
      <c r="D37" s="4">
        <v>263144</v>
      </c>
      <c r="E37" s="2">
        <v>0.69517309999999999</v>
      </c>
      <c r="F37" s="5">
        <f t="shared" si="0"/>
        <v>0.26152600857325264</v>
      </c>
      <c r="G37" s="5">
        <f t="shared" si="1"/>
        <v>0.63609647745051212</v>
      </c>
      <c r="H37" s="4">
        <v>68819</v>
      </c>
      <c r="I37" s="2">
        <v>112</v>
      </c>
      <c r="J37" s="4">
        <v>37765</v>
      </c>
      <c r="K37" s="4">
        <v>29229</v>
      </c>
      <c r="L37" s="2">
        <v>0</v>
      </c>
      <c r="M37" s="4">
        <v>1713</v>
      </c>
      <c r="N37" s="2">
        <v>0</v>
      </c>
    </row>
    <row r="38" spans="1:14" ht="12.5" x14ac:dyDescent="0.25">
      <c r="A38" s="3" t="s">
        <v>75</v>
      </c>
      <c r="B38" s="2" t="s">
        <v>74</v>
      </c>
      <c r="C38" s="2" t="s">
        <v>62</v>
      </c>
      <c r="D38" s="4">
        <v>24170</v>
      </c>
      <c r="E38" s="2">
        <v>0.55863940000000001</v>
      </c>
      <c r="F38" s="5">
        <f t="shared" si="0"/>
        <v>0.1907736863880844</v>
      </c>
      <c r="G38" s="5">
        <f t="shared" si="1"/>
        <v>0.46177942716010251</v>
      </c>
      <c r="H38" s="4">
        <v>4611</v>
      </c>
      <c r="I38" s="2">
        <v>8</v>
      </c>
      <c r="J38" s="4">
        <v>4385</v>
      </c>
      <c r="K38" s="2">
        <v>0</v>
      </c>
      <c r="L38" s="2">
        <v>0</v>
      </c>
      <c r="M38" s="2">
        <v>218</v>
      </c>
      <c r="N38" s="2">
        <v>0</v>
      </c>
    </row>
    <row r="39" spans="1:14" ht="12.5" x14ac:dyDescent="0.25">
      <c r="A39" s="3" t="s">
        <v>77</v>
      </c>
      <c r="B39" s="2" t="s">
        <v>76</v>
      </c>
      <c r="C39" s="2" t="s">
        <v>62</v>
      </c>
      <c r="D39" s="4">
        <v>32657</v>
      </c>
      <c r="E39" s="2">
        <v>0.53331030000000001</v>
      </c>
      <c r="F39" s="5">
        <f t="shared" si="0"/>
        <v>4.4033438466484984E-2</v>
      </c>
      <c r="G39" s="5">
        <f t="shared" si="1"/>
        <v>0.10024603310934461</v>
      </c>
      <c r="H39" s="4">
        <v>1438</v>
      </c>
      <c r="I39" s="2">
        <v>0</v>
      </c>
      <c r="J39" s="4">
        <v>1269</v>
      </c>
      <c r="K39" s="2">
        <v>0</v>
      </c>
      <c r="L39" s="2">
        <v>0</v>
      </c>
      <c r="M39" s="2">
        <v>169</v>
      </c>
      <c r="N39" s="2">
        <v>0</v>
      </c>
    </row>
    <row r="40" spans="1:14" ht="12.5" x14ac:dyDescent="0.25">
      <c r="A40" s="3" t="s">
        <v>79</v>
      </c>
      <c r="B40" s="2" t="s">
        <v>78</v>
      </c>
      <c r="C40" s="2" t="s">
        <v>62</v>
      </c>
      <c r="D40" s="4">
        <v>123724</v>
      </c>
      <c r="E40" s="2">
        <v>0.59725459999999997</v>
      </c>
      <c r="F40" s="5">
        <f t="shared" si="0"/>
        <v>0.15226633474507775</v>
      </c>
      <c r="G40" s="5">
        <f t="shared" si="1"/>
        <v>0.36690638631012162</v>
      </c>
      <c r="H40" s="4">
        <v>18839</v>
      </c>
      <c r="I40" s="2">
        <v>26</v>
      </c>
      <c r="J40" s="4">
        <v>17892</v>
      </c>
      <c r="K40" s="2">
        <v>0</v>
      </c>
      <c r="L40" s="2">
        <v>0</v>
      </c>
      <c r="M40" s="2">
        <v>921</v>
      </c>
      <c r="N40" s="2">
        <v>0</v>
      </c>
    </row>
    <row r="41" spans="1:14" ht="12.5" x14ac:dyDescent="0.25">
      <c r="A41" s="3" t="s">
        <v>81</v>
      </c>
      <c r="B41" s="2" t="s">
        <v>80</v>
      </c>
      <c r="C41" s="2" t="s">
        <v>62</v>
      </c>
      <c r="D41" s="4">
        <v>4705</v>
      </c>
      <c r="E41" s="2">
        <v>0.57198329999999997</v>
      </c>
      <c r="F41" s="5">
        <f t="shared" si="0"/>
        <v>1.5090329436769395E-2</v>
      </c>
      <c r="G41" s="5">
        <f t="shared" si="1"/>
        <v>2.8937032408426603E-2</v>
      </c>
      <c r="H41" s="2">
        <v>71</v>
      </c>
      <c r="I41" s="2">
        <v>0</v>
      </c>
      <c r="J41" s="2">
        <v>0</v>
      </c>
      <c r="K41" s="2">
        <v>0</v>
      </c>
      <c r="L41" s="2">
        <v>0</v>
      </c>
      <c r="M41" s="2">
        <v>71</v>
      </c>
      <c r="N41" s="2">
        <v>0</v>
      </c>
    </row>
    <row r="42" spans="1:14" ht="12.5" x14ac:dyDescent="0.25">
      <c r="A42" s="3" t="s">
        <v>83</v>
      </c>
      <c r="B42" s="2" t="s">
        <v>82</v>
      </c>
      <c r="C42" s="2" t="s">
        <v>62</v>
      </c>
      <c r="D42" s="4">
        <v>12438</v>
      </c>
      <c r="E42" s="2">
        <v>0.57104790000000005</v>
      </c>
      <c r="F42" s="5">
        <f t="shared" si="0"/>
        <v>5.5796751889371284E-2</v>
      </c>
      <c r="G42" s="5">
        <f t="shared" si="1"/>
        <v>0.12922806555984948</v>
      </c>
      <c r="H42" s="2">
        <v>694</v>
      </c>
      <c r="I42" s="2">
        <v>3</v>
      </c>
      <c r="J42" s="2">
        <v>561</v>
      </c>
      <c r="K42" s="2">
        <v>0</v>
      </c>
      <c r="L42" s="2">
        <v>0</v>
      </c>
      <c r="M42" s="2">
        <v>130</v>
      </c>
      <c r="N42" s="2">
        <v>0</v>
      </c>
    </row>
    <row r="43" spans="1:14" ht="12.5" x14ac:dyDescent="0.25">
      <c r="A43" s="3" t="s">
        <v>85</v>
      </c>
      <c r="B43" s="2" t="s">
        <v>84</v>
      </c>
      <c r="C43" s="2" t="s">
        <v>62</v>
      </c>
      <c r="D43" s="4">
        <v>4326</v>
      </c>
      <c r="E43" s="2">
        <v>0.59619420000000001</v>
      </c>
      <c r="F43" s="5">
        <f t="shared" si="0"/>
        <v>7.6282940360610264E-3</v>
      </c>
      <c r="G43" s="5">
        <f t="shared" si="1"/>
        <v>1.0552335482015692E-2</v>
      </c>
      <c r="H43" s="2">
        <v>33</v>
      </c>
      <c r="I43" s="2">
        <v>0</v>
      </c>
      <c r="J43" s="2">
        <v>0</v>
      </c>
      <c r="K43" s="2">
        <v>0</v>
      </c>
      <c r="L43" s="2">
        <v>0</v>
      </c>
      <c r="M43" s="2">
        <v>33</v>
      </c>
      <c r="N43" s="2">
        <v>0</v>
      </c>
    </row>
    <row r="44" spans="1:14" ht="12.5" x14ac:dyDescent="0.25">
      <c r="A44" s="3" t="s">
        <v>87</v>
      </c>
      <c r="B44" s="2" t="s">
        <v>86</v>
      </c>
      <c r="C44" s="2" t="s">
        <v>62</v>
      </c>
      <c r="D44" s="4">
        <v>29743</v>
      </c>
      <c r="E44" s="2">
        <v>0.64880199999999999</v>
      </c>
      <c r="F44" s="5">
        <f t="shared" si="0"/>
        <v>5.4063140907104193E-2</v>
      </c>
      <c r="G44" s="5">
        <f t="shared" si="1"/>
        <v>0.12495685659530176</v>
      </c>
      <c r="H44" s="4">
        <v>1608</v>
      </c>
      <c r="I44" s="2">
        <v>12</v>
      </c>
      <c r="J44" s="4">
        <v>1407</v>
      </c>
      <c r="K44" s="2">
        <v>0</v>
      </c>
      <c r="L44" s="2">
        <v>0</v>
      </c>
      <c r="M44" s="2">
        <v>189</v>
      </c>
      <c r="N44" s="2">
        <v>0</v>
      </c>
    </row>
    <row r="45" spans="1:14" ht="12.5" x14ac:dyDescent="0.25">
      <c r="A45" s="3" t="s">
        <v>89</v>
      </c>
      <c r="B45" s="2" t="s">
        <v>88</v>
      </c>
      <c r="C45" s="2" t="s">
        <v>62</v>
      </c>
      <c r="D45" s="4">
        <v>30370</v>
      </c>
      <c r="E45" s="2">
        <v>0.58147879999999996</v>
      </c>
      <c r="F45" s="5">
        <f t="shared" si="0"/>
        <v>8.3404675666776423E-2</v>
      </c>
      <c r="G45" s="5">
        <f t="shared" si="1"/>
        <v>0.19724748441262849</v>
      </c>
      <c r="H45" s="4">
        <v>2533</v>
      </c>
      <c r="I45" s="2">
        <v>4</v>
      </c>
      <c r="J45" s="4">
        <v>2260</v>
      </c>
      <c r="K45" s="2">
        <v>0</v>
      </c>
      <c r="L45" s="2">
        <v>0</v>
      </c>
      <c r="M45" s="2">
        <v>269</v>
      </c>
      <c r="N45" s="2">
        <v>0</v>
      </c>
    </row>
    <row r="46" spans="1:14" ht="12.5" x14ac:dyDescent="0.25">
      <c r="A46" s="3" t="s">
        <v>91</v>
      </c>
      <c r="B46" s="2" t="s">
        <v>90</v>
      </c>
      <c r="C46" s="2" t="s">
        <v>92</v>
      </c>
      <c r="D46" s="4">
        <v>15886</v>
      </c>
      <c r="E46" s="2">
        <v>0.62361129999999998</v>
      </c>
      <c r="F46" s="5">
        <f t="shared" si="0"/>
        <v>0.40922825129044443</v>
      </c>
      <c r="G46" s="5">
        <f t="shared" si="1"/>
        <v>1</v>
      </c>
      <c r="H46" s="4">
        <v>6501</v>
      </c>
      <c r="I46" s="2">
        <v>14</v>
      </c>
      <c r="J46" s="4">
        <v>5931</v>
      </c>
      <c r="K46" s="2">
        <v>0</v>
      </c>
      <c r="L46" s="2">
        <v>0</v>
      </c>
      <c r="M46" s="2">
        <v>556</v>
      </c>
      <c r="N46" s="2">
        <v>0</v>
      </c>
    </row>
    <row r="47" spans="1:14" ht="12.5" x14ac:dyDescent="0.25">
      <c r="A47" s="3" t="s">
        <v>94</v>
      </c>
      <c r="B47" s="2" t="s">
        <v>93</v>
      </c>
      <c r="C47" s="2" t="s">
        <v>92</v>
      </c>
      <c r="D47" s="4">
        <v>20748</v>
      </c>
      <c r="E47" s="2">
        <v>0.60039810000000005</v>
      </c>
      <c r="F47" s="5">
        <f t="shared" si="0"/>
        <v>0.1031424715635242</v>
      </c>
      <c r="G47" s="5">
        <f t="shared" si="1"/>
        <v>0.24587676262841091</v>
      </c>
      <c r="H47" s="4">
        <v>2140</v>
      </c>
      <c r="I47" s="2">
        <v>13</v>
      </c>
      <c r="J47" s="4">
        <v>2045</v>
      </c>
      <c r="K47" s="2">
        <v>0</v>
      </c>
      <c r="L47" s="2">
        <v>0</v>
      </c>
      <c r="M47" s="2">
        <v>82</v>
      </c>
      <c r="N47" s="2">
        <v>0</v>
      </c>
    </row>
    <row r="48" spans="1:14" ht="12.5" x14ac:dyDescent="0.25">
      <c r="A48" s="3" t="s">
        <v>96</v>
      </c>
      <c r="B48" s="2" t="s">
        <v>95</v>
      </c>
      <c r="C48" s="2" t="s">
        <v>92</v>
      </c>
      <c r="D48" s="4">
        <v>53855</v>
      </c>
      <c r="E48" s="2">
        <v>0.59541670000000002</v>
      </c>
      <c r="F48" s="5">
        <f t="shared" si="0"/>
        <v>0.23195617862779686</v>
      </c>
      <c r="G48" s="5">
        <f t="shared" si="1"/>
        <v>0.56324338408926811</v>
      </c>
      <c r="H48" s="4">
        <v>12492</v>
      </c>
      <c r="I48" s="2">
        <v>17</v>
      </c>
      <c r="J48" s="4">
        <v>5244</v>
      </c>
      <c r="K48" s="4">
        <v>7051</v>
      </c>
      <c r="L48" s="2">
        <v>0</v>
      </c>
      <c r="M48" s="2">
        <v>180</v>
      </c>
      <c r="N48" s="2">
        <v>0</v>
      </c>
    </row>
    <row r="49" spans="1:14" ht="12.5" x14ac:dyDescent="0.25">
      <c r="A49" s="3" t="s">
        <v>98</v>
      </c>
      <c r="B49" s="2" t="s">
        <v>97</v>
      </c>
      <c r="C49" s="2" t="s">
        <v>92</v>
      </c>
      <c r="D49" s="4">
        <v>17388</v>
      </c>
      <c r="E49" s="2">
        <v>0.64132990000000001</v>
      </c>
      <c r="F49" s="5">
        <f t="shared" si="0"/>
        <v>0.16356107660455488</v>
      </c>
      <c r="G49" s="5">
        <f t="shared" si="1"/>
        <v>0.39473396883925593</v>
      </c>
      <c r="H49" s="4">
        <v>2844</v>
      </c>
      <c r="I49" s="2">
        <v>0</v>
      </c>
      <c r="J49" s="4">
        <v>2810</v>
      </c>
      <c r="K49" s="2">
        <v>0</v>
      </c>
      <c r="L49" s="2">
        <v>0</v>
      </c>
      <c r="M49" s="2">
        <v>34</v>
      </c>
      <c r="N49" s="2">
        <v>0</v>
      </c>
    </row>
    <row r="50" spans="1:14" ht="12.5" x14ac:dyDescent="0.25">
      <c r="A50" s="3" t="s">
        <v>100</v>
      </c>
      <c r="B50" s="2" t="s">
        <v>99</v>
      </c>
      <c r="C50" s="2" t="s">
        <v>92</v>
      </c>
      <c r="D50" s="4">
        <v>26652</v>
      </c>
      <c r="E50" s="2">
        <v>0.51524159999999997</v>
      </c>
      <c r="F50" s="5">
        <f t="shared" si="0"/>
        <v>0.22763770073540449</v>
      </c>
      <c r="G50" s="5">
        <f t="shared" si="1"/>
        <v>0.5526036721378208</v>
      </c>
      <c r="H50" s="4">
        <v>6067</v>
      </c>
      <c r="I50" s="2">
        <v>195</v>
      </c>
      <c r="J50" s="4">
        <v>5675</v>
      </c>
      <c r="K50" s="2">
        <v>0</v>
      </c>
      <c r="L50" s="2">
        <v>0</v>
      </c>
      <c r="M50" s="2">
        <v>197</v>
      </c>
      <c r="N50" s="2">
        <v>0</v>
      </c>
    </row>
    <row r="51" spans="1:14" ht="12.5" x14ac:dyDescent="0.25">
      <c r="A51" s="3" t="s">
        <v>102</v>
      </c>
      <c r="B51" s="2" t="s">
        <v>101</v>
      </c>
      <c r="C51" s="2" t="s">
        <v>92</v>
      </c>
      <c r="D51" s="4">
        <v>30212</v>
      </c>
      <c r="E51" s="2">
        <v>0.62534489999999998</v>
      </c>
      <c r="F51" s="5">
        <f t="shared" si="0"/>
        <v>0.15884416788031247</v>
      </c>
      <c r="G51" s="5">
        <f t="shared" si="1"/>
        <v>0.38311261720153683</v>
      </c>
      <c r="H51" s="4">
        <v>4799</v>
      </c>
      <c r="I51" s="2">
        <v>37</v>
      </c>
      <c r="J51" s="4">
        <v>4168</v>
      </c>
      <c r="K51" s="2">
        <v>0</v>
      </c>
      <c r="L51" s="2">
        <v>0</v>
      </c>
      <c r="M51" s="2">
        <v>594</v>
      </c>
      <c r="N51" s="2">
        <v>0</v>
      </c>
    </row>
    <row r="52" spans="1:14" ht="12.5" x14ac:dyDescent="0.25">
      <c r="A52" s="3" t="s">
        <v>104</v>
      </c>
      <c r="B52" s="2" t="s">
        <v>103</v>
      </c>
      <c r="C52" s="2" t="s">
        <v>92</v>
      </c>
      <c r="D52" s="4">
        <v>15600</v>
      </c>
      <c r="E52" s="2">
        <v>0.56842159999999997</v>
      </c>
      <c r="F52" s="5">
        <f t="shared" si="0"/>
        <v>9.9487179487179486E-2</v>
      </c>
      <c r="G52" s="5">
        <f t="shared" si="1"/>
        <v>0.23687098425931749</v>
      </c>
      <c r="H52" s="4">
        <v>1552</v>
      </c>
      <c r="I52" s="2">
        <v>1</v>
      </c>
      <c r="J52" s="4">
        <v>1502</v>
      </c>
      <c r="K52" s="2">
        <v>0</v>
      </c>
      <c r="L52" s="2">
        <v>0</v>
      </c>
      <c r="M52" s="2">
        <v>49</v>
      </c>
      <c r="N52" s="2">
        <v>0</v>
      </c>
    </row>
    <row r="53" spans="1:14" ht="12.5" x14ac:dyDescent="0.25">
      <c r="A53" s="3" t="s">
        <v>106</v>
      </c>
      <c r="B53" s="2" t="s">
        <v>105</v>
      </c>
      <c r="C53" s="2" t="s">
        <v>92</v>
      </c>
      <c r="D53" s="4">
        <v>47642</v>
      </c>
      <c r="E53" s="2">
        <v>0.76920449999999996</v>
      </c>
      <c r="F53" s="5">
        <f t="shared" si="0"/>
        <v>0.392447840141052</v>
      </c>
      <c r="G53" s="5">
        <f t="shared" si="1"/>
        <v>0.95865702094459904</v>
      </c>
      <c r="H53" s="4">
        <v>18697</v>
      </c>
      <c r="I53" s="2">
        <v>2</v>
      </c>
      <c r="J53" s="4">
        <v>10292</v>
      </c>
      <c r="K53" s="4">
        <v>8135</v>
      </c>
      <c r="L53" s="2">
        <v>1</v>
      </c>
      <c r="M53" s="2">
        <v>267</v>
      </c>
      <c r="N53" s="2">
        <v>0</v>
      </c>
    </row>
    <row r="54" spans="1:14" ht="12.5" x14ac:dyDescent="0.25">
      <c r="A54" s="3" t="s">
        <v>108</v>
      </c>
      <c r="B54" s="2" t="s">
        <v>107</v>
      </c>
      <c r="C54" s="2" t="s">
        <v>92</v>
      </c>
      <c r="D54" s="4">
        <v>18593</v>
      </c>
      <c r="E54" s="2">
        <v>0.54917709999999997</v>
      </c>
      <c r="F54" s="5">
        <f t="shared" si="0"/>
        <v>0.33727747001559727</v>
      </c>
      <c r="G54" s="5">
        <f t="shared" si="1"/>
        <v>0.82273022890899528</v>
      </c>
      <c r="H54" s="4">
        <v>6271</v>
      </c>
      <c r="I54" s="2">
        <v>99</v>
      </c>
      <c r="J54" s="4">
        <v>6011</v>
      </c>
      <c r="K54" s="2">
        <v>0</v>
      </c>
      <c r="L54" s="2">
        <v>0</v>
      </c>
      <c r="M54" s="2">
        <v>161</v>
      </c>
      <c r="N54" s="2">
        <v>0</v>
      </c>
    </row>
    <row r="55" spans="1:14" ht="12.5" x14ac:dyDescent="0.25">
      <c r="A55" s="3" t="s">
        <v>110</v>
      </c>
      <c r="B55" s="2" t="s">
        <v>109</v>
      </c>
      <c r="C55" s="2" t="s">
        <v>92</v>
      </c>
      <c r="D55" s="4">
        <v>15006</v>
      </c>
      <c r="E55" s="2">
        <v>0.53947849999999997</v>
      </c>
      <c r="F55" s="5">
        <f t="shared" si="0"/>
        <v>0.34472877515660405</v>
      </c>
      <c r="G55" s="5">
        <f t="shared" si="1"/>
        <v>0.84108848900390354</v>
      </c>
      <c r="H55" s="4">
        <v>5173</v>
      </c>
      <c r="I55" s="2">
        <v>0</v>
      </c>
      <c r="J55" s="4">
        <v>4889</v>
      </c>
      <c r="K55" s="2">
        <v>0</v>
      </c>
      <c r="L55" s="2">
        <v>0</v>
      </c>
      <c r="M55" s="2">
        <v>284</v>
      </c>
      <c r="N55" s="2">
        <v>0</v>
      </c>
    </row>
    <row r="56" spans="1:14" ht="12.5" x14ac:dyDescent="0.25">
      <c r="A56" s="3" t="s">
        <v>112</v>
      </c>
      <c r="B56" s="2" t="s">
        <v>111</v>
      </c>
      <c r="C56" s="2" t="s">
        <v>92</v>
      </c>
      <c r="D56" s="4">
        <v>19389</v>
      </c>
      <c r="E56" s="2">
        <v>0.59164269999999997</v>
      </c>
      <c r="F56" s="5">
        <f t="shared" si="0"/>
        <v>0.13615967816803343</v>
      </c>
      <c r="G56" s="5">
        <f t="shared" si="1"/>
        <v>0.3272233797622523</v>
      </c>
      <c r="H56" s="4">
        <v>2640</v>
      </c>
      <c r="I56" s="2">
        <v>1</v>
      </c>
      <c r="J56" s="4">
        <v>2534</v>
      </c>
      <c r="K56" s="2">
        <v>0</v>
      </c>
      <c r="L56" s="2">
        <v>0</v>
      </c>
      <c r="M56" s="2">
        <v>105</v>
      </c>
      <c r="N56" s="2">
        <v>0</v>
      </c>
    </row>
    <row r="57" spans="1:14" ht="12.5" x14ac:dyDescent="0.25">
      <c r="A57" s="3" t="s">
        <v>114</v>
      </c>
      <c r="B57" s="2" t="s">
        <v>113</v>
      </c>
      <c r="C57" s="2" t="s">
        <v>92</v>
      </c>
      <c r="D57" s="4">
        <v>8743</v>
      </c>
      <c r="E57" s="2">
        <v>0.67376659999999999</v>
      </c>
      <c r="F57" s="5">
        <f t="shared" si="0"/>
        <v>0.10854397803957452</v>
      </c>
      <c r="G57" s="5">
        <f t="shared" si="1"/>
        <v>0.25918480181284093</v>
      </c>
      <c r="H57" s="2">
        <v>949</v>
      </c>
      <c r="I57" s="2">
        <v>144</v>
      </c>
      <c r="J57" s="2">
        <v>1</v>
      </c>
      <c r="K57" s="2">
        <v>0</v>
      </c>
      <c r="L57" s="2">
        <v>4</v>
      </c>
      <c r="M57" s="2">
        <v>800</v>
      </c>
      <c r="N57" s="2">
        <v>0</v>
      </c>
    </row>
    <row r="58" spans="1:14" ht="12.5" x14ac:dyDescent="0.25">
      <c r="A58" s="3" t="s">
        <v>116</v>
      </c>
      <c r="B58" s="2" t="s">
        <v>115</v>
      </c>
      <c r="C58" s="2" t="s">
        <v>92</v>
      </c>
      <c r="D58" s="4">
        <v>1087</v>
      </c>
      <c r="E58" s="2">
        <v>0.68961130000000004</v>
      </c>
      <c r="F58" s="5">
        <f t="shared" si="0"/>
        <v>0.12327506899724011</v>
      </c>
      <c r="G58" s="5">
        <f t="shared" si="1"/>
        <v>0.29547873880305742</v>
      </c>
      <c r="H58" s="2">
        <v>134</v>
      </c>
      <c r="I58" s="2">
        <v>0</v>
      </c>
      <c r="J58" s="2">
        <v>0</v>
      </c>
      <c r="K58" s="2">
        <v>0</v>
      </c>
      <c r="L58" s="2">
        <v>0</v>
      </c>
      <c r="M58" s="2">
        <v>134</v>
      </c>
      <c r="N58" s="2">
        <v>0</v>
      </c>
    </row>
    <row r="59" spans="1:14" ht="12.5" x14ac:dyDescent="0.25">
      <c r="A59" s="3" t="s">
        <v>118</v>
      </c>
      <c r="B59" s="2" t="s">
        <v>117</v>
      </c>
      <c r="C59" s="2" t="s">
        <v>92</v>
      </c>
      <c r="D59" s="4">
        <v>27279</v>
      </c>
      <c r="E59" s="2">
        <v>0.71505580000000002</v>
      </c>
      <c r="F59" s="5">
        <f t="shared" si="0"/>
        <v>0.23787528868360278</v>
      </c>
      <c r="G59" s="5">
        <f t="shared" si="1"/>
        <v>0.57782667652979081</v>
      </c>
      <c r="H59" s="4">
        <v>6489</v>
      </c>
      <c r="I59" s="2">
        <v>0</v>
      </c>
      <c r="J59" s="4">
        <v>3669</v>
      </c>
      <c r="K59" s="4">
        <v>2743</v>
      </c>
      <c r="L59" s="2">
        <v>0</v>
      </c>
      <c r="M59" s="2">
        <v>77</v>
      </c>
      <c r="N59" s="2">
        <v>0</v>
      </c>
    </row>
    <row r="60" spans="1:14" ht="12.5" x14ac:dyDescent="0.25">
      <c r="A60" s="3" t="s">
        <v>120</v>
      </c>
      <c r="B60" s="2" t="s">
        <v>119</v>
      </c>
      <c r="C60" s="2" t="s">
        <v>92</v>
      </c>
      <c r="D60" s="4">
        <v>38259</v>
      </c>
      <c r="E60" s="2">
        <v>0.56983110000000003</v>
      </c>
      <c r="F60" s="5">
        <f t="shared" si="0"/>
        <v>0.15742701063801981</v>
      </c>
      <c r="G60" s="5">
        <f t="shared" si="1"/>
        <v>0.37962107568537817</v>
      </c>
      <c r="H60" s="4">
        <v>6023</v>
      </c>
      <c r="I60" s="2">
        <v>15</v>
      </c>
      <c r="J60" s="4">
        <v>5684</v>
      </c>
      <c r="K60" s="2">
        <v>24</v>
      </c>
      <c r="L60" s="2">
        <v>0</v>
      </c>
      <c r="M60" s="2">
        <v>300</v>
      </c>
      <c r="N60" s="2">
        <v>0</v>
      </c>
    </row>
    <row r="61" spans="1:14" ht="12.5" x14ac:dyDescent="0.25">
      <c r="A61" s="3" t="s">
        <v>122</v>
      </c>
      <c r="B61" s="2" t="s">
        <v>121</v>
      </c>
      <c r="C61" s="2" t="s">
        <v>92</v>
      </c>
      <c r="D61" s="4">
        <v>51289</v>
      </c>
      <c r="E61" s="2">
        <v>0.62265919999999997</v>
      </c>
      <c r="F61" s="5">
        <f t="shared" si="0"/>
        <v>0.25116496714695158</v>
      </c>
      <c r="G61" s="5">
        <f t="shared" si="1"/>
        <v>0.61056931277819615</v>
      </c>
      <c r="H61" s="4">
        <v>12882</v>
      </c>
      <c r="I61" s="2">
        <v>8</v>
      </c>
      <c r="J61" s="4">
        <v>7574</v>
      </c>
      <c r="K61" s="4">
        <v>5004</v>
      </c>
      <c r="L61" s="2">
        <v>0</v>
      </c>
      <c r="M61" s="2">
        <v>296</v>
      </c>
      <c r="N61" s="2">
        <v>0</v>
      </c>
    </row>
    <row r="62" spans="1:14" ht="12.5" x14ac:dyDescent="0.25">
      <c r="A62" s="3" t="s">
        <v>124</v>
      </c>
      <c r="B62" s="2" t="s">
        <v>123</v>
      </c>
      <c r="C62" s="2" t="s">
        <v>92</v>
      </c>
      <c r="D62" s="4">
        <v>27119</v>
      </c>
      <c r="E62" s="2">
        <v>0.62887150000000003</v>
      </c>
      <c r="F62" s="5">
        <f t="shared" si="0"/>
        <v>0.13466573251226077</v>
      </c>
      <c r="G62" s="5">
        <f t="shared" si="1"/>
        <v>0.32354264968915442</v>
      </c>
      <c r="H62" s="4">
        <v>3652</v>
      </c>
      <c r="I62" s="2">
        <v>0</v>
      </c>
      <c r="J62" s="4">
        <v>3461</v>
      </c>
      <c r="K62" s="2">
        <v>0</v>
      </c>
      <c r="L62" s="2">
        <v>0</v>
      </c>
      <c r="M62" s="2">
        <v>191</v>
      </c>
      <c r="N62" s="2">
        <v>0</v>
      </c>
    </row>
    <row r="63" spans="1:14" ht="12.5" x14ac:dyDescent="0.25">
      <c r="A63" s="3" t="s">
        <v>126</v>
      </c>
      <c r="B63" s="2" t="s">
        <v>125</v>
      </c>
      <c r="C63" s="2" t="s">
        <v>92</v>
      </c>
      <c r="D63" s="4">
        <v>68788</v>
      </c>
      <c r="E63" s="2">
        <v>0.67476179999999997</v>
      </c>
      <c r="F63" s="5">
        <f t="shared" si="0"/>
        <v>0.27554224574053615</v>
      </c>
      <c r="G63" s="5">
        <f t="shared" si="1"/>
        <v>0.67062918314428865</v>
      </c>
      <c r="H63" s="4">
        <v>18954</v>
      </c>
      <c r="I63" s="2">
        <v>22</v>
      </c>
      <c r="J63" s="4">
        <v>12225</v>
      </c>
      <c r="K63" s="4">
        <v>6466</v>
      </c>
      <c r="L63" s="2">
        <v>0</v>
      </c>
      <c r="M63" s="2">
        <v>241</v>
      </c>
      <c r="N63" s="2">
        <v>0</v>
      </c>
    </row>
    <row r="64" spans="1:14" ht="12.5" x14ac:dyDescent="0.25">
      <c r="A64" s="3" t="s">
        <v>128</v>
      </c>
      <c r="B64" s="2" t="s">
        <v>127</v>
      </c>
      <c r="C64" s="2" t="s">
        <v>92</v>
      </c>
      <c r="D64" s="4">
        <v>23621</v>
      </c>
      <c r="E64" s="2">
        <v>0.61835810000000002</v>
      </c>
      <c r="F64" s="5">
        <f t="shared" si="0"/>
        <v>0.17306633927437451</v>
      </c>
      <c r="G64" s="5">
        <f t="shared" si="1"/>
        <v>0.41815269630521951</v>
      </c>
      <c r="H64" s="4">
        <v>4088</v>
      </c>
      <c r="I64" s="2">
        <v>103</v>
      </c>
      <c r="J64" s="4">
        <v>3785</v>
      </c>
      <c r="K64" s="2">
        <v>55</v>
      </c>
      <c r="L64" s="2">
        <v>0</v>
      </c>
      <c r="M64" s="2">
        <v>145</v>
      </c>
      <c r="N64" s="2">
        <v>0</v>
      </c>
    </row>
    <row r="65" spans="1:14" ht="12.5" x14ac:dyDescent="0.25">
      <c r="A65" s="3" t="s">
        <v>130</v>
      </c>
      <c r="B65" s="2" t="s">
        <v>129</v>
      </c>
      <c r="C65" s="2" t="s">
        <v>92</v>
      </c>
      <c r="D65" s="4">
        <v>20013</v>
      </c>
      <c r="E65" s="2">
        <v>0.59982060000000004</v>
      </c>
      <c r="F65" s="5">
        <f t="shared" si="0"/>
        <v>0.18088242642282518</v>
      </c>
      <c r="G65" s="5">
        <f t="shared" si="1"/>
        <v>0.43740969331183244</v>
      </c>
      <c r="H65" s="4">
        <v>3620</v>
      </c>
      <c r="I65" s="2">
        <v>11</v>
      </c>
      <c r="J65" s="4">
        <v>3416</v>
      </c>
      <c r="K65" s="2">
        <v>0</v>
      </c>
      <c r="L65" s="2">
        <v>0</v>
      </c>
      <c r="M65" s="2">
        <v>193</v>
      </c>
      <c r="N65" s="2">
        <v>0</v>
      </c>
    </row>
    <row r="66" spans="1:14" ht="12.5" x14ac:dyDescent="0.25">
      <c r="A66" s="3" t="s">
        <v>132</v>
      </c>
      <c r="B66" s="2" t="s">
        <v>131</v>
      </c>
      <c r="C66" s="2" t="s">
        <v>92</v>
      </c>
      <c r="D66" s="4">
        <v>7794</v>
      </c>
      <c r="E66" s="2">
        <v>0.59595699999999996</v>
      </c>
      <c r="F66" s="5">
        <f t="shared" ref="F66:F129" si="2">H66/D66</f>
        <v>0.13061329227610982</v>
      </c>
      <c r="G66" s="5">
        <f t="shared" si="1"/>
        <v>0.31355839183546536</v>
      </c>
      <c r="H66" s="4">
        <v>1018</v>
      </c>
      <c r="I66" s="2">
        <v>0</v>
      </c>
      <c r="J66" s="2">
        <v>947</v>
      </c>
      <c r="K66" s="2">
        <v>1</v>
      </c>
      <c r="L66" s="2">
        <v>0</v>
      </c>
      <c r="M66" s="2">
        <v>70</v>
      </c>
      <c r="N66" s="2">
        <v>0</v>
      </c>
    </row>
    <row r="67" spans="1:14" ht="12.5" x14ac:dyDescent="0.25">
      <c r="A67" s="3" t="s">
        <v>134</v>
      </c>
      <c r="B67" s="2" t="s">
        <v>133</v>
      </c>
      <c r="C67" s="2" t="s">
        <v>92</v>
      </c>
      <c r="D67" s="4">
        <v>6385</v>
      </c>
      <c r="E67" s="2">
        <v>0.63724199999999998</v>
      </c>
      <c r="F67" s="5">
        <f t="shared" si="2"/>
        <v>0.21675802662490212</v>
      </c>
      <c r="G67" s="5">
        <f t="shared" si="1"/>
        <v>0.52579871873854889</v>
      </c>
      <c r="H67" s="4">
        <v>1384</v>
      </c>
      <c r="I67" s="2">
        <v>1</v>
      </c>
      <c r="J67" s="4">
        <v>1312</v>
      </c>
      <c r="K67" s="2">
        <v>0</v>
      </c>
      <c r="L67" s="2">
        <v>0</v>
      </c>
      <c r="M67" s="2">
        <v>71</v>
      </c>
      <c r="N67" s="2">
        <v>0</v>
      </c>
    </row>
    <row r="68" spans="1:14" ht="12.5" x14ac:dyDescent="0.25">
      <c r="A68" s="3" t="s">
        <v>136</v>
      </c>
      <c r="B68" s="2" t="s">
        <v>135</v>
      </c>
      <c r="C68" s="2" t="s">
        <v>92</v>
      </c>
      <c r="D68" s="4">
        <v>10615</v>
      </c>
      <c r="E68" s="2">
        <v>0.56554490000000002</v>
      </c>
      <c r="F68" s="5">
        <f t="shared" si="2"/>
        <v>2.5529910504003769E-2</v>
      </c>
      <c r="G68" s="5">
        <f t="shared" si="1"/>
        <v>5.4657700249479947E-2</v>
      </c>
      <c r="H68" s="2">
        <v>271</v>
      </c>
      <c r="I68" s="2">
        <v>33</v>
      </c>
      <c r="J68" s="2">
        <v>178</v>
      </c>
      <c r="K68" s="2">
        <v>0</v>
      </c>
      <c r="L68" s="2">
        <v>0</v>
      </c>
      <c r="M68" s="2">
        <v>60</v>
      </c>
      <c r="N68" s="2">
        <v>0</v>
      </c>
    </row>
    <row r="69" spans="1:14" ht="12.5" x14ac:dyDescent="0.25">
      <c r="A69" s="3" t="s">
        <v>138</v>
      </c>
      <c r="B69" s="2" t="s">
        <v>137</v>
      </c>
      <c r="C69" s="2" t="s">
        <v>92</v>
      </c>
      <c r="D69" s="4">
        <v>20959</v>
      </c>
      <c r="E69" s="2">
        <v>0.60627279999999995</v>
      </c>
      <c r="F69" s="5">
        <f t="shared" si="2"/>
        <v>0.30822081206164414</v>
      </c>
      <c r="G69" s="5">
        <f t="shared" si="1"/>
        <v>0.75114147041461665</v>
      </c>
      <c r="H69" s="4">
        <v>6460</v>
      </c>
      <c r="I69" s="2">
        <v>36</v>
      </c>
      <c r="J69" s="4">
        <v>5877</v>
      </c>
      <c r="K69" s="2">
        <v>0</v>
      </c>
      <c r="L69" s="2">
        <v>0</v>
      </c>
      <c r="M69" s="2">
        <v>547</v>
      </c>
      <c r="N69" s="2">
        <v>0</v>
      </c>
    </row>
    <row r="70" spans="1:14" ht="12.5" x14ac:dyDescent="0.25">
      <c r="A70" s="3" t="s">
        <v>140</v>
      </c>
      <c r="B70" s="2" t="s">
        <v>139</v>
      </c>
      <c r="C70" s="2" t="s">
        <v>92</v>
      </c>
      <c r="D70" s="4">
        <v>17945</v>
      </c>
      <c r="E70" s="2">
        <v>0.55233869999999996</v>
      </c>
      <c r="F70" s="5">
        <f t="shared" si="2"/>
        <v>0.13050989133463362</v>
      </c>
      <c r="G70" s="5">
        <f t="shared" si="1"/>
        <v>0.3133036362803302</v>
      </c>
      <c r="H70" s="4">
        <v>2342</v>
      </c>
      <c r="I70" s="2">
        <v>0</v>
      </c>
      <c r="J70" s="4">
        <v>2272</v>
      </c>
      <c r="K70" s="2">
        <v>1</v>
      </c>
      <c r="L70" s="2">
        <v>0</v>
      </c>
      <c r="M70" s="2">
        <v>69</v>
      </c>
      <c r="N70" s="2">
        <v>0</v>
      </c>
    </row>
    <row r="71" spans="1:14" ht="12.5" x14ac:dyDescent="0.25">
      <c r="A71" s="3" t="s">
        <v>142</v>
      </c>
      <c r="B71" s="2" t="s">
        <v>141</v>
      </c>
      <c r="C71" s="2" t="s">
        <v>92</v>
      </c>
      <c r="D71" s="4">
        <v>100196</v>
      </c>
      <c r="E71" s="2">
        <v>0.62589620000000001</v>
      </c>
      <c r="F71" s="5">
        <f t="shared" si="2"/>
        <v>0.2448700546928021</v>
      </c>
      <c r="G71" s="5">
        <f t="shared" si="1"/>
        <v>0.59506013177955852</v>
      </c>
      <c r="H71" s="4">
        <v>24535</v>
      </c>
      <c r="I71" s="2">
        <v>19</v>
      </c>
      <c r="J71" s="4">
        <v>12140</v>
      </c>
      <c r="K71" s="4">
        <v>11716</v>
      </c>
      <c r="L71" s="2">
        <v>0</v>
      </c>
      <c r="M71" s="2">
        <v>660</v>
      </c>
      <c r="N71" s="2">
        <v>0</v>
      </c>
    </row>
    <row r="72" spans="1:14" ht="12.5" x14ac:dyDescent="0.25">
      <c r="A72" s="3" t="s">
        <v>144</v>
      </c>
      <c r="B72" s="2" t="s">
        <v>143</v>
      </c>
      <c r="C72" s="2" t="s">
        <v>92</v>
      </c>
      <c r="D72" s="4">
        <v>172073</v>
      </c>
      <c r="E72" s="2">
        <v>0.67530349999999995</v>
      </c>
      <c r="F72" s="5">
        <f t="shared" si="2"/>
        <v>0.29994246627884674</v>
      </c>
      <c r="G72" s="5">
        <f t="shared" si="1"/>
        <v>0.73074557705630927</v>
      </c>
      <c r="H72" s="4">
        <v>51612</v>
      </c>
      <c r="I72" s="2">
        <v>6</v>
      </c>
      <c r="J72" s="4">
        <v>25816</v>
      </c>
      <c r="K72" s="4">
        <v>25266</v>
      </c>
      <c r="L72" s="2">
        <v>0</v>
      </c>
      <c r="M72" s="2">
        <v>524</v>
      </c>
      <c r="N72" s="2">
        <v>0</v>
      </c>
    </row>
    <row r="73" spans="1:14" ht="12.5" x14ac:dyDescent="0.25">
      <c r="A73" s="3" t="s">
        <v>146</v>
      </c>
      <c r="B73" s="2" t="s">
        <v>145</v>
      </c>
      <c r="C73" s="2" t="s">
        <v>92</v>
      </c>
      <c r="D73" s="4">
        <v>38040</v>
      </c>
      <c r="E73" s="2">
        <v>0.60466929999999997</v>
      </c>
      <c r="F73" s="5">
        <f t="shared" si="2"/>
        <v>0.20854363827549949</v>
      </c>
      <c r="G73" s="5">
        <f t="shared" si="1"/>
        <v>0.50556040142565173</v>
      </c>
      <c r="H73" s="4">
        <v>7933</v>
      </c>
      <c r="I73" s="2">
        <v>2</v>
      </c>
      <c r="J73" s="4">
        <v>7735</v>
      </c>
      <c r="K73" s="2">
        <v>0</v>
      </c>
      <c r="L73" s="2">
        <v>0</v>
      </c>
      <c r="M73" s="2">
        <v>196</v>
      </c>
      <c r="N73" s="2">
        <v>0</v>
      </c>
    </row>
    <row r="74" spans="1:14" ht="12.5" x14ac:dyDescent="0.25">
      <c r="A74" s="3" t="s">
        <v>148</v>
      </c>
      <c r="B74" s="2" t="s">
        <v>147</v>
      </c>
      <c r="C74" s="2" t="s">
        <v>92</v>
      </c>
      <c r="D74" s="4">
        <v>11847</v>
      </c>
      <c r="E74" s="2">
        <v>0.68087819999999999</v>
      </c>
      <c r="F74" s="5">
        <f t="shared" si="2"/>
        <v>0.20435553304634085</v>
      </c>
      <c r="G74" s="5">
        <f t="shared" si="1"/>
        <v>0.49524189699632548</v>
      </c>
      <c r="H74" s="4">
        <v>2421</v>
      </c>
      <c r="I74" s="2">
        <v>3</v>
      </c>
      <c r="J74" s="4">
        <v>1561</v>
      </c>
      <c r="K74" s="2">
        <v>819</v>
      </c>
      <c r="L74" s="2">
        <v>0</v>
      </c>
      <c r="M74" s="2">
        <v>38</v>
      </c>
      <c r="N74" s="2">
        <v>0</v>
      </c>
    </row>
    <row r="75" spans="1:14" ht="12.5" x14ac:dyDescent="0.25">
      <c r="A75" s="3" t="s">
        <v>150</v>
      </c>
      <c r="B75" s="2" t="s">
        <v>149</v>
      </c>
      <c r="C75" s="2" t="s">
        <v>92</v>
      </c>
      <c r="D75" s="4">
        <v>98169</v>
      </c>
      <c r="E75" s="2">
        <v>0.60221219999999998</v>
      </c>
      <c r="F75" s="5">
        <f t="shared" si="2"/>
        <v>0.22457191170328719</v>
      </c>
      <c r="G75" s="5">
        <f t="shared" si="1"/>
        <v>0.54505029036340036</v>
      </c>
      <c r="H75" s="4">
        <v>22046</v>
      </c>
      <c r="I75" s="2">
        <v>194</v>
      </c>
      <c r="J75" s="4">
        <v>14148</v>
      </c>
      <c r="K75" s="4">
        <v>6888</v>
      </c>
      <c r="L75" s="2">
        <v>1</v>
      </c>
      <c r="M75" s="2">
        <v>815</v>
      </c>
      <c r="N75" s="2">
        <v>0</v>
      </c>
    </row>
    <row r="76" spans="1:14" ht="12.5" x14ac:dyDescent="0.25">
      <c r="A76" s="3" t="s">
        <v>152</v>
      </c>
      <c r="B76" s="2" t="s">
        <v>151</v>
      </c>
      <c r="C76" s="2" t="s">
        <v>92</v>
      </c>
      <c r="D76" s="4">
        <v>21493</v>
      </c>
      <c r="E76" s="2">
        <v>0.65963939999999999</v>
      </c>
      <c r="F76" s="5">
        <f t="shared" si="2"/>
        <v>0.16479784115758619</v>
      </c>
      <c r="G76" s="5">
        <f t="shared" si="1"/>
        <v>0.39778106527552459</v>
      </c>
      <c r="H76" s="4">
        <v>3542</v>
      </c>
      <c r="I76" s="2">
        <v>0</v>
      </c>
      <c r="J76" s="4">
        <v>1976</v>
      </c>
      <c r="K76" s="4">
        <v>1489</v>
      </c>
      <c r="L76" s="2">
        <v>0</v>
      </c>
      <c r="M76" s="2">
        <v>77</v>
      </c>
      <c r="N76" s="2">
        <v>0</v>
      </c>
    </row>
    <row r="77" spans="1:14" ht="12.5" x14ac:dyDescent="0.25">
      <c r="A77" s="3" t="s">
        <v>154</v>
      </c>
      <c r="B77" s="2" t="s">
        <v>153</v>
      </c>
      <c r="C77" s="2" t="s">
        <v>92</v>
      </c>
      <c r="D77" s="4">
        <v>86062</v>
      </c>
      <c r="E77" s="2">
        <v>0.63214349999999997</v>
      </c>
      <c r="F77" s="5">
        <f t="shared" si="2"/>
        <v>0.20808254514187446</v>
      </c>
      <c r="G77" s="5">
        <f t="shared" si="1"/>
        <v>0.50442437659310524</v>
      </c>
      <c r="H77" s="4">
        <v>17908</v>
      </c>
      <c r="I77" s="2">
        <v>17</v>
      </c>
      <c r="J77" s="4">
        <v>9406</v>
      </c>
      <c r="K77" s="4">
        <v>8047</v>
      </c>
      <c r="L77" s="2">
        <v>0</v>
      </c>
      <c r="M77" s="2">
        <v>438</v>
      </c>
      <c r="N77" s="2">
        <v>0</v>
      </c>
    </row>
    <row r="78" spans="1:14" ht="12.5" x14ac:dyDescent="0.25">
      <c r="A78" s="3" t="s">
        <v>156</v>
      </c>
      <c r="B78" s="2" t="s">
        <v>155</v>
      </c>
      <c r="C78" s="2" t="s">
        <v>92</v>
      </c>
      <c r="D78" s="4">
        <v>16827</v>
      </c>
      <c r="E78" s="2">
        <v>0.6004062</v>
      </c>
      <c r="F78" s="5">
        <f t="shared" si="2"/>
        <v>9.3956141914779814E-2</v>
      </c>
      <c r="G78" s="5">
        <f t="shared" si="1"/>
        <v>0.22324381097526869</v>
      </c>
      <c r="H78" s="4">
        <v>1581</v>
      </c>
      <c r="I78" s="2">
        <v>0</v>
      </c>
      <c r="J78" s="4">
        <v>1551</v>
      </c>
      <c r="K78" s="2">
        <v>0</v>
      </c>
      <c r="L78" s="2">
        <v>0</v>
      </c>
      <c r="M78" s="2">
        <v>30</v>
      </c>
      <c r="N78" s="2">
        <v>0</v>
      </c>
    </row>
    <row r="79" spans="1:14" ht="12.5" x14ac:dyDescent="0.25">
      <c r="A79" s="3" t="s">
        <v>158</v>
      </c>
      <c r="B79" s="2" t="s">
        <v>157</v>
      </c>
      <c r="C79" s="2" t="s">
        <v>92</v>
      </c>
      <c r="D79" s="4">
        <v>12456</v>
      </c>
      <c r="E79" s="2">
        <v>0.72843049999999998</v>
      </c>
      <c r="F79" s="5">
        <f t="shared" si="2"/>
        <v>0.32915863840719334</v>
      </c>
      <c r="G79" s="5">
        <f t="shared" si="1"/>
        <v>0.80272734088960818</v>
      </c>
      <c r="H79" s="4">
        <v>4100</v>
      </c>
      <c r="I79" s="2">
        <v>34</v>
      </c>
      <c r="J79" s="4">
        <v>2290</v>
      </c>
      <c r="K79" s="4">
        <v>1462</v>
      </c>
      <c r="L79" s="2">
        <v>0</v>
      </c>
      <c r="M79" s="2">
        <v>314</v>
      </c>
      <c r="N79" s="2">
        <v>0</v>
      </c>
    </row>
    <row r="80" spans="1:14" ht="12.5" x14ac:dyDescent="0.25">
      <c r="A80" s="3" t="s">
        <v>159</v>
      </c>
      <c r="B80" s="2" t="s">
        <v>92</v>
      </c>
      <c r="C80" s="2" t="s">
        <v>92</v>
      </c>
      <c r="D80" s="4">
        <v>319745</v>
      </c>
      <c r="E80" s="2">
        <v>0.6252936</v>
      </c>
      <c r="F80" s="5">
        <f t="shared" si="2"/>
        <v>0.25113449780293673</v>
      </c>
      <c r="G80" s="5">
        <f t="shared" si="1"/>
        <v>0.61049424349412307</v>
      </c>
      <c r="H80" s="4">
        <v>80299</v>
      </c>
      <c r="I80" s="2">
        <v>622</v>
      </c>
      <c r="J80" s="4">
        <v>45186</v>
      </c>
      <c r="K80" s="4">
        <v>32825</v>
      </c>
      <c r="L80" s="2">
        <v>1</v>
      </c>
      <c r="M80" s="4">
        <v>1665</v>
      </c>
      <c r="N80" s="2">
        <v>0</v>
      </c>
    </row>
    <row r="81" spans="1:14" ht="12.5" x14ac:dyDescent="0.25">
      <c r="A81" s="3" t="s">
        <v>161</v>
      </c>
      <c r="B81" s="2" t="s">
        <v>160</v>
      </c>
      <c r="C81" s="2" t="s">
        <v>92</v>
      </c>
      <c r="D81" s="4">
        <v>145490</v>
      </c>
      <c r="E81" s="2">
        <v>0.67032840000000005</v>
      </c>
      <c r="F81" s="5">
        <f t="shared" si="2"/>
        <v>0.27549659770430956</v>
      </c>
      <c r="G81" s="5">
        <f t="shared" si="1"/>
        <v>0.6705167171392048</v>
      </c>
      <c r="H81" s="4">
        <v>40082</v>
      </c>
      <c r="I81" s="2">
        <v>2</v>
      </c>
      <c r="J81" s="4">
        <v>23676</v>
      </c>
      <c r="K81" s="4">
        <v>16014</v>
      </c>
      <c r="L81" s="2">
        <v>0</v>
      </c>
      <c r="M81" s="2">
        <v>390</v>
      </c>
      <c r="N81" s="2">
        <v>0</v>
      </c>
    </row>
    <row r="82" spans="1:14" ht="12.5" x14ac:dyDescent="0.25">
      <c r="A82" s="3" t="s">
        <v>163</v>
      </c>
      <c r="B82" s="2" t="s">
        <v>162</v>
      </c>
      <c r="C82" s="2" t="s">
        <v>92</v>
      </c>
      <c r="D82" s="4">
        <v>369303</v>
      </c>
      <c r="E82" s="2">
        <v>0.69581530000000003</v>
      </c>
      <c r="F82" s="5">
        <f t="shared" si="2"/>
        <v>0.30299239377963355</v>
      </c>
      <c r="G82" s="5">
        <f t="shared" si="1"/>
        <v>0.73825987975502982</v>
      </c>
      <c r="H82" s="4">
        <v>111896</v>
      </c>
      <c r="I82" s="2">
        <v>286</v>
      </c>
      <c r="J82" s="4">
        <v>55089</v>
      </c>
      <c r="K82" s="4">
        <v>55061</v>
      </c>
      <c r="L82" s="2">
        <v>2</v>
      </c>
      <c r="M82" s="4">
        <v>1458</v>
      </c>
      <c r="N82" s="2">
        <v>0</v>
      </c>
    </row>
    <row r="83" spans="1:14" ht="12.5" x14ac:dyDescent="0.25">
      <c r="A83" s="3" t="s">
        <v>165</v>
      </c>
      <c r="B83" s="2" t="s">
        <v>164</v>
      </c>
      <c r="C83" s="2" t="s">
        <v>92</v>
      </c>
      <c r="D83" s="4">
        <v>8281</v>
      </c>
      <c r="E83" s="2">
        <v>0.69511009999999995</v>
      </c>
      <c r="F83" s="5">
        <f t="shared" si="2"/>
        <v>0.25286801110976936</v>
      </c>
      <c r="G83" s="5">
        <f t="shared" si="1"/>
        <v>0.61476521180941579</v>
      </c>
      <c r="H83" s="4">
        <v>2094</v>
      </c>
      <c r="I83" s="2">
        <v>27</v>
      </c>
      <c r="J83" s="4">
        <v>1718</v>
      </c>
      <c r="K83" s="2">
        <v>0</v>
      </c>
      <c r="L83" s="2">
        <v>0</v>
      </c>
      <c r="M83" s="2">
        <v>349</v>
      </c>
      <c r="N83" s="2">
        <v>0</v>
      </c>
    </row>
    <row r="84" spans="1:14" ht="12.5" x14ac:dyDescent="0.25">
      <c r="A84" s="3" t="s">
        <v>167</v>
      </c>
      <c r="B84" s="2" t="s">
        <v>166</v>
      </c>
      <c r="C84" s="2" t="s">
        <v>168</v>
      </c>
      <c r="D84" s="4">
        <v>16106</v>
      </c>
      <c r="E84" s="2">
        <v>0.49619099999999999</v>
      </c>
      <c r="F84" s="5">
        <f t="shared" si="2"/>
        <v>6.1654041971935927E-2</v>
      </c>
      <c r="G84" s="5">
        <f t="shared" si="1"/>
        <v>0.14365904815312436</v>
      </c>
      <c r="H84" s="2">
        <v>993</v>
      </c>
      <c r="I84" s="2">
        <v>0</v>
      </c>
      <c r="J84" s="2">
        <v>922</v>
      </c>
      <c r="K84" s="2">
        <v>0</v>
      </c>
      <c r="L84" s="2">
        <v>0</v>
      </c>
      <c r="M84" s="2">
        <v>71</v>
      </c>
      <c r="N84" s="2">
        <v>0</v>
      </c>
    </row>
    <row r="85" spans="1:14" ht="12.5" x14ac:dyDescent="0.25">
      <c r="A85" s="3" t="s">
        <v>170</v>
      </c>
      <c r="B85" s="2" t="s">
        <v>169</v>
      </c>
      <c r="C85" s="2" t="s">
        <v>168</v>
      </c>
      <c r="D85" s="4">
        <v>38288</v>
      </c>
      <c r="E85" s="2">
        <v>0.55595329999999998</v>
      </c>
      <c r="F85" s="5">
        <f t="shared" si="2"/>
        <v>8.8513372335979945E-2</v>
      </c>
      <c r="G85" s="5">
        <f t="shared" si="1"/>
        <v>0.20983410922860773</v>
      </c>
      <c r="H85" s="4">
        <v>3389</v>
      </c>
      <c r="I85" s="2">
        <v>39</v>
      </c>
      <c r="J85" s="4">
        <v>3050</v>
      </c>
      <c r="K85" s="2">
        <v>42</v>
      </c>
      <c r="L85" s="2">
        <v>0</v>
      </c>
      <c r="M85" s="2">
        <v>258</v>
      </c>
      <c r="N85" s="2">
        <v>0</v>
      </c>
    </row>
    <row r="86" spans="1:14" ht="12.5" x14ac:dyDescent="0.25">
      <c r="A86" s="3" t="s">
        <v>172</v>
      </c>
      <c r="B86" s="2" t="s">
        <v>171</v>
      </c>
      <c r="C86" s="2" t="s">
        <v>168</v>
      </c>
      <c r="D86" s="4">
        <v>14504</v>
      </c>
      <c r="E86" s="2">
        <v>0.6148981</v>
      </c>
      <c r="F86" s="5">
        <f t="shared" si="2"/>
        <v>9.2112520683949262E-2</v>
      </c>
      <c r="G86" s="5">
        <f t="shared" si="1"/>
        <v>0.21870156268029292</v>
      </c>
      <c r="H86" s="4">
        <v>1336</v>
      </c>
      <c r="I86" s="2">
        <v>0</v>
      </c>
      <c r="J86" s="4">
        <v>1291</v>
      </c>
      <c r="K86" s="2">
        <v>4</v>
      </c>
      <c r="L86" s="2">
        <v>0</v>
      </c>
      <c r="M86" s="2">
        <v>41</v>
      </c>
      <c r="N86" s="2">
        <v>0</v>
      </c>
    </row>
    <row r="87" spans="1:14" ht="12.5" x14ac:dyDescent="0.25">
      <c r="A87" s="3" t="s">
        <v>174</v>
      </c>
      <c r="B87" s="2" t="s">
        <v>173</v>
      </c>
      <c r="C87" s="2" t="s">
        <v>168</v>
      </c>
      <c r="D87" s="4">
        <v>7983</v>
      </c>
      <c r="E87" s="2">
        <v>0.55601979999999995</v>
      </c>
      <c r="F87" s="5">
        <f t="shared" si="2"/>
        <v>0.16034072403858199</v>
      </c>
      <c r="G87" s="5">
        <f t="shared" si="1"/>
        <v>0.38679977893766676</v>
      </c>
      <c r="H87" s="4">
        <v>1280</v>
      </c>
      <c r="I87" s="2">
        <v>0</v>
      </c>
      <c r="J87" s="4">
        <v>1194</v>
      </c>
      <c r="K87" s="2">
        <v>0</v>
      </c>
      <c r="L87" s="2">
        <v>0</v>
      </c>
      <c r="M87" s="2">
        <v>86</v>
      </c>
      <c r="N87" s="2">
        <v>0</v>
      </c>
    </row>
    <row r="88" spans="1:14" ht="12.5" x14ac:dyDescent="0.25">
      <c r="A88" s="3" t="s">
        <v>176</v>
      </c>
      <c r="B88" s="2" t="s">
        <v>175</v>
      </c>
      <c r="C88" s="2" t="s">
        <v>168</v>
      </c>
      <c r="D88" s="4">
        <v>21936</v>
      </c>
      <c r="E88" s="2">
        <v>0.56560520000000003</v>
      </c>
      <c r="F88" s="5">
        <f t="shared" si="2"/>
        <v>0.13726294675419401</v>
      </c>
      <c r="G88" s="5">
        <f t="shared" si="1"/>
        <v>0.32994157359219134</v>
      </c>
      <c r="H88" s="4">
        <v>3011</v>
      </c>
      <c r="I88" s="2">
        <v>1</v>
      </c>
      <c r="J88" s="4">
        <v>2951</v>
      </c>
      <c r="K88" s="2">
        <v>0</v>
      </c>
      <c r="L88" s="2">
        <v>0</v>
      </c>
      <c r="M88" s="2">
        <v>59</v>
      </c>
      <c r="N88" s="2">
        <v>0</v>
      </c>
    </row>
    <row r="89" spans="1:14" ht="12.5" x14ac:dyDescent="0.25">
      <c r="A89" s="3" t="s">
        <v>178</v>
      </c>
      <c r="B89" s="2" t="s">
        <v>177</v>
      </c>
      <c r="C89" s="2" t="s">
        <v>168</v>
      </c>
      <c r="D89" s="4">
        <v>23425</v>
      </c>
      <c r="E89" s="2">
        <v>0.61136420000000002</v>
      </c>
      <c r="F89" s="5">
        <f t="shared" si="2"/>
        <v>0.15214514407684099</v>
      </c>
      <c r="G89" s="5">
        <f t="shared" si="1"/>
        <v>0.36660780106009316</v>
      </c>
      <c r="H89" s="4">
        <v>3564</v>
      </c>
      <c r="I89" s="2">
        <v>1</v>
      </c>
      <c r="J89" s="4">
        <v>3515</v>
      </c>
      <c r="K89" s="2">
        <v>0</v>
      </c>
      <c r="L89" s="2">
        <v>0</v>
      </c>
      <c r="M89" s="2">
        <v>48</v>
      </c>
      <c r="N89" s="2">
        <v>0</v>
      </c>
    </row>
    <row r="90" spans="1:14" ht="12.5" x14ac:dyDescent="0.25">
      <c r="A90" s="3" t="s">
        <v>180</v>
      </c>
      <c r="B90" s="2" t="s">
        <v>179</v>
      </c>
      <c r="C90" s="2" t="s">
        <v>168</v>
      </c>
      <c r="D90" s="4">
        <v>37793</v>
      </c>
      <c r="E90" s="2">
        <v>0.59705750000000002</v>
      </c>
      <c r="F90" s="5">
        <f t="shared" si="2"/>
        <v>0.22062286666843067</v>
      </c>
      <c r="G90" s="5">
        <f t="shared" si="1"/>
        <v>0.53532077392239108</v>
      </c>
      <c r="H90" s="4">
        <v>8338</v>
      </c>
      <c r="I90" s="2">
        <v>15</v>
      </c>
      <c r="J90" s="4">
        <v>8256</v>
      </c>
      <c r="K90" s="2">
        <v>6</v>
      </c>
      <c r="L90" s="2">
        <v>0</v>
      </c>
      <c r="M90" s="2">
        <v>61</v>
      </c>
      <c r="N90" s="2">
        <v>0</v>
      </c>
    </row>
    <row r="91" spans="1:14" ht="12.5" x14ac:dyDescent="0.25">
      <c r="A91" s="3" t="s">
        <v>182</v>
      </c>
      <c r="B91" s="2" t="s">
        <v>181</v>
      </c>
      <c r="C91" s="2" t="s">
        <v>168</v>
      </c>
      <c r="D91" s="4">
        <v>3103</v>
      </c>
      <c r="E91" s="2">
        <v>0.56445140000000005</v>
      </c>
      <c r="F91" s="5">
        <f t="shared" si="2"/>
        <v>9.1846600064453748E-2</v>
      </c>
      <c r="G91" s="5">
        <f t="shared" si="1"/>
        <v>0.21804639693349889</v>
      </c>
      <c r="H91" s="2">
        <v>285</v>
      </c>
      <c r="I91" s="2">
        <v>0</v>
      </c>
      <c r="J91" s="2">
        <v>169</v>
      </c>
      <c r="K91" s="2">
        <v>0</v>
      </c>
      <c r="L91" s="2">
        <v>0</v>
      </c>
      <c r="M91" s="2">
        <v>116</v>
      </c>
      <c r="N91" s="2">
        <v>0</v>
      </c>
    </row>
    <row r="92" spans="1:14" ht="12.5" x14ac:dyDescent="0.25">
      <c r="A92" s="3" t="s">
        <v>184</v>
      </c>
      <c r="B92" s="2" t="s">
        <v>183</v>
      </c>
      <c r="C92" s="2" t="s">
        <v>168</v>
      </c>
      <c r="D92" s="4">
        <v>27520</v>
      </c>
      <c r="E92" s="2">
        <v>0.53689900000000002</v>
      </c>
      <c r="F92" s="5">
        <f t="shared" si="2"/>
        <v>6.2718023255813951E-2</v>
      </c>
      <c r="G92" s="5">
        <f t="shared" si="1"/>
        <v>0.14628044732761958</v>
      </c>
      <c r="H92" s="4">
        <v>1726</v>
      </c>
      <c r="I92" s="2">
        <v>34</v>
      </c>
      <c r="J92" s="4">
        <v>1031</v>
      </c>
      <c r="K92" s="2">
        <v>0</v>
      </c>
      <c r="L92" s="2">
        <v>0</v>
      </c>
      <c r="M92" s="2">
        <v>661</v>
      </c>
      <c r="N92" s="2">
        <v>0</v>
      </c>
    </row>
    <row r="93" spans="1:14" ht="12.5" x14ac:dyDescent="0.25">
      <c r="A93" s="3" t="s">
        <v>186</v>
      </c>
      <c r="B93" s="2" t="s">
        <v>185</v>
      </c>
      <c r="C93" s="2" t="s">
        <v>168</v>
      </c>
      <c r="D93" s="4">
        <v>6909</v>
      </c>
      <c r="E93" s="2">
        <v>0.53338629999999998</v>
      </c>
      <c r="F93" s="5">
        <f t="shared" si="2"/>
        <v>8.5106382978723402E-2</v>
      </c>
      <c r="G93" s="5">
        <f t="shared" si="1"/>
        <v>0.20144009025106135</v>
      </c>
      <c r="H93" s="2">
        <v>588</v>
      </c>
      <c r="I93" s="2">
        <v>6</v>
      </c>
      <c r="J93" s="2">
        <v>178</v>
      </c>
      <c r="K93" s="2">
        <v>0</v>
      </c>
      <c r="L93" s="2">
        <v>0</v>
      </c>
      <c r="M93" s="2">
        <v>404</v>
      </c>
      <c r="N93" s="2">
        <v>0</v>
      </c>
    </row>
    <row r="94" spans="1:14" ht="12.5" x14ac:dyDescent="0.25">
      <c r="A94" s="3" t="s">
        <v>188</v>
      </c>
      <c r="B94" s="2" t="s">
        <v>187</v>
      </c>
      <c r="C94" s="2" t="s">
        <v>168</v>
      </c>
      <c r="D94" s="4">
        <v>7420</v>
      </c>
      <c r="E94" s="2">
        <v>0.51089589999999996</v>
      </c>
      <c r="F94" s="5">
        <f t="shared" si="2"/>
        <v>6.8867924528301885E-2</v>
      </c>
      <c r="G94" s="5">
        <f t="shared" si="1"/>
        <v>0.16143235494404637</v>
      </c>
      <c r="H94" s="2">
        <v>511</v>
      </c>
      <c r="I94" s="2">
        <v>0</v>
      </c>
      <c r="J94" s="2">
        <v>441</v>
      </c>
      <c r="K94" s="2">
        <v>0</v>
      </c>
      <c r="L94" s="2">
        <v>0</v>
      </c>
      <c r="M94" s="2">
        <v>70</v>
      </c>
      <c r="N94" s="2">
        <v>0</v>
      </c>
    </row>
    <row r="95" spans="1:14" ht="12.5" x14ac:dyDescent="0.25">
      <c r="A95" s="3" t="s">
        <v>190</v>
      </c>
      <c r="B95" s="2" t="s">
        <v>189</v>
      </c>
      <c r="C95" s="2" t="s">
        <v>168</v>
      </c>
      <c r="D95" s="4">
        <v>63642</v>
      </c>
      <c r="E95" s="2">
        <v>0.77958919999999998</v>
      </c>
      <c r="F95" s="5">
        <f t="shared" si="2"/>
        <v>0.2505420948430282</v>
      </c>
      <c r="G95" s="5">
        <f t="shared" si="1"/>
        <v>0.60903470219052736</v>
      </c>
      <c r="H95" s="4">
        <v>15945</v>
      </c>
      <c r="I95" s="2">
        <v>27</v>
      </c>
      <c r="J95" s="4">
        <v>10671</v>
      </c>
      <c r="K95" s="4">
        <v>5011</v>
      </c>
      <c r="L95" s="2">
        <v>0</v>
      </c>
      <c r="M95" s="2">
        <v>236</v>
      </c>
      <c r="N95" s="2">
        <v>0</v>
      </c>
    </row>
    <row r="96" spans="1:14" ht="12.5" x14ac:dyDescent="0.25">
      <c r="A96" s="3" t="s">
        <v>192</v>
      </c>
      <c r="B96" s="2" t="s">
        <v>191</v>
      </c>
      <c r="C96" s="2" t="s">
        <v>168</v>
      </c>
      <c r="D96" s="4">
        <v>14274</v>
      </c>
      <c r="E96" s="2">
        <v>0.52637979999999995</v>
      </c>
      <c r="F96" s="5">
        <f t="shared" si="2"/>
        <v>6.6484517304189431E-2</v>
      </c>
      <c r="G96" s="5">
        <f t="shared" si="1"/>
        <v>0.15556020115295524</v>
      </c>
      <c r="H96" s="2">
        <v>949</v>
      </c>
      <c r="I96" s="2">
        <v>1</v>
      </c>
      <c r="J96" s="2">
        <v>817</v>
      </c>
      <c r="K96" s="2">
        <v>0</v>
      </c>
      <c r="L96" s="2">
        <v>0</v>
      </c>
      <c r="M96" s="2">
        <v>131</v>
      </c>
      <c r="N96" s="2">
        <v>0</v>
      </c>
    </row>
    <row r="97" spans="1:14" ht="12.5" x14ac:dyDescent="0.25">
      <c r="A97" s="3" t="s">
        <v>194</v>
      </c>
      <c r="B97" s="2" t="s">
        <v>193</v>
      </c>
      <c r="C97" s="2" t="s">
        <v>168</v>
      </c>
      <c r="D97" s="4">
        <v>7699</v>
      </c>
      <c r="E97" s="2">
        <v>0.55805170000000004</v>
      </c>
      <c r="F97" s="5">
        <f t="shared" si="2"/>
        <v>4.662943239381738E-2</v>
      </c>
      <c r="G97" s="5">
        <f t="shared" si="1"/>
        <v>0.10664195044475135</v>
      </c>
      <c r="H97" s="2">
        <v>359</v>
      </c>
      <c r="I97" s="2">
        <v>20</v>
      </c>
      <c r="J97" s="2">
        <v>260</v>
      </c>
      <c r="K97" s="2">
        <v>0</v>
      </c>
      <c r="L97" s="2">
        <v>0</v>
      </c>
      <c r="M97" s="2">
        <v>79</v>
      </c>
      <c r="N97" s="2">
        <v>0</v>
      </c>
    </row>
    <row r="98" spans="1:14" ht="12.5" x14ac:dyDescent="0.25">
      <c r="A98" s="3" t="s">
        <v>196</v>
      </c>
      <c r="B98" s="2" t="s">
        <v>195</v>
      </c>
      <c r="C98" s="2" t="s">
        <v>168</v>
      </c>
      <c r="D98" s="4">
        <v>28295</v>
      </c>
      <c r="E98" s="2">
        <v>0.59410269999999998</v>
      </c>
      <c r="F98" s="5">
        <f t="shared" si="2"/>
        <v>0.15783707368793073</v>
      </c>
      <c r="G98" s="5">
        <f t="shared" si="1"/>
        <v>0.38063137441601891</v>
      </c>
      <c r="H98" s="4">
        <v>4466</v>
      </c>
      <c r="I98" s="2">
        <v>2</v>
      </c>
      <c r="J98" s="4">
        <v>4304</v>
      </c>
      <c r="K98" s="2">
        <v>8</v>
      </c>
      <c r="L98" s="2">
        <v>0</v>
      </c>
      <c r="M98" s="2">
        <v>152</v>
      </c>
      <c r="N98" s="2">
        <v>0</v>
      </c>
    </row>
    <row r="99" spans="1:14" ht="12.5" x14ac:dyDescent="0.25">
      <c r="A99" s="3" t="s">
        <v>198</v>
      </c>
      <c r="B99" s="2" t="s">
        <v>197</v>
      </c>
      <c r="C99" s="2" t="s">
        <v>168</v>
      </c>
      <c r="D99" s="4">
        <v>19589</v>
      </c>
      <c r="E99" s="2">
        <v>0.53924919999999998</v>
      </c>
      <c r="F99" s="5">
        <f t="shared" si="2"/>
        <v>9.990300678952474E-2</v>
      </c>
      <c r="G99" s="5">
        <f t="shared" si="1"/>
        <v>0.23789548474970898</v>
      </c>
      <c r="H99" s="4">
        <v>1957</v>
      </c>
      <c r="I99" s="2">
        <v>0</v>
      </c>
      <c r="J99" s="4">
        <v>1883</v>
      </c>
      <c r="K99" s="2">
        <v>0</v>
      </c>
      <c r="L99" s="2">
        <v>0</v>
      </c>
      <c r="M99" s="2">
        <v>74</v>
      </c>
      <c r="N99" s="2">
        <v>0</v>
      </c>
    </row>
    <row r="100" spans="1:14" ht="12.5" x14ac:dyDescent="0.25">
      <c r="A100" s="3" t="s">
        <v>200</v>
      </c>
      <c r="B100" s="2" t="s">
        <v>199</v>
      </c>
      <c r="C100" s="2" t="s">
        <v>168</v>
      </c>
      <c r="D100" s="4">
        <v>7081</v>
      </c>
      <c r="E100" s="2">
        <v>0.51677099999999998</v>
      </c>
      <c r="F100" s="5">
        <f t="shared" si="2"/>
        <v>0.15393306030221721</v>
      </c>
      <c r="G100" s="5">
        <f t="shared" si="1"/>
        <v>0.37101280534756059</v>
      </c>
      <c r="H100" s="4">
        <v>1090</v>
      </c>
      <c r="I100" s="2">
        <v>0</v>
      </c>
      <c r="J100" s="2">
        <v>747</v>
      </c>
      <c r="K100" s="2">
        <v>0</v>
      </c>
      <c r="L100" s="2">
        <v>0</v>
      </c>
      <c r="M100" s="2">
        <v>343</v>
      </c>
      <c r="N100" s="2">
        <v>0</v>
      </c>
    </row>
    <row r="101" spans="1:14" ht="12.5" x14ac:dyDescent="0.25">
      <c r="A101" s="3" t="s">
        <v>202</v>
      </c>
      <c r="B101" s="2" t="s">
        <v>201</v>
      </c>
      <c r="C101" s="2" t="s">
        <v>168</v>
      </c>
      <c r="D101" s="4">
        <v>14919</v>
      </c>
      <c r="E101" s="2">
        <v>0.64303619999999995</v>
      </c>
      <c r="F101" s="5">
        <f t="shared" si="2"/>
        <v>0.10878745224210738</v>
      </c>
      <c r="G101" s="5">
        <f t="shared" si="1"/>
        <v>0.25978466487735297</v>
      </c>
      <c r="H101" s="4">
        <v>1623</v>
      </c>
      <c r="I101" s="2">
        <v>3</v>
      </c>
      <c r="J101" s="4">
        <v>1605</v>
      </c>
      <c r="K101" s="2">
        <v>0</v>
      </c>
      <c r="L101" s="2">
        <v>0</v>
      </c>
      <c r="M101" s="2">
        <v>15</v>
      </c>
      <c r="N101" s="2">
        <v>0</v>
      </c>
    </row>
    <row r="102" spans="1:14" ht="12.5" x14ac:dyDescent="0.25">
      <c r="A102" s="3" t="s">
        <v>204</v>
      </c>
      <c r="B102" s="2" t="s">
        <v>203</v>
      </c>
      <c r="C102" s="2" t="s">
        <v>168</v>
      </c>
      <c r="D102" s="4">
        <v>13534</v>
      </c>
      <c r="E102" s="2">
        <v>0.5754977</v>
      </c>
      <c r="F102" s="5">
        <f t="shared" si="2"/>
        <v>3.2954041672824001E-2</v>
      </c>
      <c r="G102" s="5">
        <f t="shared" si="1"/>
        <v>7.2949010080002027E-2</v>
      </c>
      <c r="H102" s="2">
        <v>446</v>
      </c>
      <c r="I102" s="2">
        <v>0</v>
      </c>
      <c r="J102" s="2">
        <v>407</v>
      </c>
      <c r="K102" s="2">
        <v>0</v>
      </c>
      <c r="L102" s="2">
        <v>0</v>
      </c>
      <c r="M102" s="2">
        <v>39</v>
      </c>
      <c r="N102" s="2">
        <v>0</v>
      </c>
    </row>
    <row r="103" spans="1:14" ht="12.5" x14ac:dyDescent="0.25">
      <c r="A103" s="3" t="s">
        <v>206</v>
      </c>
      <c r="B103" s="2" t="s">
        <v>205</v>
      </c>
      <c r="C103" s="2" t="s">
        <v>168</v>
      </c>
      <c r="D103" s="4">
        <v>6284</v>
      </c>
      <c r="E103" s="2">
        <v>0.45714189999999999</v>
      </c>
      <c r="F103" s="5">
        <f t="shared" si="2"/>
        <v>1.8141311266709103E-2</v>
      </c>
      <c r="G103" s="5">
        <f t="shared" si="1"/>
        <v>3.6453932725745299E-2</v>
      </c>
      <c r="H103" s="2">
        <v>114</v>
      </c>
      <c r="I103" s="2">
        <v>0</v>
      </c>
      <c r="J103" s="2">
        <v>17</v>
      </c>
      <c r="K103" s="2">
        <v>0</v>
      </c>
      <c r="L103" s="2">
        <v>0</v>
      </c>
      <c r="M103" s="2">
        <v>97</v>
      </c>
      <c r="N103" s="2">
        <v>0</v>
      </c>
    </row>
    <row r="104" spans="1:14" ht="12.5" x14ac:dyDescent="0.25">
      <c r="A104" s="3" t="s">
        <v>208</v>
      </c>
      <c r="B104" s="2" t="s">
        <v>207</v>
      </c>
      <c r="C104" s="2" t="s">
        <v>168</v>
      </c>
      <c r="D104" s="4">
        <v>12100</v>
      </c>
      <c r="E104" s="2">
        <v>0.56722819999999996</v>
      </c>
      <c r="F104" s="5">
        <f t="shared" si="2"/>
        <v>0.05</v>
      </c>
      <c r="G104" s="5">
        <f t="shared" si="1"/>
        <v>0.1149462348098139</v>
      </c>
      <c r="H104" s="2">
        <v>605</v>
      </c>
      <c r="I104" s="2">
        <v>0</v>
      </c>
      <c r="J104" s="2">
        <v>564</v>
      </c>
      <c r="K104" s="2">
        <v>0</v>
      </c>
      <c r="L104" s="2">
        <v>0</v>
      </c>
      <c r="M104" s="2">
        <v>41</v>
      </c>
      <c r="N104" s="2">
        <v>0</v>
      </c>
    </row>
    <row r="105" spans="1:14" ht="12.5" x14ac:dyDescent="0.25">
      <c r="A105" s="3" t="s">
        <v>210</v>
      </c>
      <c r="B105" s="2" t="s">
        <v>209</v>
      </c>
      <c r="C105" s="2" t="s">
        <v>168</v>
      </c>
      <c r="D105" s="4">
        <v>15018</v>
      </c>
      <c r="E105" s="2">
        <v>0.58598349999999999</v>
      </c>
      <c r="F105" s="5">
        <f t="shared" si="2"/>
        <v>9.4353442535623916E-2</v>
      </c>
      <c r="G105" s="5">
        <f t="shared" si="1"/>
        <v>0.22422266608793676</v>
      </c>
      <c r="H105" s="4">
        <v>1417</v>
      </c>
      <c r="I105" s="2">
        <v>33</v>
      </c>
      <c r="J105" s="4">
        <v>1352</v>
      </c>
      <c r="K105" s="2">
        <v>0</v>
      </c>
      <c r="L105" s="2">
        <v>0</v>
      </c>
      <c r="M105" s="2">
        <v>32</v>
      </c>
      <c r="N105" s="2">
        <v>0</v>
      </c>
    </row>
    <row r="106" spans="1:14" ht="12.5" x14ac:dyDescent="0.25">
      <c r="A106" s="3" t="s">
        <v>212</v>
      </c>
      <c r="B106" s="2" t="s">
        <v>211</v>
      </c>
      <c r="C106" s="2" t="s">
        <v>168</v>
      </c>
      <c r="D106" s="4">
        <v>21009</v>
      </c>
      <c r="E106" s="2">
        <v>0.53867609999999999</v>
      </c>
      <c r="F106" s="5">
        <f t="shared" si="2"/>
        <v>7.0969584463801222E-2</v>
      </c>
      <c r="G106" s="5">
        <f t="shared" si="1"/>
        <v>0.16661034980492143</v>
      </c>
      <c r="H106" s="4">
        <v>1491</v>
      </c>
      <c r="I106" s="2">
        <v>19</v>
      </c>
      <c r="J106" s="4">
        <v>1428</v>
      </c>
      <c r="K106" s="2">
        <v>0</v>
      </c>
      <c r="L106" s="2">
        <v>0</v>
      </c>
      <c r="M106" s="2">
        <v>44</v>
      </c>
      <c r="N106" s="2">
        <v>0</v>
      </c>
    </row>
    <row r="107" spans="1:14" ht="12.5" x14ac:dyDescent="0.25">
      <c r="A107" s="3" t="s">
        <v>214</v>
      </c>
      <c r="B107" s="2" t="s">
        <v>213</v>
      </c>
      <c r="C107" s="2" t="s">
        <v>168</v>
      </c>
      <c r="D107" s="4">
        <v>18587</v>
      </c>
      <c r="E107" s="2">
        <v>0.5655268</v>
      </c>
      <c r="F107" s="5">
        <f t="shared" si="2"/>
        <v>0.24576316780545543</v>
      </c>
      <c r="G107" s="5">
        <f t="shared" si="1"/>
        <v>0.59726055204231632</v>
      </c>
      <c r="H107" s="4">
        <v>4568</v>
      </c>
      <c r="I107" s="2">
        <v>1</v>
      </c>
      <c r="J107" s="4">
        <v>4157</v>
      </c>
      <c r="K107" s="2">
        <v>0</v>
      </c>
      <c r="L107" s="2">
        <v>1</v>
      </c>
      <c r="M107" s="2">
        <v>409</v>
      </c>
      <c r="N107" s="2">
        <v>0</v>
      </c>
    </row>
    <row r="108" spans="1:14" ht="12.5" x14ac:dyDescent="0.25">
      <c r="A108" s="3" t="s">
        <v>216</v>
      </c>
      <c r="B108" s="2" t="s">
        <v>215</v>
      </c>
      <c r="C108" s="2" t="s">
        <v>168</v>
      </c>
      <c r="D108" s="4">
        <v>9259</v>
      </c>
      <c r="E108" s="2">
        <v>0.55515190000000003</v>
      </c>
      <c r="F108" s="5">
        <f t="shared" si="2"/>
        <v>4.5577276163732583E-2</v>
      </c>
      <c r="G108" s="5">
        <f t="shared" si="1"/>
        <v>0.10404968541643107</v>
      </c>
      <c r="H108" s="2">
        <v>422</v>
      </c>
      <c r="I108" s="2">
        <v>0</v>
      </c>
      <c r="J108" s="2">
        <v>403</v>
      </c>
      <c r="K108" s="2">
        <v>1</v>
      </c>
      <c r="L108" s="2">
        <v>0</v>
      </c>
      <c r="M108" s="2">
        <v>18</v>
      </c>
      <c r="N108" s="2">
        <v>0</v>
      </c>
    </row>
    <row r="109" spans="1:14" ht="12.5" x14ac:dyDescent="0.25">
      <c r="A109" s="3" t="s">
        <v>218</v>
      </c>
      <c r="B109" s="2" t="s">
        <v>217</v>
      </c>
      <c r="C109" s="2" t="s">
        <v>168</v>
      </c>
      <c r="D109" s="4">
        <v>3520</v>
      </c>
      <c r="E109" s="2">
        <v>0.48865439999999999</v>
      </c>
      <c r="F109" s="5">
        <f t="shared" si="2"/>
        <v>5.1420454545454547E-2</v>
      </c>
      <c r="G109" s="5">
        <f t="shared" si="1"/>
        <v>0.11844590010401038</v>
      </c>
      <c r="H109" s="2">
        <v>181</v>
      </c>
      <c r="I109" s="2">
        <v>0</v>
      </c>
      <c r="J109" s="2">
        <v>1</v>
      </c>
      <c r="K109" s="2">
        <v>0</v>
      </c>
      <c r="L109" s="2">
        <v>0</v>
      </c>
      <c r="M109" s="2">
        <v>180</v>
      </c>
      <c r="N109" s="2">
        <v>0</v>
      </c>
    </row>
    <row r="110" spans="1:14" ht="12.5" x14ac:dyDescent="0.25">
      <c r="A110" s="3" t="s">
        <v>220</v>
      </c>
      <c r="B110" s="2" t="s">
        <v>219</v>
      </c>
      <c r="C110" s="2" t="s">
        <v>168</v>
      </c>
      <c r="D110" s="4">
        <v>14194</v>
      </c>
      <c r="E110" s="2">
        <v>0.5444466</v>
      </c>
      <c r="F110" s="5">
        <f t="shared" si="2"/>
        <v>0.11300549527969564</v>
      </c>
      <c r="G110" s="5">
        <f t="shared" si="1"/>
        <v>0.27017692901231755</v>
      </c>
      <c r="H110" s="4">
        <v>1604</v>
      </c>
      <c r="I110" s="2">
        <v>0</v>
      </c>
      <c r="J110" s="4">
        <v>1578</v>
      </c>
      <c r="K110" s="2">
        <v>0</v>
      </c>
      <c r="L110" s="2">
        <v>0</v>
      </c>
      <c r="M110" s="2">
        <v>26</v>
      </c>
      <c r="N110" s="2">
        <v>0</v>
      </c>
    </row>
    <row r="111" spans="1:14" ht="12.5" x14ac:dyDescent="0.25">
      <c r="A111" s="3" t="s">
        <v>222</v>
      </c>
      <c r="B111" s="2" t="s">
        <v>221</v>
      </c>
      <c r="C111" s="2" t="s">
        <v>168</v>
      </c>
      <c r="D111" s="4">
        <v>272290</v>
      </c>
      <c r="E111" s="2">
        <v>0.65786929999999999</v>
      </c>
      <c r="F111" s="5">
        <f t="shared" si="2"/>
        <v>0.26336626390980206</v>
      </c>
      <c r="G111" s="5">
        <f t="shared" si="1"/>
        <v>0.64063043297509459</v>
      </c>
      <c r="H111" s="4">
        <v>71712</v>
      </c>
      <c r="I111" s="2">
        <v>105</v>
      </c>
      <c r="J111" s="4">
        <v>45659</v>
      </c>
      <c r="K111" s="4">
        <v>24666</v>
      </c>
      <c r="L111" s="2">
        <v>0</v>
      </c>
      <c r="M111" s="4">
        <v>1282</v>
      </c>
      <c r="N111" s="2">
        <v>0</v>
      </c>
    </row>
    <row r="112" spans="1:14" ht="12.5" x14ac:dyDescent="0.25">
      <c r="A112" s="3" t="s">
        <v>224</v>
      </c>
      <c r="B112" s="2" t="s">
        <v>223</v>
      </c>
      <c r="C112" s="2" t="s">
        <v>168</v>
      </c>
      <c r="D112" s="4">
        <v>65318</v>
      </c>
      <c r="E112" s="2">
        <v>0.57080430000000004</v>
      </c>
      <c r="F112" s="5">
        <f t="shared" si="2"/>
        <v>0.20672708901068618</v>
      </c>
      <c r="G112" s="5">
        <f t="shared" si="1"/>
        <v>0.50108485207589692</v>
      </c>
      <c r="H112" s="4">
        <v>13503</v>
      </c>
      <c r="I112" s="2">
        <v>10</v>
      </c>
      <c r="J112" s="4">
        <v>10932</v>
      </c>
      <c r="K112" s="4">
        <v>2176</v>
      </c>
      <c r="L112" s="2">
        <v>0</v>
      </c>
      <c r="M112" s="2">
        <v>385</v>
      </c>
      <c r="N112" s="2">
        <v>0</v>
      </c>
    </row>
    <row r="113" spans="1:14" ht="12.5" x14ac:dyDescent="0.25">
      <c r="A113" s="3" t="s">
        <v>226</v>
      </c>
      <c r="B113" s="2" t="s">
        <v>225</v>
      </c>
      <c r="C113" s="2" t="s">
        <v>168</v>
      </c>
      <c r="D113" s="4">
        <v>31410</v>
      </c>
      <c r="E113" s="2">
        <v>0.62717160000000005</v>
      </c>
      <c r="F113" s="5">
        <f t="shared" si="2"/>
        <v>9.8981216173193248E-2</v>
      </c>
      <c r="G113" s="5">
        <f t="shared" si="1"/>
        <v>0.2356244098752511</v>
      </c>
      <c r="H113" s="4">
        <v>3109</v>
      </c>
      <c r="I113" s="2">
        <v>3</v>
      </c>
      <c r="J113" s="4">
        <v>2986</v>
      </c>
      <c r="K113" s="2">
        <v>0</v>
      </c>
      <c r="L113" s="2">
        <v>0</v>
      </c>
      <c r="M113" s="2">
        <v>120</v>
      </c>
      <c r="N113" s="2">
        <v>0</v>
      </c>
    </row>
    <row r="114" spans="1:14" ht="12.5" x14ac:dyDescent="0.25">
      <c r="A114" s="3" t="s">
        <v>228</v>
      </c>
      <c r="B114" s="2" t="s">
        <v>227</v>
      </c>
      <c r="C114" s="2" t="s">
        <v>168</v>
      </c>
      <c r="D114" s="4">
        <v>80547</v>
      </c>
      <c r="E114" s="2">
        <v>0.6260867</v>
      </c>
      <c r="F114" s="5">
        <f t="shared" si="2"/>
        <v>0.21013818019293085</v>
      </c>
      <c r="G114" s="5">
        <f t="shared" si="1"/>
        <v>0.50948897698368922</v>
      </c>
      <c r="H114" s="4">
        <v>16926</v>
      </c>
      <c r="I114" s="2">
        <v>45</v>
      </c>
      <c r="J114" s="4">
        <v>12247</v>
      </c>
      <c r="K114" s="4">
        <v>3971</v>
      </c>
      <c r="L114" s="2">
        <v>0</v>
      </c>
      <c r="M114" s="2">
        <v>663</v>
      </c>
      <c r="N114" s="2">
        <v>0</v>
      </c>
    </row>
    <row r="115" spans="1:14" ht="12.5" x14ac:dyDescent="0.25">
      <c r="A115" s="3" t="s">
        <v>230</v>
      </c>
      <c r="B115" s="2" t="s">
        <v>229</v>
      </c>
      <c r="C115" s="2" t="s">
        <v>168</v>
      </c>
      <c r="D115" s="4">
        <v>51910</v>
      </c>
      <c r="E115" s="2">
        <v>0.59497359999999999</v>
      </c>
      <c r="F115" s="5">
        <f t="shared" si="2"/>
        <v>0.12180697360816799</v>
      </c>
      <c r="G115" s="5">
        <f t="shared" si="1"/>
        <v>0.29186169769593667</v>
      </c>
      <c r="H115" s="4">
        <v>6323</v>
      </c>
      <c r="I115" s="2">
        <v>17</v>
      </c>
      <c r="J115" s="4">
        <v>5871</v>
      </c>
      <c r="K115" s="2">
        <v>1</v>
      </c>
      <c r="L115" s="2">
        <v>0</v>
      </c>
      <c r="M115" s="2">
        <v>434</v>
      </c>
      <c r="N115" s="2">
        <v>0</v>
      </c>
    </row>
    <row r="116" spans="1:14" ht="12.5" x14ac:dyDescent="0.25">
      <c r="A116" s="3" t="s">
        <v>232</v>
      </c>
      <c r="B116" s="2" t="s">
        <v>231</v>
      </c>
      <c r="C116" s="2" t="s">
        <v>168</v>
      </c>
      <c r="D116" s="4">
        <v>42235</v>
      </c>
      <c r="E116" s="2">
        <v>0.59620479999999998</v>
      </c>
      <c r="F116" s="5">
        <f t="shared" si="2"/>
        <v>0.15430330294779213</v>
      </c>
      <c r="G116" s="5">
        <f t="shared" si="1"/>
        <v>0.37192499598491424</v>
      </c>
      <c r="H116" s="4">
        <v>6517</v>
      </c>
      <c r="I116" s="2">
        <v>2</v>
      </c>
      <c r="J116" s="4">
        <v>5922</v>
      </c>
      <c r="K116" s="2">
        <v>0</v>
      </c>
      <c r="L116" s="2">
        <v>0</v>
      </c>
      <c r="M116" s="2">
        <v>593</v>
      </c>
      <c r="N116" s="2">
        <v>0</v>
      </c>
    </row>
    <row r="117" spans="1:14" ht="12.5" x14ac:dyDescent="0.25">
      <c r="A117" s="3" t="s">
        <v>234</v>
      </c>
      <c r="B117" s="2" t="s">
        <v>233</v>
      </c>
      <c r="C117" s="2" t="s">
        <v>235</v>
      </c>
      <c r="D117" s="4">
        <v>44389</v>
      </c>
      <c r="E117" s="2">
        <v>0.54425389999999996</v>
      </c>
      <c r="F117" s="5">
        <f t="shared" si="2"/>
        <v>0.18612719367410846</v>
      </c>
      <c r="G117" s="5">
        <f t="shared" si="1"/>
        <v>0.45033156397935231</v>
      </c>
      <c r="H117" s="4">
        <v>8262</v>
      </c>
      <c r="I117" s="2">
        <v>14</v>
      </c>
      <c r="J117" s="4">
        <v>7906</v>
      </c>
      <c r="K117" s="2">
        <v>8</v>
      </c>
      <c r="L117" s="2">
        <v>0</v>
      </c>
      <c r="M117" s="2">
        <v>334</v>
      </c>
      <c r="N117" s="2">
        <v>0</v>
      </c>
    </row>
    <row r="118" spans="1:14" ht="12.5" x14ac:dyDescent="0.25">
      <c r="A118" s="3" t="s">
        <v>237</v>
      </c>
      <c r="B118" s="2" t="s">
        <v>236</v>
      </c>
      <c r="C118" s="2" t="s">
        <v>235</v>
      </c>
      <c r="D118" s="4">
        <v>9278</v>
      </c>
      <c r="E118" s="2">
        <v>0.51297470000000001</v>
      </c>
      <c r="F118" s="5">
        <f t="shared" si="2"/>
        <v>3.3304591506790257E-2</v>
      </c>
      <c r="G118" s="5">
        <f t="shared" si="1"/>
        <v>7.381268226982593E-2</v>
      </c>
      <c r="H118" s="2">
        <v>309</v>
      </c>
      <c r="I118" s="2">
        <v>5</v>
      </c>
      <c r="J118" s="2">
        <v>240</v>
      </c>
      <c r="K118" s="2">
        <v>0</v>
      </c>
      <c r="L118" s="2">
        <v>0</v>
      </c>
      <c r="M118" s="2">
        <v>64</v>
      </c>
      <c r="N118" s="2">
        <v>0</v>
      </c>
    </row>
    <row r="119" spans="1:14" ht="12.5" x14ac:dyDescent="0.25">
      <c r="A119" s="3" t="s">
        <v>239</v>
      </c>
      <c r="B119" s="2" t="s">
        <v>238</v>
      </c>
      <c r="C119" s="2" t="s">
        <v>235</v>
      </c>
      <c r="D119" s="4">
        <v>23262</v>
      </c>
      <c r="E119" s="2">
        <v>0.56570140000000002</v>
      </c>
      <c r="F119" s="5">
        <f t="shared" si="2"/>
        <v>6.7921932765884277E-2</v>
      </c>
      <c r="G119" s="5">
        <f t="shared" si="1"/>
        <v>0.1591016541482182</v>
      </c>
      <c r="H119" s="4">
        <v>1580</v>
      </c>
      <c r="I119" s="2">
        <v>16</v>
      </c>
      <c r="J119" s="4">
        <v>1414</v>
      </c>
      <c r="K119" s="2">
        <v>0</v>
      </c>
      <c r="L119" s="2">
        <v>0</v>
      </c>
      <c r="M119" s="2">
        <v>150</v>
      </c>
      <c r="N119" s="2">
        <v>0</v>
      </c>
    </row>
    <row r="120" spans="1:14" ht="12.5" x14ac:dyDescent="0.25">
      <c r="A120" s="3" t="s">
        <v>241</v>
      </c>
      <c r="B120" s="2" t="s">
        <v>240</v>
      </c>
      <c r="C120" s="2" t="s">
        <v>235</v>
      </c>
      <c r="D120" s="4">
        <v>50601</v>
      </c>
      <c r="E120" s="2">
        <v>0.58211610000000003</v>
      </c>
      <c r="F120" s="5">
        <f t="shared" si="2"/>
        <v>0.13819884982510228</v>
      </c>
      <c r="G120" s="5">
        <f t="shared" si="1"/>
        <v>0.33224741822936804</v>
      </c>
      <c r="H120" s="4">
        <v>6993</v>
      </c>
      <c r="I120" s="2">
        <v>4</v>
      </c>
      <c r="J120" s="4">
        <v>4852</v>
      </c>
      <c r="K120" s="4">
        <v>1704</v>
      </c>
      <c r="L120" s="2">
        <v>0</v>
      </c>
      <c r="M120" s="2">
        <v>433</v>
      </c>
      <c r="N120" s="2">
        <v>0</v>
      </c>
    </row>
    <row r="121" spans="1:14" ht="12.5" x14ac:dyDescent="0.25">
      <c r="A121" s="3" t="s">
        <v>243</v>
      </c>
      <c r="B121" s="2" t="s">
        <v>242</v>
      </c>
      <c r="C121" s="2" t="s">
        <v>235</v>
      </c>
      <c r="D121" s="4">
        <v>9209</v>
      </c>
      <c r="E121" s="2">
        <v>0.50015989999999999</v>
      </c>
      <c r="F121" s="5">
        <f t="shared" si="2"/>
        <v>3.3554131827559994E-2</v>
      </c>
      <c r="G121" s="5">
        <f t="shared" si="1"/>
        <v>7.4427490820296691E-2</v>
      </c>
      <c r="H121" s="2">
        <v>309</v>
      </c>
      <c r="I121" s="2">
        <v>20</v>
      </c>
      <c r="J121" s="2">
        <v>241</v>
      </c>
      <c r="K121" s="2">
        <v>0</v>
      </c>
      <c r="L121" s="2">
        <v>0</v>
      </c>
      <c r="M121" s="2">
        <v>48</v>
      </c>
      <c r="N121" s="2">
        <v>0</v>
      </c>
    </row>
    <row r="122" spans="1:14" ht="12.5" x14ac:dyDescent="0.25">
      <c r="A122" s="3" t="s">
        <v>245</v>
      </c>
      <c r="B122" s="2" t="s">
        <v>244</v>
      </c>
      <c r="C122" s="2" t="s">
        <v>235</v>
      </c>
      <c r="D122" s="4">
        <v>169681</v>
      </c>
      <c r="E122" s="2">
        <v>0.62425470000000005</v>
      </c>
      <c r="F122" s="5">
        <f t="shared" si="2"/>
        <v>0.23976756384038284</v>
      </c>
      <c r="G122" s="5">
        <f t="shared" si="1"/>
        <v>0.58248879663384123</v>
      </c>
      <c r="H122" s="4">
        <v>40684</v>
      </c>
      <c r="I122" s="2">
        <v>68</v>
      </c>
      <c r="J122" s="4">
        <v>23769</v>
      </c>
      <c r="K122" s="4">
        <v>16223</v>
      </c>
      <c r="L122" s="2">
        <v>0</v>
      </c>
      <c r="M122" s="2">
        <v>611</v>
      </c>
      <c r="N122" s="2">
        <v>13</v>
      </c>
    </row>
    <row r="123" spans="1:14" ht="12.5" x14ac:dyDescent="0.25">
      <c r="A123" s="3" t="s">
        <v>247</v>
      </c>
      <c r="B123" s="2" t="s">
        <v>246</v>
      </c>
      <c r="C123" s="2" t="s">
        <v>235</v>
      </c>
      <c r="D123" s="4">
        <v>4185</v>
      </c>
      <c r="E123" s="2">
        <v>0.45299739999999999</v>
      </c>
      <c r="F123" s="5">
        <f t="shared" si="2"/>
        <v>3.3452807646356035E-3</v>
      </c>
      <c r="G123" s="5">
        <f t="shared" si="1"/>
        <v>0</v>
      </c>
      <c r="H123" s="2">
        <v>14</v>
      </c>
      <c r="I123" s="2">
        <v>0</v>
      </c>
      <c r="J123" s="2">
        <v>0</v>
      </c>
      <c r="K123" s="2">
        <v>0</v>
      </c>
      <c r="L123" s="2">
        <v>0</v>
      </c>
      <c r="M123" s="2">
        <v>14</v>
      </c>
      <c r="N123" s="2">
        <v>0</v>
      </c>
    </row>
    <row r="124" spans="1:14" ht="12.5" x14ac:dyDescent="0.25">
      <c r="A124" s="3" t="s">
        <v>249</v>
      </c>
      <c r="B124" s="2" t="s">
        <v>248</v>
      </c>
      <c r="C124" s="2" t="s">
        <v>235</v>
      </c>
      <c r="D124" s="4">
        <v>10230</v>
      </c>
      <c r="E124" s="2">
        <v>0.51597510000000002</v>
      </c>
      <c r="F124" s="5">
        <f t="shared" si="2"/>
        <v>5.7282502443792765E-2</v>
      </c>
      <c r="G124" s="5">
        <f t="shared" si="1"/>
        <v>0.13288860483425347</v>
      </c>
      <c r="H124" s="2">
        <v>586</v>
      </c>
      <c r="I124" s="2">
        <v>7</v>
      </c>
      <c r="J124" s="2">
        <v>547</v>
      </c>
      <c r="K124" s="2">
        <v>0</v>
      </c>
      <c r="L124" s="2">
        <v>1</v>
      </c>
      <c r="M124" s="2">
        <v>31</v>
      </c>
      <c r="N124" s="2">
        <v>0</v>
      </c>
    </row>
    <row r="125" spans="1:14" ht="12.5" x14ac:dyDescent="0.25">
      <c r="A125" s="3" t="s">
        <v>251</v>
      </c>
      <c r="B125" s="2" t="s">
        <v>250</v>
      </c>
      <c r="C125" s="2" t="s">
        <v>235</v>
      </c>
      <c r="D125" s="4">
        <v>6989</v>
      </c>
      <c r="E125" s="2">
        <v>0.56995609999999997</v>
      </c>
      <c r="F125" s="5">
        <f t="shared" si="2"/>
        <v>0.14537129775361282</v>
      </c>
      <c r="G125" s="5">
        <f t="shared" si="1"/>
        <v>0.34991863986061522</v>
      </c>
      <c r="H125" s="4">
        <v>1016</v>
      </c>
      <c r="I125" s="2">
        <v>0</v>
      </c>
      <c r="J125" s="2">
        <v>970</v>
      </c>
      <c r="K125" s="2">
        <v>18</v>
      </c>
      <c r="L125" s="2">
        <v>0</v>
      </c>
      <c r="M125" s="2">
        <v>28</v>
      </c>
      <c r="N125" s="2">
        <v>0</v>
      </c>
    </row>
    <row r="126" spans="1:14" ht="12.5" x14ac:dyDescent="0.25">
      <c r="A126" s="3" t="s">
        <v>253</v>
      </c>
      <c r="B126" s="2" t="s">
        <v>252</v>
      </c>
      <c r="C126" s="2" t="s">
        <v>235</v>
      </c>
      <c r="D126" s="4">
        <v>103303</v>
      </c>
      <c r="E126" s="2">
        <v>0.61903969999999997</v>
      </c>
      <c r="F126" s="5">
        <f t="shared" si="2"/>
        <v>0.17115669438448061</v>
      </c>
      <c r="G126" s="5">
        <f t="shared" si="1"/>
        <v>0.41344778127165693</v>
      </c>
      <c r="H126" s="4">
        <v>17681</v>
      </c>
      <c r="I126" s="2">
        <v>46</v>
      </c>
      <c r="J126" s="4">
        <v>11123</v>
      </c>
      <c r="K126" s="4">
        <v>5790</v>
      </c>
      <c r="L126" s="2">
        <v>0</v>
      </c>
      <c r="M126" s="2">
        <v>722</v>
      </c>
      <c r="N126" s="2">
        <v>0</v>
      </c>
    </row>
    <row r="127" spans="1:14" ht="12.5" x14ac:dyDescent="0.25">
      <c r="A127" s="3" t="s">
        <v>255</v>
      </c>
      <c r="B127" s="2" t="s">
        <v>254</v>
      </c>
      <c r="C127" s="2" t="s">
        <v>235</v>
      </c>
      <c r="D127" s="4">
        <v>33467</v>
      </c>
      <c r="E127" s="2">
        <v>0.49157659999999997</v>
      </c>
      <c r="F127" s="5">
        <f t="shared" si="2"/>
        <v>4.8316251830161056E-2</v>
      </c>
      <c r="G127" s="5">
        <f t="shared" si="1"/>
        <v>0.11079787606577075</v>
      </c>
      <c r="H127" s="4">
        <v>1617</v>
      </c>
      <c r="I127" s="2">
        <v>25</v>
      </c>
      <c r="J127" s="4">
        <v>1136</v>
      </c>
      <c r="K127" s="2">
        <v>31</v>
      </c>
      <c r="L127" s="2">
        <v>0</v>
      </c>
      <c r="M127" s="2">
        <v>425</v>
      </c>
      <c r="N127" s="2">
        <v>0</v>
      </c>
    </row>
    <row r="128" spans="1:14" ht="12.5" x14ac:dyDescent="0.25">
      <c r="A128" s="3" t="s">
        <v>256</v>
      </c>
      <c r="B128" s="2" t="s">
        <v>235</v>
      </c>
      <c r="C128" s="2" t="s">
        <v>235</v>
      </c>
      <c r="D128" s="4">
        <v>66867</v>
      </c>
      <c r="E128" s="2">
        <v>0.61422540000000003</v>
      </c>
      <c r="F128" s="5">
        <f t="shared" si="2"/>
        <v>7.2427355795833523E-2</v>
      </c>
      <c r="G128" s="5">
        <f t="shared" si="1"/>
        <v>0.17020195486818337</v>
      </c>
      <c r="H128" s="4">
        <v>4843</v>
      </c>
      <c r="I128" s="2">
        <v>55</v>
      </c>
      <c r="J128" s="4">
        <v>3340</v>
      </c>
      <c r="K128" s="4">
        <v>1241</v>
      </c>
      <c r="L128" s="2">
        <v>0</v>
      </c>
      <c r="M128" s="2">
        <v>195</v>
      </c>
      <c r="N128" s="2">
        <v>12</v>
      </c>
    </row>
    <row r="129" spans="1:14" ht="12.5" x14ac:dyDescent="0.25">
      <c r="A129" s="3" t="s">
        <v>258</v>
      </c>
      <c r="B129" s="2" t="s">
        <v>257</v>
      </c>
      <c r="C129" s="2" t="s">
        <v>235</v>
      </c>
      <c r="D129" s="4">
        <v>51539</v>
      </c>
      <c r="E129" s="2">
        <v>0.54361219999999999</v>
      </c>
      <c r="F129" s="5">
        <f t="shared" si="2"/>
        <v>0.11065406779332156</v>
      </c>
      <c r="G129" s="5">
        <f t="shared" si="1"/>
        <v>0.26438356575953592</v>
      </c>
      <c r="H129" s="4">
        <v>5703</v>
      </c>
      <c r="I129" s="2">
        <v>140</v>
      </c>
      <c r="J129" s="4">
        <v>5324</v>
      </c>
      <c r="K129" s="2">
        <v>48</v>
      </c>
      <c r="L129" s="2">
        <v>0</v>
      </c>
      <c r="M129" s="2">
        <v>191</v>
      </c>
      <c r="N129" s="2">
        <v>0</v>
      </c>
    </row>
    <row r="130" spans="1:14" ht="12.5" x14ac:dyDescent="0.25">
      <c r="A130" s="3" t="s">
        <v>260</v>
      </c>
      <c r="B130" s="2" t="s">
        <v>259</v>
      </c>
      <c r="C130" s="2" t="s">
        <v>235</v>
      </c>
      <c r="D130" s="4">
        <v>45347</v>
      </c>
      <c r="E130" s="2">
        <v>0.55899620000000005</v>
      </c>
      <c r="F130" s="5">
        <f t="shared" ref="F130:F193" si="3">H130/D130</f>
        <v>0.17489580347101241</v>
      </c>
      <c r="G130" s="5">
        <f t="shared" si="1"/>
        <v>0.42266006500380737</v>
      </c>
      <c r="H130" s="4">
        <v>7931</v>
      </c>
      <c r="I130" s="2">
        <v>109</v>
      </c>
      <c r="J130" s="4">
        <v>7496</v>
      </c>
      <c r="K130" s="2">
        <v>47</v>
      </c>
      <c r="L130" s="2">
        <v>0</v>
      </c>
      <c r="M130" s="2">
        <v>279</v>
      </c>
      <c r="N130" s="2">
        <v>0</v>
      </c>
    </row>
    <row r="131" spans="1:14" ht="12.5" x14ac:dyDescent="0.25">
      <c r="A131" s="3" t="s">
        <v>262</v>
      </c>
      <c r="B131" s="2" t="s">
        <v>261</v>
      </c>
      <c r="C131" s="2" t="s">
        <v>235</v>
      </c>
      <c r="D131" s="4">
        <v>9331</v>
      </c>
      <c r="E131" s="2">
        <v>0.56210519999999997</v>
      </c>
      <c r="F131" s="5">
        <f t="shared" si="3"/>
        <v>3.2686743114350013E-2</v>
      </c>
      <c r="G131" s="5">
        <f t="shared" si="1"/>
        <v>7.2290449416252789E-2</v>
      </c>
      <c r="H131" s="2">
        <v>305</v>
      </c>
      <c r="I131" s="2">
        <v>16</v>
      </c>
      <c r="J131" s="2">
        <v>230</v>
      </c>
      <c r="K131" s="2">
        <v>0</v>
      </c>
      <c r="L131" s="2">
        <v>0</v>
      </c>
      <c r="M131" s="2">
        <v>53</v>
      </c>
      <c r="N131" s="2">
        <v>6</v>
      </c>
    </row>
    <row r="132" spans="1:14" ht="12.5" x14ac:dyDescent="0.25">
      <c r="A132" s="3" t="s">
        <v>264</v>
      </c>
      <c r="B132" s="2" t="s">
        <v>263</v>
      </c>
      <c r="C132" s="2" t="s">
        <v>235</v>
      </c>
      <c r="D132" s="4">
        <v>8361</v>
      </c>
      <c r="E132" s="2">
        <v>0.53771829999999998</v>
      </c>
      <c r="F132" s="5">
        <f t="shared" si="3"/>
        <v>0.14424111948331539</v>
      </c>
      <c r="G132" s="5">
        <f t="shared" si="1"/>
        <v>0.34713414690976951</v>
      </c>
      <c r="H132" s="4">
        <v>1206</v>
      </c>
      <c r="I132" s="2">
        <v>0</v>
      </c>
      <c r="J132" s="4">
        <v>1097</v>
      </c>
      <c r="K132" s="2">
        <v>0</v>
      </c>
      <c r="L132" s="2">
        <v>0</v>
      </c>
      <c r="M132" s="2">
        <v>109</v>
      </c>
      <c r="N132" s="2">
        <v>0</v>
      </c>
    </row>
    <row r="133" spans="1:14" ht="12.5" x14ac:dyDescent="0.25">
      <c r="A133" s="3" t="s">
        <v>266</v>
      </c>
      <c r="B133" s="2" t="s">
        <v>265</v>
      </c>
      <c r="C133" s="2" t="s">
        <v>235</v>
      </c>
      <c r="D133" s="4">
        <v>8625</v>
      </c>
      <c r="E133" s="2">
        <v>0.5875726</v>
      </c>
      <c r="F133" s="5">
        <f t="shared" si="3"/>
        <v>4.811594202898551E-2</v>
      </c>
      <c r="G133" s="5">
        <f t="shared" si="1"/>
        <v>0.11030435991525069</v>
      </c>
      <c r="H133" s="2">
        <v>415</v>
      </c>
      <c r="I133" s="2">
        <v>17</v>
      </c>
      <c r="J133" s="2">
        <v>351</v>
      </c>
      <c r="K133" s="2">
        <v>0</v>
      </c>
      <c r="L133" s="2">
        <v>0</v>
      </c>
      <c r="M133" s="2">
        <v>46</v>
      </c>
      <c r="N133" s="2">
        <v>1</v>
      </c>
    </row>
    <row r="134" spans="1:14" ht="12.5" x14ac:dyDescent="0.25">
      <c r="A134" s="3" t="s">
        <v>268</v>
      </c>
      <c r="B134" s="2" t="s">
        <v>267</v>
      </c>
      <c r="C134" s="2" t="s">
        <v>235</v>
      </c>
      <c r="D134" s="4">
        <v>11632</v>
      </c>
      <c r="E134" s="2">
        <v>0.53939570000000003</v>
      </c>
      <c r="F134" s="5">
        <f t="shared" si="3"/>
        <v>0.12706327372764786</v>
      </c>
      <c r="G134" s="5">
        <f t="shared" si="1"/>
        <v>0.30481198263316994</v>
      </c>
      <c r="H134" s="4">
        <v>1478</v>
      </c>
      <c r="I134" s="2">
        <v>5</v>
      </c>
      <c r="J134" s="4">
        <v>1239</v>
      </c>
      <c r="K134" s="2">
        <v>62</v>
      </c>
      <c r="L134" s="2">
        <v>0</v>
      </c>
      <c r="M134" s="2">
        <v>172</v>
      </c>
      <c r="N134" s="2">
        <v>0</v>
      </c>
    </row>
    <row r="135" spans="1:14" ht="12.5" x14ac:dyDescent="0.25">
      <c r="A135" s="3" t="s">
        <v>270</v>
      </c>
      <c r="B135" s="2" t="s">
        <v>269</v>
      </c>
      <c r="C135" s="2" t="s">
        <v>235</v>
      </c>
      <c r="D135" s="4">
        <v>21397</v>
      </c>
      <c r="E135" s="2">
        <v>0.47440139999999997</v>
      </c>
      <c r="F135" s="5">
        <f t="shared" si="3"/>
        <v>3.2340982380707574E-2</v>
      </c>
      <c r="G135" s="5">
        <f t="shared" si="1"/>
        <v>7.1438576441157253E-2</v>
      </c>
      <c r="H135" s="2">
        <v>692</v>
      </c>
      <c r="I135" s="2">
        <v>2</v>
      </c>
      <c r="J135" s="2">
        <v>611</v>
      </c>
      <c r="K135" s="2">
        <v>6</v>
      </c>
      <c r="L135" s="2">
        <v>0</v>
      </c>
      <c r="M135" s="2">
        <v>73</v>
      </c>
      <c r="N135" s="2">
        <v>0</v>
      </c>
    </row>
    <row r="136" spans="1:14" ht="12.5" x14ac:dyDescent="0.25">
      <c r="A136" s="3" t="s">
        <v>272</v>
      </c>
      <c r="B136" s="2" t="s">
        <v>271</v>
      </c>
      <c r="C136" s="2" t="s">
        <v>235</v>
      </c>
      <c r="D136" s="4">
        <v>15042</v>
      </c>
      <c r="E136" s="2">
        <v>0.51936819999999995</v>
      </c>
      <c r="F136" s="5">
        <f t="shared" si="3"/>
        <v>4.4209546602845366E-2</v>
      </c>
      <c r="G136" s="5">
        <f t="shared" si="1"/>
        <v>0.10067992206046823</v>
      </c>
      <c r="H136" s="2">
        <v>665</v>
      </c>
      <c r="I136" s="2">
        <v>1</v>
      </c>
      <c r="J136" s="2">
        <v>570</v>
      </c>
      <c r="K136" s="2">
        <v>0</v>
      </c>
      <c r="L136" s="2">
        <v>0</v>
      </c>
      <c r="M136" s="2">
        <v>94</v>
      </c>
      <c r="N136" s="2">
        <v>0</v>
      </c>
    </row>
    <row r="137" spans="1:14" ht="12.5" x14ac:dyDescent="0.25">
      <c r="A137" s="3" t="s">
        <v>274</v>
      </c>
      <c r="B137" s="2" t="s">
        <v>273</v>
      </c>
      <c r="C137" s="2" t="s">
        <v>235</v>
      </c>
      <c r="D137" s="4">
        <v>16742</v>
      </c>
      <c r="E137" s="2">
        <v>0.5949856</v>
      </c>
      <c r="F137" s="5">
        <f t="shared" si="3"/>
        <v>0.10022697407717118</v>
      </c>
      <c r="G137" s="5">
        <f t="shared" si="1"/>
        <v>0.23869366380912296</v>
      </c>
      <c r="H137" s="4">
        <v>1678</v>
      </c>
      <c r="I137" s="2">
        <v>106</v>
      </c>
      <c r="J137" s="4">
        <v>1454</v>
      </c>
      <c r="K137" s="2">
        <v>13</v>
      </c>
      <c r="L137" s="2">
        <v>0</v>
      </c>
      <c r="M137" s="2">
        <v>100</v>
      </c>
      <c r="N137" s="2">
        <v>5</v>
      </c>
    </row>
    <row r="138" spans="1:14" ht="12.5" x14ac:dyDescent="0.25">
      <c r="A138" s="3" t="s">
        <v>276</v>
      </c>
      <c r="B138" s="2" t="s">
        <v>275</v>
      </c>
      <c r="C138" s="2" t="s">
        <v>235</v>
      </c>
      <c r="D138" s="4">
        <v>19692</v>
      </c>
      <c r="E138" s="2">
        <v>0.56165540000000003</v>
      </c>
      <c r="F138" s="5">
        <f t="shared" si="3"/>
        <v>1.1832216128377007E-2</v>
      </c>
      <c r="G138" s="5">
        <f t="shared" si="1"/>
        <v>2.0909808935188484E-2</v>
      </c>
      <c r="H138" s="2">
        <v>233</v>
      </c>
      <c r="I138" s="2">
        <v>0</v>
      </c>
      <c r="J138" s="2">
        <v>173</v>
      </c>
      <c r="K138" s="2">
        <v>15</v>
      </c>
      <c r="L138" s="2">
        <v>0</v>
      </c>
      <c r="M138" s="2">
        <v>41</v>
      </c>
      <c r="N138" s="2">
        <v>4</v>
      </c>
    </row>
    <row r="139" spans="1:14" ht="12.5" x14ac:dyDescent="0.25">
      <c r="A139" s="3" t="s">
        <v>278</v>
      </c>
      <c r="B139" s="2" t="s">
        <v>277</v>
      </c>
      <c r="C139" s="2" t="s">
        <v>235</v>
      </c>
      <c r="D139" s="4">
        <v>47590</v>
      </c>
      <c r="E139" s="2">
        <v>0.52270970000000005</v>
      </c>
      <c r="F139" s="5">
        <f t="shared" si="3"/>
        <v>0.10498003782307207</v>
      </c>
      <c r="G139" s="5">
        <f t="shared" si="1"/>
        <v>0.25040409290089649</v>
      </c>
      <c r="H139" s="4">
        <v>4996</v>
      </c>
      <c r="I139" s="2">
        <v>39</v>
      </c>
      <c r="J139" s="4">
        <v>4575</v>
      </c>
      <c r="K139" s="2">
        <v>7</v>
      </c>
      <c r="L139" s="2">
        <v>0</v>
      </c>
      <c r="M139" s="2">
        <v>370</v>
      </c>
      <c r="N139" s="2">
        <v>5</v>
      </c>
    </row>
    <row r="140" spans="1:14" ht="12.5" x14ac:dyDescent="0.25">
      <c r="A140" s="3" t="s">
        <v>280</v>
      </c>
      <c r="B140" s="2" t="s">
        <v>279</v>
      </c>
      <c r="C140" s="2" t="s">
        <v>235</v>
      </c>
      <c r="D140" s="4">
        <v>50985</v>
      </c>
      <c r="E140" s="2">
        <v>0.55561170000000004</v>
      </c>
      <c r="F140" s="5">
        <f t="shared" si="3"/>
        <v>7.9297832695890955E-2</v>
      </c>
      <c r="G140" s="5">
        <f t="shared" si="1"/>
        <v>0.18712919103962694</v>
      </c>
      <c r="H140" s="4">
        <v>4043</v>
      </c>
      <c r="I140" s="2">
        <v>60</v>
      </c>
      <c r="J140" s="4">
        <v>3775</v>
      </c>
      <c r="K140" s="2">
        <v>4</v>
      </c>
      <c r="L140" s="2">
        <v>0</v>
      </c>
      <c r="M140" s="2">
        <v>204</v>
      </c>
      <c r="N140" s="2">
        <v>0</v>
      </c>
    </row>
    <row r="141" spans="1:14" ht="12.5" x14ac:dyDescent="0.25">
      <c r="A141" s="3" t="s">
        <v>282</v>
      </c>
      <c r="B141" s="2" t="s">
        <v>281</v>
      </c>
      <c r="C141" s="2" t="s">
        <v>235</v>
      </c>
      <c r="D141" s="4">
        <v>10294</v>
      </c>
      <c r="E141" s="2">
        <v>0.54095599999999999</v>
      </c>
      <c r="F141" s="5">
        <f t="shared" si="3"/>
        <v>6.1297843403924614E-2</v>
      </c>
      <c r="G141" s="5">
        <f t="shared" si="1"/>
        <v>0.14278145881364093</v>
      </c>
      <c r="H141" s="2">
        <v>631</v>
      </c>
      <c r="I141" s="2">
        <v>18</v>
      </c>
      <c r="J141" s="2">
        <v>550</v>
      </c>
      <c r="K141" s="2">
        <v>0</v>
      </c>
      <c r="L141" s="2">
        <v>0</v>
      </c>
      <c r="M141" s="2">
        <v>63</v>
      </c>
      <c r="N141" s="2">
        <v>0</v>
      </c>
    </row>
    <row r="142" spans="1:14" ht="12.5" x14ac:dyDescent="0.25">
      <c r="A142" s="3" t="s">
        <v>284</v>
      </c>
      <c r="B142" s="2" t="s">
        <v>283</v>
      </c>
      <c r="C142" s="2" t="s">
        <v>235</v>
      </c>
      <c r="D142" s="4">
        <v>241064</v>
      </c>
      <c r="E142" s="2">
        <v>0.65777260000000004</v>
      </c>
      <c r="F142" s="5">
        <f t="shared" si="3"/>
        <v>0.27445408688149203</v>
      </c>
      <c r="G142" s="5">
        <f t="shared" si="1"/>
        <v>0.66794821612161592</v>
      </c>
      <c r="H142" s="4">
        <v>66161</v>
      </c>
      <c r="I142" s="2">
        <v>113</v>
      </c>
      <c r="J142" s="4">
        <v>45923</v>
      </c>
      <c r="K142" s="4">
        <v>18801</v>
      </c>
      <c r="L142" s="2">
        <v>0</v>
      </c>
      <c r="M142" s="4">
        <v>1278</v>
      </c>
      <c r="N142" s="2">
        <v>46</v>
      </c>
    </row>
    <row r="143" spans="1:14" ht="12.5" x14ac:dyDescent="0.25">
      <c r="A143" s="3" t="s">
        <v>286</v>
      </c>
      <c r="B143" s="2" t="s">
        <v>285</v>
      </c>
      <c r="C143" s="2" t="s">
        <v>235</v>
      </c>
      <c r="D143" s="4">
        <v>31639</v>
      </c>
      <c r="E143" s="2">
        <v>0.54544930000000003</v>
      </c>
      <c r="F143" s="5">
        <f t="shared" si="3"/>
        <v>6.981889440247796E-2</v>
      </c>
      <c r="G143" s="5">
        <f t="shared" si="1"/>
        <v>0.16377532063424058</v>
      </c>
      <c r="H143" s="4">
        <v>2209</v>
      </c>
      <c r="I143" s="2">
        <v>66</v>
      </c>
      <c r="J143" s="4">
        <v>1650</v>
      </c>
      <c r="K143" s="2">
        <v>21</v>
      </c>
      <c r="L143" s="2">
        <v>0</v>
      </c>
      <c r="M143" s="2">
        <v>470</v>
      </c>
      <c r="N143" s="2">
        <v>2</v>
      </c>
    </row>
    <row r="144" spans="1:14" ht="12.5" x14ac:dyDescent="0.25">
      <c r="A144" s="3" t="s">
        <v>288</v>
      </c>
      <c r="B144" s="2" t="s">
        <v>287</v>
      </c>
      <c r="C144" s="2" t="s">
        <v>235</v>
      </c>
      <c r="D144" s="4">
        <v>4329</v>
      </c>
      <c r="E144" s="2">
        <v>0.5684167</v>
      </c>
      <c r="F144" s="5">
        <f t="shared" si="3"/>
        <v>0.10187110187110188</v>
      </c>
      <c r="G144" s="5">
        <f t="shared" si="1"/>
        <v>0.2427444072827917</v>
      </c>
      <c r="H144" s="2">
        <v>441</v>
      </c>
      <c r="I144" s="2">
        <v>0</v>
      </c>
      <c r="J144" s="2">
        <v>291</v>
      </c>
      <c r="K144" s="2">
        <v>0</v>
      </c>
      <c r="L144" s="2">
        <v>0</v>
      </c>
      <c r="M144" s="2">
        <v>150</v>
      </c>
      <c r="N144" s="2">
        <v>0</v>
      </c>
    </row>
    <row r="145" spans="1:14" ht="12.5" x14ac:dyDescent="0.25">
      <c r="A145" s="3" t="s">
        <v>290</v>
      </c>
      <c r="B145" s="2" t="s">
        <v>289</v>
      </c>
      <c r="C145" s="2" t="s">
        <v>235</v>
      </c>
      <c r="D145" s="4">
        <v>17913</v>
      </c>
      <c r="E145" s="2">
        <v>0.57402039999999999</v>
      </c>
      <c r="F145" s="5">
        <f t="shared" si="3"/>
        <v>6.7269580751409597E-2</v>
      </c>
      <c r="G145" s="5">
        <f t="shared" si="1"/>
        <v>0.15749441250014024</v>
      </c>
      <c r="H145" s="4">
        <v>1205</v>
      </c>
      <c r="I145" s="2">
        <v>21</v>
      </c>
      <c r="J145" s="4">
        <v>1128</v>
      </c>
      <c r="K145" s="2">
        <v>7</v>
      </c>
      <c r="L145" s="2">
        <v>0</v>
      </c>
      <c r="M145" s="2">
        <v>49</v>
      </c>
      <c r="N145" s="2">
        <v>0</v>
      </c>
    </row>
    <row r="146" spans="1:14" ht="12.5" x14ac:dyDescent="0.25">
      <c r="A146" s="3" t="s">
        <v>292</v>
      </c>
      <c r="B146" s="2" t="s">
        <v>291</v>
      </c>
      <c r="C146" s="2" t="s">
        <v>235</v>
      </c>
      <c r="D146" s="4">
        <v>19658</v>
      </c>
      <c r="E146" s="2">
        <v>0.52298849999999997</v>
      </c>
      <c r="F146" s="5">
        <f t="shared" si="3"/>
        <v>4.2120256384169295E-2</v>
      </c>
      <c r="G146" s="5">
        <f t="shared" si="1"/>
        <v>9.553240326713365E-2</v>
      </c>
      <c r="H146" s="2">
        <v>828</v>
      </c>
      <c r="I146" s="2">
        <v>3</v>
      </c>
      <c r="J146" s="2">
        <v>680</v>
      </c>
      <c r="K146" s="2">
        <v>0</v>
      </c>
      <c r="L146" s="2">
        <v>0</v>
      </c>
      <c r="M146" s="2">
        <v>144</v>
      </c>
      <c r="N146" s="2">
        <v>1</v>
      </c>
    </row>
    <row r="147" spans="1:14" ht="12.5" x14ac:dyDescent="0.25">
      <c r="A147" s="3" t="s">
        <v>294</v>
      </c>
      <c r="B147" s="2" t="s">
        <v>293</v>
      </c>
      <c r="C147" s="2" t="s">
        <v>295</v>
      </c>
      <c r="D147" s="4">
        <v>22732</v>
      </c>
      <c r="E147" s="2">
        <v>0.54759749999999996</v>
      </c>
      <c r="F147" s="5">
        <f t="shared" si="3"/>
        <v>0.13650360724969207</v>
      </c>
      <c r="G147" s="5">
        <f t="shared" si="1"/>
        <v>0.32807073997845726</v>
      </c>
      <c r="H147" s="4">
        <v>3103</v>
      </c>
      <c r="I147" s="2">
        <v>94</v>
      </c>
      <c r="J147" s="4">
        <v>2891</v>
      </c>
      <c r="K147" s="2">
        <v>0</v>
      </c>
      <c r="L147" s="2">
        <v>0</v>
      </c>
      <c r="M147" s="2">
        <v>118</v>
      </c>
      <c r="N147" s="2">
        <v>0</v>
      </c>
    </row>
    <row r="148" spans="1:14" ht="12.5" x14ac:dyDescent="0.25">
      <c r="A148" s="3" t="s">
        <v>297</v>
      </c>
      <c r="B148" s="2" t="s">
        <v>296</v>
      </c>
      <c r="C148" s="2" t="s">
        <v>295</v>
      </c>
      <c r="D148" s="4">
        <v>202826</v>
      </c>
      <c r="E148" s="2">
        <v>0.64628379999999996</v>
      </c>
      <c r="F148" s="5">
        <f t="shared" si="3"/>
        <v>0.25989271592399399</v>
      </c>
      <c r="G148" s="5">
        <f t="shared" si="1"/>
        <v>0.63207242922019891</v>
      </c>
      <c r="H148" s="4">
        <v>52713</v>
      </c>
      <c r="I148" s="2">
        <v>136</v>
      </c>
      <c r="J148" s="4">
        <v>30240</v>
      </c>
      <c r="K148" s="4">
        <v>21769</v>
      </c>
      <c r="L148" s="2">
        <v>2</v>
      </c>
      <c r="M148" s="2">
        <v>553</v>
      </c>
      <c r="N148" s="2">
        <v>13</v>
      </c>
    </row>
    <row r="149" spans="1:14" ht="12.5" x14ac:dyDescent="0.25">
      <c r="A149" s="3" t="s">
        <v>299</v>
      </c>
      <c r="B149" s="2" t="s">
        <v>298</v>
      </c>
      <c r="C149" s="2" t="s">
        <v>295</v>
      </c>
      <c r="D149" s="4">
        <v>35176</v>
      </c>
      <c r="E149" s="2">
        <v>0.61319440000000003</v>
      </c>
      <c r="F149" s="5">
        <f t="shared" si="3"/>
        <v>0.13938480782351603</v>
      </c>
      <c r="G149" s="5">
        <f t="shared" si="1"/>
        <v>0.33516933928675408</v>
      </c>
      <c r="H149" s="4">
        <v>4903</v>
      </c>
      <c r="I149" s="2">
        <v>0</v>
      </c>
      <c r="J149" s="4">
        <v>2949</v>
      </c>
      <c r="K149" s="4">
        <v>1856</v>
      </c>
      <c r="L149" s="2">
        <v>0</v>
      </c>
      <c r="M149" s="2">
        <v>98</v>
      </c>
      <c r="N149" s="2">
        <v>0</v>
      </c>
    </row>
    <row r="150" spans="1:14" ht="12.5" x14ac:dyDescent="0.25">
      <c r="A150" s="3" t="s">
        <v>301</v>
      </c>
      <c r="B150" s="2" t="s">
        <v>300</v>
      </c>
      <c r="C150" s="2" t="s">
        <v>295</v>
      </c>
      <c r="D150" s="4">
        <v>5238</v>
      </c>
      <c r="E150" s="2">
        <v>0.50628419999999996</v>
      </c>
      <c r="F150" s="5">
        <f t="shared" si="3"/>
        <v>0.10538373424971363</v>
      </c>
      <c r="G150" s="5">
        <f t="shared" si="1"/>
        <v>0.25139870577198736</v>
      </c>
      <c r="H150" s="2">
        <v>552</v>
      </c>
      <c r="I150" s="2">
        <v>24</v>
      </c>
      <c r="J150" s="2">
        <v>453</v>
      </c>
      <c r="K150" s="2">
        <v>0</v>
      </c>
      <c r="L150" s="2">
        <v>0</v>
      </c>
      <c r="M150" s="2">
        <v>75</v>
      </c>
      <c r="N150" s="2">
        <v>0</v>
      </c>
    </row>
    <row r="151" spans="1:14" ht="12.5" x14ac:dyDescent="0.25">
      <c r="A151" s="3" t="s">
        <v>303</v>
      </c>
      <c r="B151" s="2" t="s">
        <v>302</v>
      </c>
      <c r="C151" s="2" t="s">
        <v>295</v>
      </c>
      <c r="D151" s="4">
        <v>16894</v>
      </c>
      <c r="E151" s="2">
        <v>0.5660925</v>
      </c>
      <c r="F151" s="5">
        <f t="shared" si="3"/>
        <v>0.14318693027110216</v>
      </c>
      <c r="G151" s="5">
        <f t="shared" si="1"/>
        <v>0.34453687309252223</v>
      </c>
      <c r="H151" s="4">
        <v>2419</v>
      </c>
      <c r="I151" s="2">
        <v>69</v>
      </c>
      <c r="J151" s="4">
        <v>2303</v>
      </c>
      <c r="K151" s="2">
        <v>0</v>
      </c>
      <c r="L151" s="2">
        <v>0</v>
      </c>
      <c r="M151" s="2">
        <v>47</v>
      </c>
      <c r="N151" s="2">
        <v>0</v>
      </c>
    </row>
    <row r="152" spans="1:14" ht="12.5" x14ac:dyDescent="0.25">
      <c r="A152" s="3" t="s">
        <v>305</v>
      </c>
      <c r="B152" s="2" t="s">
        <v>304</v>
      </c>
      <c r="C152" s="2" t="s">
        <v>295</v>
      </c>
      <c r="D152" s="4">
        <v>28908</v>
      </c>
      <c r="E152" s="2">
        <v>0.49648940000000003</v>
      </c>
      <c r="F152" s="5">
        <f t="shared" si="3"/>
        <v>4.2790922927909231E-2</v>
      </c>
      <c r="G152" s="5">
        <f t="shared" si="1"/>
        <v>9.7184767599815813E-2</v>
      </c>
      <c r="H152" s="4">
        <v>1237</v>
      </c>
      <c r="I152" s="2">
        <v>20</v>
      </c>
      <c r="J152" s="4">
        <v>1110</v>
      </c>
      <c r="K152" s="2">
        <v>3</v>
      </c>
      <c r="L152" s="2">
        <v>0</v>
      </c>
      <c r="M152" s="2">
        <v>104</v>
      </c>
      <c r="N152" s="2">
        <v>0</v>
      </c>
    </row>
    <row r="153" spans="1:14" ht="12.5" x14ac:dyDescent="0.25">
      <c r="A153" s="3" t="s">
        <v>307</v>
      </c>
      <c r="B153" s="2" t="s">
        <v>306</v>
      </c>
      <c r="C153" s="2" t="s">
        <v>295</v>
      </c>
      <c r="D153" s="4">
        <v>12234</v>
      </c>
      <c r="E153" s="2">
        <v>0.47249479999999999</v>
      </c>
      <c r="F153" s="5">
        <f t="shared" si="3"/>
        <v>3.6619257806114108E-2</v>
      </c>
      <c r="G153" s="5">
        <f t="shared" si="1"/>
        <v>8.1979238986974734E-2</v>
      </c>
      <c r="H153" s="2">
        <v>448</v>
      </c>
      <c r="I153" s="2">
        <v>10</v>
      </c>
      <c r="J153" s="2">
        <v>394</v>
      </c>
      <c r="K153" s="2">
        <v>0</v>
      </c>
      <c r="L153" s="2">
        <v>0</v>
      </c>
      <c r="M153" s="2">
        <v>44</v>
      </c>
      <c r="N153" s="2">
        <v>0</v>
      </c>
    </row>
    <row r="154" spans="1:14" ht="12.5" x14ac:dyDescent="0.25">
      <c r="A154" s="3" t="s">
        <v>309</v>
      </c>
      <c r="B154" s="2" t="s">
        <v>308</v>
      </c>
      <c r="C154" s="2" t="s">
        <v>295</v>
      </c>
      <c r="D154" s="4">
        <v>5370</v>
      </c>
      <c r="E154" s="2">
        <v>0.43612089999999998</v>
      </c>
      <c r="F154" s="5">
        <f t="shared" si="3"/>
        <v>5.1582867783985104E-2</v>
      </c>
      <c r="G154" s="5">
        <f t="shared" si="1"/>
        <v>0.1188460480538496</v>
      </c>
      <c r="H154" s="2">
        <v>277</v>
      </c>
      <c r="I154" s="2">
        <v>2</v>
      </c>
      <c r="J154" s="2">
        <v>260</v>
      </c>
      <c r="K154" s="2">
        <v>0</v>
      </c>
      <c r="L154" s="2">
        <v>0</v>
      </c>
      <c r="M154" s="2">
        <v>15</v>
      </c>
      <c r="N154" s="2">
        <v>0</v>
      </c>
    </row>
    <row r="155" spans="1:14" ht="12.5" x14ac:dyDescent="0.25">
      <c r="A155" s="3" t="s">
        <v>311</v>
      </c>
      <c r="B155" s="2" t="s">
        <v>310</v>
      </c>
      <c r="C155" s="2" t="s">
        <v>295</v>
      </c>
      <c r="D155" s="4">
        <v>11541</v>
      </c>
      <c r="E155" s="2">
        <v>0.58214849999999996</v>
      </c>
      <c r="F155" s="5">
        <f t="shared" si="3"/>
        <v>2.4174681570054587E-2</v>
      </c>
      <c r="G155" s="5">
        <f t="shared" si="1"/>
        <v>5.1318735492733629E-2</v>
      </c>
      <c r="H155" s="2">
        <v>279</v>
      </c>
      <c r="I155" s="2">
        <v>15</v>
      </c>
      <c r="J155" s="2">
        <v>219</v>
      </c>
      <c r="K155" s="2">
        <v>0</v>
      </c>
      <c r="L155" s="2">
        <v>0</v>
      </c>
      <c r="M155" s="2">
        <v>45</v>
      </c>
      <c r="N155" s="2">
        <v>0</v>
      </c>
    </row>
    <row r="156" spans="1:14" ht="12.5" x14ac:dyDescent="0.25">
      <c r="A156" s="3" t="s">
        <v>313</v>
      </c>
      <c r="B156" s="2" t="s">
        <v>312</v>
      </c>
      <c r="C156" s="2" t="s">
        <v>295</v>
      </c>
      <c r="D156" s="4">
        <v>8600</v>
      </c>
      <c r="E156" s="2">
        <v>0.49735679999999999</v>
      </c>
      <c r="F156" s="5">
        <f t="shared" si="3"/>
        <v>7.779069767441861E-2</v>
      </c>
      <c r="G156" s="5">
        <f t="shared" si="1"/>
        <v>0.1834159654772933</v>
      </c>
      <c r="H156" s="2">
        <v>669</v>
      </c>
      <c r="I156" s="2">
        <v>33</v>
      </c>
      <c r="J156" s="2">
        <v>599</v>
      </c>
      <c r="K156" s="2">
        <v>0</v>
      </c>
      <c r="L156" s="2">
        <v>0</v>
      </c>
      <c r="M156" s="2">
        <v>37</v>
      </c>
      <c r="N156" s="2">
        <v>0</v>
      </c>
    </row>
    <row r="157" spans="1:14" ht="12.5" x14ac:dyDescent="0.25">
      <c r="A157" s="3" t="s">
        <v>315</v>
      </c>
      <c r="B157" s="2" t="s">
        <v>314</v>
      </c>
      <c r="C157" s="2" t="s">
        <v>295</v>
      </c>
      <c r="D157" s="4">
        <v>12110</v>
      </c>
      <c r="E157" s="2">
        <v>0.52089169999999996</v>
      </c>
      <c r="F157" s="5">
        <f t="shared" si="3"/>
        <v>0.12881915772089184</v>
      </c>
      <c r="G157" s="5">
        <f t="shared" si="1"/>
        <v>0.30913806704851077</v>
      </c>
      <c r="H157" s="4">
        <v>1560</v>
      </c>
      <c r="I157" s="2">
        <v>18</v>
      </c>
      <c r="J157" s="4">
        <v>1355</v>
      </c>
      <c r="K157" s="2">
        <v>24</v>
      </c>
      <c r="L157" s="2">
        <v>0</v>
      </c>
      <c r="M157" s="2">
        <v>163</v>
      </c>
      <c r="N157" s="2">
        <v>0</v>
      </c>
    </row>
    <row r="158" spans="1:14" ht="12.5" x14ac:dyDescent="0.25">
      <c r="A158" s="3" t="s">
        <v>317</v>
      </c>
      <c r="B158" s="2" t="s">
        <v>316</v>
      </c>
      <c r="C158" s="2" t="s">
        <v>295</v>
      </c>
      <c r="D158" s="4">
        <v>4891</v>
      </c>
      <c r="E158" s="2">
        <v>0.44421119999999997</v>
      </c>
      <c r="F158" s="5">
        <f t="shared" si="3"/>
        <v>4.293600490697199E-2</v>
      </c>
      <c r="G158" s="5">
        <f t="shared" si="1"/>
        <v>9.7542215410141075E-2</v>
      </c>
      <c r="H158" s="2">
        <v>210</v>
      </c>
      <c r="I158" s="2">
        <v>13</v>
      </c>
      <c r="J158" s="2">
        <v>168</v>
      </c>
      <c r="K158" s="2">
        <v>0</v>
      </c>
      <c r="L158" s="2">
        <v>0</v>
      </c>
      <c r="M158" s="2">
        <v>29</v>
      </c>
      <c r="N158" s="2">
        <v>0</v>
      </c>
    </row>
    <row r="159" spans="1:14" ht="12.5" x14ac:dyDescent="0.25">
      <c r="A159" s="3" t="s">
        <v>319</v>
      </c>
      <c r="B159" s="2" t="s">
        <v>318</v>
      </c>
      <c r="C159" s="2" t="s">
        <v>295</v>
      </c>
      <c r="D159" s="4">
        <v>19182</v>
      </c>
      <c r="E159" s="2">
        <v>0.52926329999999999</v>
      </c>
      <c r="F159" s="5">
        <f t="shared" si="3"/>
        <v>0.13830674590762174</v>
      </c>
      <c r="G159" s="5">
        <f t="shared" si="1"/>
        <v>0.33251324875283067</v>
      </c>
      <c r="H159" s="4">
        <v>2653</v>
      </c>
      <c r="I159" s="2">
        <v>25</v>
      </c>
      <c r="J159" s="4">
        <v>2433</v>
      </c>
      <c r="K159" s="2">
        <v>0</v>
      </c>
      <c r="L159" s="2">
        <v>0</v>
      </c>
      <c r="M159" s="2">
        <v>195</v>
      </c>
      <c r="N159" s="2">
        <v>0</v>
      </c>
    </row>
    <row r="160" spans="1:14" ht="12.5" x14ac:dyDescent="0.25">
      <c r="A160" s="3" t="s">
        <v>321</v>
      </c>
      <c r="B160" s="2" t="s">
        <v>320</v>
      </c>
      <c r="C160" s="2" t="s">
        <v>295</v>
      </c>
      <c r="D160" s="4">
        <v>12234</v>
      </c>
      <c r="E160" s="2">
        <v>0.55428929999999998</v>
      </c>
      <c r="F160" s="5">
        <f t="shared" si="3"/>
        <v>7.6835049861042989E-2</v>
      </c>
      <c r="G160" s="5">
        <f t="shared" si="1"/>
        <v>0.18106147444718773</v>
      </c>
      <c r="H160" s="2">
        <v>940</v>
      </c>
      <c r="I160" s="2">
        <v>31</v>
      </c>
      <c r="J160" s="2">
        <v>884</v>
      </c>
      <c r="K160" s="2">
        <v>0</v>
      </c>
      <c r="L160" s="2">
        <v>0</v>
      </c>
      <c r="M160" s="2">
        <v>25</v>
      </c>
      <c r="N160" s="2">
        <v>0</v>
      </c>
    </row>
    <row r="161" spans="1:14" ht="12.5" x14ac:dyDescent="0.25">
      <c r="A161" s="3" t="s">
        <v>323</v>
      </c>
      <c r="B161" s="2" t="s">
        <v>322</v>
      </c>
      <c r="C161" s="2" t="s">
        <v>295</v>
      </c>
      <c r="D161" s="4">
        <v>6290</v>
      </c>
      <c r="E161" s="2">
        <v>0.57781210000000005</v>
      </c>
      <c r="F161" s="5">
        <f t="shared" si="3"/>
        <v>7.1701112877583462E-2</v>
      </c>
      <c r="G161" s="5">
        <f t="shared" si="1"/>
        <v>0.16841266344432976</v>
      </c>
      <c r="H161" s="2">
        <v>451</v>
      </c>
      <c r="I161" s="2">
        <v>12</v>
      </c>
      <c r="J161" s="2">
        <v>391</v>
      </c>
      <c r="K161" s="2">
        <v>0</v>
      </c>
      <c r="L161" s="2">
        <v>0</v>
      </c>
      <c r="M161" s="2">
        <v>48</v>
      </c>
      <c r="N161" s="2">
        <v>0</v>
      </c>
    </row>
    <row r="162" spans="1:14" ht="12.5" x14ac:dyDescent="0.25">
      <c r="A162" s="3" t="s">
        <v>325</v>
      </c>
      <c r="B162" s="2" t="s">
        <v>324</v>
      </c>
      <c r="C162" s="2" t="s">
        <v>295</v>
      </c>
      <c r="D162" s="4">
        <v>56886</v>
      </c>
      <c r="E162" s="2">
        <v>0.54872240000000005</v>
      </c>
      <c r="F162" s="5">
        <f t="shared" si="3"/>
        <v>0.133864219667405</v>
      </c>
      <c r="G162" s="5">
        <f t="shared" si="1"/>
        <v>0.32156791090221432</v>
      </c>
      <c r="H162" s="4">
        <v>7615</v>
      </c>
      <c r="I162" s="2">
        <v>18</v>
      </c>
      <c r="J162" s="4">
        <v>5558</v>
      </c>
      <c r="K162" s="4">
        <v>1801</v>
      </c>
      <c r="L162" s="2">
        <v>0</v>
      </c>
      <c r="M162" s="2">
        <v>238</v>
      </c>
      <c r="N162" s="2">
        <v>0</v>
      </c>
    </row>
    <row r="163" spans="1:14" ht="12.5" x14ac:dyDescent="0.25">
      <c r="A163" s="3" t="s">
        <v>327</v>
      </c>
      <c r="B163" s="2" t="s">
        <v>326</v>
      </c>
      <c r="C163" s="2" t="s">
        <v>295</v>
      </c>
      <c r="D163" s="4">
        <v>4761</v>
      </c>
      <c r="E163" s="2">
        <v>0.50270910000000002</v>
      </c>
      <c r="F163" s="5">
        <f t="shared" si="3"/>
        <v>0.11972274732199117</v>
      </c>
      <c r="G163" s="5">
        <f t="shared" si="1"/>
        <v>0.28672665523905122</v>
      </c>
      <c r="H163" s="2">
        <v>570</v>
      </c>
      <c r="I163" s="2">
        <v>13</v>
      </c>
      <c r="J163" s="2">
        <v>510</v>
      </c>
      <c r="K163" s="2">
        <v>0</v>
      </c>
      <c r="L163" s="2">
        <v>0</v>
      </c>
      <c r="M163" s="2">
        <v>47</v>
      </c>
      <c r="N163" s="2">
        <v>0</v>
      </c>
    </row>
    <row r="164" spans="1:14" ht="12.5" x14ac:dyDescent="0.25">
      <c r="A164" s="3" t="s">
        <v>329</v>
      </c>
      <c r="B164" s="2" t="s">
        <v>328</v>
      </c>
      <c r="C164" s="2" t="s">
        <v>295</v>
      </c>
      <c r="D164" s="4">
        <v>16614</v>
      </c>
      <c r="E164" s="2">
        <v>0.43703690000000001</v>
      </c>
      <c r="F164" s="5">
        <f t="shared" si="3"/>
        <v>5.6819549777296259E-2</v>
      </c>
      <c r="G164" s="5">
        <f t="shared" si="1"/>
        <v>0.13174799855087882</v>
      </c>
      <c r="H164" s="2">
        <v>944</v>
      </c>
      <c r="I164" s="2">
        <v>41</v>
      </c>
      <c r="J164" s="2">
        <v>840</v>
      </c>
      <c r="K164" s="2">
        <v>0</v>
      </c>
      <c r="L164" s="2">
        <v>0</v>
      </c>
      <c r="M164" s="2">
        <v>63</v>
      </c>
      <c r="N164" s="2">
        <v>0</v>
      </c>
    </row>
    <row r="165" spans="1:14" ht="12.5" x14ac:dyDescent="0.25">
      <c r="A165" s="3" t="s">
        <v>331</v>
      </c>
      <c r="B165" s="2" t="s">
        <v>330</v>
      </c>
      <c r="C165" s="2" t="s">
        <v>295</v>
      </c>
      <c r="D165" s="4">
        <v>12414</v>
      </c>
      <c r="E165" s="2">
        <v>0.54561040000000005</v>
      </c>
      <c r="F165" s="5">
        <f t="shared" si="3"/>
        <v>3.7860480103109391E-2</v>
      </c>
      <c r="G165" s="5">
        <f t="shared" si="1"/>
        <v>8.5037318253979491E-2</v>
      </c>
      <c r="H165" s="2">
        <v>470</v>
      </c>
      <c r="I165" s="2">
        <v>5</v>
      </c>
      <c r="J165" s="2">
        <v>396</v>
      </c>
      <c r="K165" s="2">
        <v>0</v>
      </c>
      <c r="L165" s="2">
        <v>0</v>
      </c>
      <c r="M165" s="2">
        <v>67</v>
      </c>
      <c r="N165" s="2">
        <v>2</v>
      </c>
    </row>
    <row r="166" spans="1:14" ht="12.5" x14ac:dyDescent="0.25">
      <c r="A166" s="3" t="s">
        <v>333</v>
      </c>
      <c r="B166" s="2" t="s">
        <v>332</v>
      </c>
      <c r="C166" s="2" t="s">
        <v>295</v>
      </c>
      <c r="D166" s="4">
        <v>5752</v>
      </c>
      <c r="E166" s="2">
        <v>0.48687180000000002</v>
      </c>
      <c r="F166" s="5">
        <f t="shared" si="3"/>
        <v>6.6933240611961056E-2</v>
      </c>
      <c r="G166" s="5">
        <f t="shared" si="1"/>
        <v>0.15666574964933666</v>
      </c>
      <c r="H166" s="2">
        <v>385</v>
      </c>
      <c r="I166" s="2">
        <v>0</v>
      </c>
      <c r="J166" s="2">
        <v>335</v>
      </c>
      <c r="K166" s="2">
        <v>0</v>
      </c>
      <c r="L166" s="2">
        <v>1</v>
      </c>
      <c r="M166" s="2">
        <v>49</v>
      </c>
      <c r="N166" s="2">
        <v>0</v>
      </c>
    </row>
    <row r="167" spans="1:14" ht="12.5" x14ac:dyDescent="0.25">
      <c r="A167" s="3" t="s">
        <v>335</v>
      </c>
      <c r="B167" s="2" t="s">
        <v>334</v>
      </c>
      <c r="C167" s="2" t="s">
        <v>295</v>
      </c>
      <c r="D167" s="4">
        <v>18784</v>
      </c>
      <c r="E167" s="2">
        <v>0.56881470000000001</v>
      </c>
      <c r="F167" s="5">
        <f t="shared" si="3"/>
        <v>0.14416524701873934</v>
      </c>
      <c r="G167" s="5">
        <f t="shared" si="1"/>
        <v>0.3469472150351019</v>
      </c>
      <c r="H167" s="4">
        <v>2708</v>
      </c>
      <c r="I167" s="2">
        <v>90</v>
      </c>
      <c r="J167" s="4">
        <v>2414</v>
      </c>
      <c r="K167" s="2">
        <v>92</v>
      </c>
      <c r="L167" s="2">
        <v>1</v>
      </c>
      <c r="M167" s="2">
        <v>111</v>
      </c>
      <c r="N167" s="2">
        <v>0</v>
      </c>
    </row>
    <row r="168" spans="1:14" ht="12.5" x14ac:dyDescent="0.25">
      <c r="A168" s="3" t="s">
        <v>337</v>
      </c>
      <c r="B168" s="2" t="s">
        <v>336</v>
      </c>
      <c r="C168" s="2" t="s">
        <v>338</v>
      </c>
      <c r="D168" s="4">
        <v>6803</v>
      </c>
      <c r="E168" s="2">
        <v>0.29772939999999998</v>
      </c>
      <c r="F168" s="5">
        <f t="shared" si="3"/>
        <v>2.4400999559018081E-2</v>
      </c>
      <c r="G168" s="5">
        <f t="shared" si="1"/>
        <v>5.1876329689578858E-2</v>
      </c>
      <c r="H168" s="2">
        <v>166</v>
      </c>
      <c r="I168" s="2">
        <v>14</v>
      </c>
      <c r="J168" s="2">
        <v>0</v>
      </c>
      <c r="K168" s="2">
        <v>0</v>
      </c>
      <c r="L168" s="2">
        <v>0</v>
      </c>
      <c r="M168" s="2">
        <v>152</v>
      </c>
      <c r="N168" s="2">
        <v>0</v>
      </c>
    </row>
    <row r="169" spans="1:14" ht="12.5" x14ac:dyDescent="0.25">
      <c r="A169" s="3" t="s">
        <v>340</v>
      </c>
      <c r="B169" s="2" t="s">
        <v>339</v>
      </c>
      <c r="C169" s="2" t="s">
        <v>338</v>
      </c>
      <c r="D169" s="4">
        <v>4322</v>
      </c>
      <c r="E169" s="2">
        <v>0.5614635</v>
      </c>
      <c r="F169" s="5">
        <f t="shared" si="3"/>
        <v>1.8509949097639981E-2</v>
      </c>
      <c r="G169" s="5">
        <f t="shared" si="1"/>
        <v>3.7362169477963114E-2</v>
      </c>
      <c r="H169" s="2">
        <v>80</v>
      </c>
      <c r="I169" s="2">
        <v>39</v>
      </c>
      <c r="J169" s="2">
        <v>0</v>
      </c>
      <c r="K169" s="2">
        <v>0</v>
      </c>
      <c r="L169" s="2">
        <v>0</v>
      </c>
      <c r="M169" s="2">
        <v>41</v>
      </c>
      <c r="N169" s="2">
        <v>0</v>
      </c>
    </row>
    <row r="170" spans="1:14" ht="12.5" x14ac:dyDescent="0.25">
      <c r="A170" s="3" t="s">
        <v>342</v>
      </c>
      <c r="B170" s="2" t="s">
        <v>341</v>
      </c>
      <c r="C170" s="2" t="s">
        <v>338</v>
      </c>
      <c r="D170" s="4">
        <v>38890</v>
      </c>
      <c r="E170" s="2">
        <v>0.60981039999999997</v>
      </c>
      <c r="F170" s="5">
        <f t="shared" si="3"/>
        <v>0.19511442530213421</v>
      </c>
      <c r="G170" s="5">
        <f t="shared" si="1"/>
        <v>0.47247398502348498</v>
      </c>
      <c r="H170" s="4">
        <v>7588</v>
      </c>
      <c r="I170" s="2">
        <v>3</v>
      </c>
      <c r="J170" s="4">
        <v>7388</v>
      </c>
      <c r="K170" s="2">
        <v>0</v>
      </c>
      <c r="L170" s="2">
        <v>0</v>
      </c>
      <c r="M170" s="2">
        <v>197</v>
      </c>
      <c r="N170" s="2">
        <v>0</v>
      </c>
    </row>
    <row r="171" spans="1:14" ht="12.5" x14ac:dyDescent="0.25">
      <c r="A171" s="3" t="s">
        <v>344</v>
      </c>
      <c r="B171" s="2" t="s">
        <v>343</v>
      </c>
      <c r="C171" s="2" t="s">
        <v>338</v>
      </c>
      <c r="D171" s="4">
        <v>31023</v>
      </c>
      <c r="E171" s="2">
        <v>0.56874449999999999</v>
      </c>
      <c r="F171" s="5">
        <f t="shared" si="3"/>
        <v>0.16075170035135222</v>
      </c>
      <c r="G171" s="5">
        <f t="shared" si="1"/>
        <v>0.38781232773279811</v>
      </c>
      <c r="H171" s="4">
        <v>4987</v>
      </c>
      <c r="I171" s="2">
        <v>39</v>
      </c>
      <c r="J171" s="4">
        <v>4634</v>
      </c>
      <c r="K171" s="2">
        <v>38</v>
      </c>
      <c r="L171" s="2">
        <v>0</v>
      </c>
      <c r="M171" s="2">
        <v>276</v>
      </c>
      <c r="N171" s="2">
        <v>0</v>
      </c>
    </row>
    <row r="172" spans="1:14" ht="12.5" x14ac:dyDescent="0.25">
      <c r="A172" s="3" t="s">
        <v>346</v>
      </c>
      <c r="B172" s="2" t="s">
        <v>345</v>
      </c>
      <c r="C172" s="2" t="s">
        <v>338</v>
      </c>
      <c r="D172" s="4">
        <v>37349</v>
      </c>
      <c r="E172" s="2">
        <v>0.50277380000000005</v>
      </c>
      <c r="F172" s="5">
        <f t="shared" si="3"/>
        <v>0.12969557417869287</v>
      </c>
      <c r="G172" s="5">
        <f t="shared" si="1"/>
        <v>0.31129735068799352</v>
      </c>
      <c r="H172" s="4">
        <v>4844</v>
      </c>
      <c r="I172" s="2">
        <v>41</v>
      </c>
      <c r="J172" s="4">
        <v>4553</v>
      </c>
      <c r="K172" s="2">
        <v>0</v>
      </c>
      <c r="L172" s="2">
        <v>0</v>
      </c>
      <c r="M172" s="2">
        <v>250</v>
      </c>
      <c r="N172" s="2">
        <v>0</v>
      </c>
    </row>
    <row r="173" spans="1:14" ht="12.5" x14ac:dyDescent="0.25">
      <c r="A173" s="3" t="s">
        <v>348</v>
      </c>
      <c r="B173" s="2" t="s">
        <v>347</v>
      </c>
      <c r="C173" s="2" t="s">
        <v>338</v>
      </c>
      <c r="D173" s="4">
        <v>91805</v>
      </c>
      <c r="E173" s="2">
        <v>0.71064450000000001</v>
      </c>
      <c r="F173" s="5">
        <f t="shared" si="3"/>
        <v>0.27629214095092858</v>
      </c>
      <c r="G173" s="5">
        <f t="shared" si="1"/>
        <v>0.67247674824272319</v>
      </c>
      <c r="H173" s="4">
        <v>25365</v>
      </c>
      <c r="I173" s="2">
        <v>9</v>
      </c>
      <c r="J173" s="4">
        <v>16648</v>
      </c>
      <c r="K173" s="4">
        <v>8557</v>
      </c>
      <c r="L173" s="2">
        <v>0</v>
      </c>
      <c r="M173" s="2">
        <v>151</v>
      </c>
      <c r="N173" s="2">
        <v>0</v>
      </c>
    </row>
    <row r="174" spans="1:14" ht="12.5" x14ac:dyDescent="0.25">
      <c r="A174" s="3" t="s">
        <v>350</v>
      </c>
      <c r="B174" s="2" t="s">
        <v>349</v>
      </c>
      <c r="C174" s="2" t="s">
        <v>338</v>
      </c>
      <c r="D174" s="4">
        <v>239443</v>
      </c>
      <c r="E174" s="2">
        <v>0.71872970000000003</v>
      </c>
      <c r="F174" s="5">
        <f t="shared" si="3"/>
        <v>0.31371975793821494</v>
      </c>
      <c r="G174" s="5">
        <f t="shared" si="1"/>
        <v>0.76468957732200193</v>
      </c>
      <c r="H174" s="4">
        <v>75118</v>
      </c>
      <c r="I174" s="2">
        <v>444</v>
      </c>
      <c r="J174" s="4">
        <v>47509</v>
      </c>
      <c r="K174" s="4">
        <v>26527</v>
      </c>
      <c r="L174" s="2">
        <v>1</v>
      </c>
      <c r="M174" s="2">
        <v>637</v>
      </c>
      <c r="N174" s="2">
        <v>0</v>
      </c>
    </row>
    <row r="175" spans="1:14" ht="12.5" x14ac:dyDescent="0.25">
      <c r="A175" s="3" t="s">
        <v>352</v>
      </c>
      <c r="B175" s="2" t="s">
        <v>351</v>
      </c>
      <c r="C175" s="2" t="s">
        <v>338</v>
      </c>
      <c r="D175" s="4">
        <v>6351</v>
      </c>
      <c r="E175" s="2">
        <v>0.50437010000000004</v>
      </c>
      <c r="F175" s="5">
        <f t="shared" si="3"/>
        <v>0.15414895292079989</v>
      </c>
      <c r="G175" s="5">
        <f t="shared" si="1"/>
        <v>0.37154471388834759</v>
      </c>
      <c r="H175" s="2">
        <v>979</v>
      </c>
      <c r="I175" s="2">
        <v>7</v>
      </c>
      <c r="J175" s="2">
        <v>951</v>
      </c>
      <c r="K175" s="2">
        <v>0</v>
      </c>
      <c r="L175" s="2">
        <v>0</v>
      </c>
      <c r="M175" s="2">
        <v>21</v>
      </c>
      <c r="N175" s="2">
        <v>0</v>
      </c>
    </row>
    <row r="176" spans="1:14" ht="12.5" x14ac:dyDescent="0.25">
      <c r="A176" s="3" t="s">
        <v>354</v>
      </c>
      <c r="B176" s="2" t="s">
        <v>353</v>
      </c>
      <c r="C176" s="2" t="s">
        <v>338</v>
      </c>
      <c r="D176" s="4">
        <v>128253</v>
      </c>
      <c r="E176" s="2">
        <v>0.60934189999999999</v>
      </c>
      <c r="F176" s="5">
        <f t="shared" si="3"/>
        <v>0.2775217733698237</v>
      </c>
      <c r="G176" s="5">
        <f t="shared" si="1"/>
        <v>0.67550627278104558</v>
      </c>
      <c r="H176" s="4">
        <v>35593</v>
      </c>
      <c r="I176" s="2">
        <v>90</v>
      </c>
      <c r="J176" s="4">
        <v>35035</v>
      </c>
      <c r="K176" s="2">
        <v>0</v>
      </c>
      <c r="L176" s="2">
        <v>0</v>
      </c>
      <c r="M176" s="2">
        <v>468</v>
      </c>
      <c r="N176" s="2">
        <v>0</v>
      </c>
    </row>
    <row r="177" spans="1:14" ht="12.5" x14ac:dyDescent="0.25">
      <c r="A177" s="3" t="s">
        <v>356</v>
      </c>
      <c r="B177" s="2" t="s">
        <v>355</v>
      </c>
      <c r="C177" s="2" t="s">
        <v>338</v>
      </c>
      <c r="D177" s="4">
        <v>33938</v>
      </c>
      <c r="E177" s="2">
        <v>0.57660840000000002</v>
      </c>
      <c r="F177" s="5">
        <f t="shared" si="3"/>
        <v>0.2167187223760976</v>
      </c>
      <c r="G177" s="5">
        <f t="shared" si="1"/>
        <v>0.52570188233086812</v>
      </c>
      <c r="H177" s="4">
        <v>7355</v>
      </c>
      <c r="I177" s="2">
        <v>178</v>
      </c>
      <c r="J177" s="4">
        <v>7063</v>
      </c>
      <c r="K177" s="2">
        <v>0</v>
      </c>
      <c r="L177" s="2">
        <v>0</v>
      </c>
      <c r="M177" s="2">
        <v>114</v>
      </c>
      <c r="N177" s="2">
        <v>0</v>
      </c>
    </row>
    <row r="178" spans="1:14" ht="12.5" x14ac:dyDescent="0.25">
      <c r="A178" s="3" t="s">
        <v>358</v>
      </c>
      <c r="B178" s="2" t="s">
        <v>357</v>
      </c>
      <c r="C178" s="2" t="s">
        <v>338</v>
      </c>
      <c r="D178" s="4">
        <v>11868</v>
      </c>
      <c r="E178" s="2">
        <v>0.56117859999999997</v>
      </c>
      <c r="F178" s="5">
        <f t="shared" si="3"/>
        <v>7.4317492416582406E-2</v>
      </c>
      <c r="G178" s="5">
        <f t="shared" si="1"/>
        <v>0.17485880612336235</v>
      </c>
      <c r="H178" s="2">
        <v>882</v>
      </c>
      <c r="I178" s="2">
        <v>76</v>
      </c>
      <c r="J178" s="2">
        <v>627</v>
      </c>
      <c r="K178" s="2">
        <v>0</v>
      </c>
      <c r="L178" s="2">
        <v>0</v>
      </c>
      <c r="M178" s="2">
        <v>179</v>
      </c>
      <c r="N178" s="2">
        <v>0</v>
      </c>
    </row>
    <row r="179" spans="1:14" ht="12.5" x14ac:dyDescent="0.25">
      <c r="A179" s="3" t="s">
        <v>360</v>
      </c>
      <c r="B179" s="2" t="s">
        <v>359</v>
      </c>
      <c r="C179" s="2" t="s">
        <v>338</v>
      </c>
      <c r="D179" s="4">
        <v>97902</v>
      </c>
      <c r="E179" s="2">
        <v>0.66848180000000001</v>
      </c>
      <c r="F179" s="5">
        <f t="shared" si="3"/>
        <v>0.18276439705011133</v>
      </c>
      <c r="G179" s="5">
        <f t="shared" si="1"/>
        <v>0.44204642548329581</v>
      </c>
      <c r="H179" s="4">
        <v>17893</v>
      </c>
      <c r="I179" s="2">
        <v>0</v>
      </c>
      <c r="J179" s="4">
        <v>14815</v>
      </c>
      <c r="K179" s="4">
        <v>2879</v>
      </c>
      <c r="L179" s="2">
        <v>0</v>
      </c>
      <c r="M179" s="2">
        <v>199</v>
      </c>
      <c r="N179" s="2">
        <v>0</v>
      </c>
    </row>
    <row r="180" spans="1:14" ht="12.5" x14ac:dyDescent="0.25">
      <c r="A180" s="3" t="s">
        <v>362</v>
      </c>
      <c r="B180" s="2" t="s">
        <v>361</v>
      </c>
      <c r="C180" s="2" t="s">
        <v>338</v>
      </c>
      <c r="D180" s="4">
        <v>26632</v>
      </c>
      <c r="E180" s="2">
        <v>0.56025570000000002</v>
      </c>
      <c r="F180" s="5">
        <f t="shared" si="3"/>
        <v>0.21049864824271552</v>
      </c>
      <c r="G180" s="5">
        <f t="shared" si="1"/>
        <v>0.51037708532023185</v>
      </c>
      <c r="H180" s="4">
        <v>5606</v>
      </c>
      <c r="I180" s="2">
        <v>1</v>
      </c>
      <c r="J180" s="4">
        <v>5415</v>
      </c>
      <c r="K180" s="2">
        <v>0</v>
      </c>
      <c r="L180" s="2">
        <v>0</v>
      </c>
      <c r="M180" s="2">
        <v>190</v>
      </c>
      <c r="N180" s="2">
        <v>0</v>
      </c>
    </row>
    <row r="181" spans="1:14" ht="12.5" x14ac:dyDescent="0.25">
      <c r="A181" s="3" t="s">
        <v>364</v>
      </c>
      <c r="B181" s="2" t="s">
        <v>363</v>
      </c>
      <c r="C181" s="2" t="s">
        <v>338</v>
      </c>
      <c r="D181" s="4">
        <v>23913</v>
      </c>
      <c r="E181" s="2">
        <v>0.61649759999999998</v>
      </c>
      <c r="F181" s="5">
        <f t="shared" si="3"/>
        <v>0.16317484213607661</v>
      </c>
      <c r="G181" s="5">
        <f t="shared" si="1"/>
        <v>0.39378237811846784</v>
      </c>
      <c r="H181" s="4">
        <v>3902</v>
      </c>
      <c r="I181" s="2">
        <v>140</v>
      </c>
      <c r="J181" s="4">
        <v>3674</v>
      </c>
      <c r="K181" s="2">
        <v>2</v>
      </c>
      <c r="L181" s="2">
        <v>1</v>
      </c>
      <c r="M181" s="2">
        <v>85</v>
      </c>
      <c r="N181" s="2">
        <v>0</v>
      </c>
    </row>
    <row r="182" spans="1:14" ht="12.5" x14ac:dyDescent="0.25">
      <c r="A182" s="3" t="s">
        <v>366</v>
      </c>
      <c r="B182" s="2" t="s">
        <v>365</v>
      </c>
      <c r="C182" s="2" t="s">
        <v>338</v>
      </c>
      <c r="D182" s="4">
        <v>27146</v>
      </c>
      <c r="E182" s="2">
        <v>0.54003950000000001</v>
      </c>
      <c r="F182" s="5">
        <f t="shared" si="3"/>
        <v>0.20492890296912988</v>
      </c>
      <c r="G182" s="5">
        <f t="shared" si="1"/>
        <v>0.49665454538126819</v>
      </c>
      <c r="H182" s="4">
        <v>5563</v>
      </c>
      <c r="I182" s="2">
        <v>121</v>
      </c>
      <c r="J182" s="4">
        <v>5322</v>
      </c>
      <c r="K182" s="2">
        <v>0</v>
      </c>
      <c r="L182" s="2">
        <v>0</v>
      </c>
      <c r="M182" s="2">
        <v>120</v>
      </c>
      <c r="N182" s="2">
        <v>0</v>
      </c>
    </row>
    <row r="183" spans="1:14" ht="12.5" x14ac:dyDescent="0.25">
      <c r="A183" s="3" t="s">
        <v>368</v>
      </c>
      <c r="B183" s="2" t="s">
        <v>367</v>
      </c>
      <c r="C183" s="2" t="s">
        <v>338</v>
      </c>
      <c r="D183" s="4">
        <v>22856</v>
      </c>
      <c r="E183" s="2">
        <v>0.51903189999999999</v>
      </c>
      <c r="F183" s="5">
        <f t="shared" si="3"/>
        <v>0.20301015050752538</v>
      </c>
      <c r="G183" s="5">
        <f t="shared" si="1"/>
        <v>0.49192719143705416</v>
      </c>
      <c r="H183" s="4">
        <v>4640</v>
      </c>
      <c r="I183" s="2">
        <v>0</v>
      </c>
      <c r="J183" s="4">
        <v>4578</v>
      </c>
      <c r="K183" s="2">
        <v>0</v>
      </c>
      <c r="L183" s="2">
        <v>0</v>
      </c>
      <c r="M183" s="2">
        <v>62</v>
      </c>
      <c r="N183" s="2">
        <v>0</v>
      </c>
    </row>
    <row r="184" spans="1:14" ht="12.5" x14ac:dyDescent="0.25">
      <c r="A184" s="3" t="s">
        <v>370</v>
      </c>
      <c r="B184" s="2" t="s">
        <v>369</v>
      </c>
      <c r="C184" s="2" t="s">
        <v>338</v>
      </c>
      <c r="D184" s="4">
        <v>222593</v>
      </c>
      <c r="E184" s="2">
        <v>0.63955870000000004</v>
      </c>
      <c r="F184" s="5">
        <f t="shared" si="3"/>
        <v>0.19550929274505488</v>
      </c>
      <c r="G184" s="5">
        <f t="shared" si="1"/>
        <v>0.47344684535908643</v>
      </c>
      <c r="H184" s="4">
        <v>43519</v>
      </c>
      <c r="I184" s="2">
        <v>195</v>
      </c>
      <c r="J184" s="4">
        <v>29708</v>
      </c>
      <c r="K184" s="4">
        <v>11598</v>
      </c>
      <c r="L184" s="2">
        <v>1</v>
      </c>
      <c r="M184" s="4">
        <v>2000</v>
      </c>
      <c r="N184" s="2">
        <v>17</v>
      </c>
    </row>
    <row r="185" spans="1:14" ht="12.5" x14ac:dyDescent="0.25">
      <c r="A185" s="3" t="s">
        <v>372</v>
      </c>
      <c r="B185" s="2" t="s">
        <v>371</v>
      </c>
      <c r="C185" s="2" t="s">
        <v>338</v>
      </c>
      <c r="D185" s="4">
        <v>45490</v>
      </c>
      <c r="E185" s="2">
        <v>0.56926410000000005</v>
      </c>
      <c r="F185" s="5">
        <f t="shared" si="3"/>
        <v>0.24170147285117607</v>
      </c>
      <c r="G185" s="5">
        <f t="shared" si="1"/>
        <v>0.58725349274387484</v>
      </c>
      <c r="H185" s="4">
        <v>10995</v>
      </c>
      <c r="I185" s="2">
        <v>306</v>
      </c>
      <c r="J185" s="4">
        <v>10635</v>
      </c>
      <c r="K185" s="2">
        <v>0</v>
      </c>
      <c r="L185" s="2">
        <v>0</v>
      </c>
      <c r="M185" s="2">
        <v>54</v>
      </c>
      <c r="N185" s="2">
        <v>0</v>
      </c>
    </row>
    <row r="186" spans="1:14" ht="12.5" x14ac:dyDescent="0.25">
      <c r="A186" s="3" t="s">
        <v>374</v>
      </c>
      <c r="B186" s="2" t="s">
        <v>373</v>
      </c>
      <c r="C186" s="2" t="s">
        <v>338</v>
      </c>
      <c r="D186" s="4">
        <v>31109</v>
      </c>
      <c r="E186" s="2">
        <v>0.55341260000000003</v>
      </c>
      <c r="F186" s="5">
        <f t="shared" si="3"/>
        <v>0.15416760423028705</v>
      </c>
      <c r="G186" s="5">
        <f t="shared" si="1"/>
        <v>0.3715906663200621</v>
      </c>
      <c r="H186" s="4">
        <v>4796</v>
      </c>
      <c r="I186" s="2">
        <v>152</v>
      </c>
      <c r="J186" s="4">
        <v>4532</v>
      </c>
      <c r="K186" s="2">
        <v>0</v>
      </c>
      <c r="L186" s="2">
        <v>0</v>
      </c>
      <c r="M186" s="2">
        <v>112</v>
      </c>
      <c r="N186" s="2">
        <v>0</v>
      </c>
    </row>
    <row r="187" spans="1:14" ht="12.5" x14ac:dyDescent="0.25">
      <c r="A187" s="3" t="s">
        <v>376</v>
      </c>
      <c r="B187" s="2" t="s">
        <v>375</v>
      </c>
      <c r="C187" s="2" t="s">
        <v>338</v>
      </c>
      <c r="D187" s="4">
        <v>28016</v>
      </c>
      <c r="E187" s="2">
        <v>0.61577090000000001</v>
      </c>
      <c r="F187" s="5">
        <f t="shared" si="3"/>
        <v>0.19174757281553398</v>
      </c>
      <c r="G187" s="5">
        <f t="shared" si="1"/>
        <v>0.46417885383766905</v>
      </c>
      <c r="H187" s="4">
        <v>5372</v>
      </c>
      <c r="I187" s="2">
        <v>211</v>
      </c>
      <c r="J187" s="4">
        <v>5079</v>
      </c>
      <c r="K187" s="2">
        <v>1</v>
      </c>
      <c r="L187" s="2">
        <v>0</v>
      </c>
      <c r="M187" s="2">
        <v>81</v>
      </c>
      <c r="N187" s="2">
        <v>0</v>
      </c>
    </row>
    <row r="188" spans="1:14" ht="12.5" x14ac:dyDescent="0.25">
      <c r="A188" s="3" t="s">
        <v>378</v>
      </c>
      <c r="B188" s="2" t="s">
        <v>377</v>
      </c>
      <c r="C188" s="2" t="s">
        <v>338</v>
      </c>
      <c r="D188" s="4">
        <v>10539</v>
      </c>
      <c r="E188" s="2">
        <v>0.57200600000000001</v>
      </c>
      <c r="F188" s="5">
        <f t="shared" si="3"/>
        <v>5.4749027421956545E-2</v>
      </c>
      <c r="G188" s="5">
        <f t="shared" si="1"/>
        <v>0.12664671935047922</v>
      </c>
      <c r="H188" s="2">
        <v>577</v>
      </c>
      <c r="I188" s="2">
        <v>29</v>
      </c>
      <c r="J188" s="2">
        <v>441</v>
      </c>
      <c r="K188" s="2">
        <v>0</v>
      </c>
      <c r="L188" s="2">
        <v>0</v>
      </c>
      <c r="M188" s="2">
        <v>107</v>
      </c>
      <c r="N188" s="2">
        <v>0</v>
      </c>
    </row>
    <row r="189" spans="1:14" ht="12.5" x14ac:dyDescent="0.25">
      <c r="A189" s="3" t="s">
        <v>380</v>
      </c>
      <c r="B189" s="2" t="s">
        <v>379</v>
      </c>
      <c r="C189" s="2" t="s">
        <v>338</v>
      </c>
      <c r="D189" s="4">
        <v>50125</v>
      </c>
      <c r="E189" s="2">
        <v>0.63300129999999999</v>
      </c>
      <c r="F189" s="5">
        <f t="shared" si="3"/>
        <v>0.25462344139650872</v>
      </c>
      <c r="G189" s="5">
        <f t="shared" si="1"/>
        <v>0.61909017839883762</v>
      </c>
      <c r="H189" s="4">
        <v>12763</v>
      </c>
      <c r="I189" s="2">
        <v>72</v>
      </c>
      <c r="J189" s="4">
        <v>9421</v>
      </c>
      <c r="K189" s="4">
        <v>3218</v>
      </c>
      <c r="L189" s="2">
        <v>0</v>
      </c>
      <c r="M189" s="2">
        <v>52</v>
      </c>
      <c r="N189" s="2">
        <v>0</v>
      </c>
    </row>
    <row r="190" spans="1:14" ht="12.5" x14ac:dyDescent="0.25">
      <c r="A190" s="3" t="s">
        <v>382</v>
      </c>
      <c r="B190" s="2" t="s">
        <v>381</v>
      </c>
      <c r="C190" s="2" t="s">
        <v>338</v>
      </c>
      <c r="D190" s="4">
        <v>4187</v>
      </c>
      <c r="E190" s="2">
        <v>0.54916419999999999</v>
      </c>
      <c r="F190" s="5">
        <f t="shared" si="3"/>
        <v>0.10054931932171006</v>
      </c>
      <c r="G190" s="5">
        <f t="shared" si="1"/>
        <v>0.23948784653652661</v>
      </c>
      <c r="H190" s="2">
        <v>421</v>
      </c>
      <c r="I190" s="2">
        <v>0</v>
      </c>
      <c r="J190" s="2">
        <v>372</v>
      </c>
      <c r="K190" s="2">
        <v>0</v>
      </c>
      <c r="L190" s="2">
        <v>0</v>
      </c>
      <c r="M190" s="2">
        <v>49</v>
      </c>
      <c r="N190" s="2">
        <v>0</v>
      </c>
    </row>
    <row r="191" spans="1:14" ht="12.5" x14ac:dyDescent="0.25">
      <c r="A191" s="3" t="s">
        <v>384</v>
      </c>
      <c r="B191" s="2" t="s">
        <v>383</v>
      </c>
      <c r="C191" s="2" t="s">
        <v>338</v>
      </c>
      <c r="D191" s="4">
        <v>10000</v>
      </c>
      <c r="E191" s="2">
        <v>0.53483700000000001</v>
      </c>
      <c r="F191" s="5">
        <f t="shared" si="3"/>
        <v>1.7000000000000001E-2</v>
      </c>
      <c r="G191" s="5">
        <f t="shared" si="1"/>
        <v>3.3642010695041309E-2</v>
      </c>
      <c r="H191" s="2">
        <v>170</v>
      </c>
      <c r="I191" s="2">
        <v>85</v>
      </c>
      <c r="J191" s="2">
        <v>0</v>
      </c>
      <c r="K191" s="2">
        <v>0</v>
      </c>
      <c r="L191" s="2">
        <v>0</v>
      </c>
      <c r="M191" s="2">
        <v>85</v>
      </c>
      <c r="N191" s="2">
        <v>0</v>
      </c>
    </row>
    <row r="192" spans="1:14" ht="12.5" x14ac:dyDescent="0.25">
      <c r="A192" s="3" t="s">
        <v>386</v>
      </c>
      <c r="B192" s="2" t="s">
        <v>385</v>
      </c>
      <c r="C192" s="2" t="s">
        <v>338</v>
      </c>
      <c r="D192" s="4">
        <v>151833</v>
      </c>
      <c r="E192" s="2">
        <v>0.72336520000000004</v>
      </c>
      <c r="F192" s="5">
        <f t="shared" si="3"/>
        <v>0.29873611138553541</v>
      </c>
      <c r="G192" s="5">
        <f t="shared" si="1"/>
        <v>0.72777340285607484</v>
      </c>
      <c r="H192" s="4">
        <v>45358</v>
      </c>
      <c r="I192" s="2">
        <v>45</v>
      </c>
      <c r="J192" s="4">
        <v>31766</v>
      </c>
      <c r="K192" s="4">
        <v>13111</v>
      </c>
      <c r="L192" s="2">
        <v>0</v>
      </c>
      <c r="M192" s="2">
        <v>436</v>
      </c>
      <c r="N192" s="2">
        <v>0</v>
      </c>
    </row>
    <row r="193" spans="1:14" ht="12.5" x14ac:dyDescent="0.25">
      <c r="A193" s="3" t="s">
        <v>388</v>
      </c>
      <c r="B193" s="2" t="s">
        <v>387</v>
      </c>
      <c r="C193" s="2" t="s">
        <v>338</v>
      </c>
      <c r="D193" s="4">
        <v>3565</v>
      </c>
      <c r="E193" s="2">
        <v>0.61605209999999999</v>
      </c>
      <c r="F193" s="5">
        <f t="shared" si="3"/>
        <v>0.15708274894810659</v>
      </c>
      <c r="G193" s="5">
        <f t="shared" si="1"/>
        <v>0.37877289600080744</v>
      </c>
      <c r="H193" s="2">
        <v>560</v>
      </c>
      <c r="I193" s="2">
        <v>16</v>
      </c>
      <c r="J193" s="2">
        <v>533</v>
      </c>
      <c r="K193" s="2">
        <v>3</v>
      </c>
      <c r="L193" s="2">
        <v>0</v>
      </c>
      <c r="M193" s="2">
        <v>8</v>
      </c>
      <c r="N193" s="2">
        <v>0</v>
      </c>
    </row>
    <row r="194" spans="1:14" ht="12.5" x14ac:dyDescent="0.25">
      <c r="A194" s="3" t="s">
        <v>390</v>
      </c>
      <c r="B194" s="2" t="s">
        <v>389</v>
      </c>
      <c r="C194" s="2" t="s">
        <v>338</v>
      </c>
      <c r="D194" s="4">
        <v>14657</v>
      </c>
      <c r="E194" s="2">
        <v>0.54730590000000001</v>
      </c>
      <c r="F194" s="5">
        <f t="shared" ref="F194:F257" si="4">H194/D194</f>
        <v>0.10752541447772396</v>
      </c>
      <c r="G194" s="5">
        <f t="shared" si="1"/>
        <v>0.25667530120351245</v>
      </c>
      <c r="H194" s="4">
        <v>1576</v>
      </c>
      <c r="I194" s="2">
        <v>16</v>
      </c>
      <c r="J194" s="4">
        <v>1455</v>
      </c>
      <c r="K194" s="2">
        <v>0</v>
      </c>
      <c r="L194" s="2">
        <v>0</v>
      </c>
      <c r="M194" s="2">
        <v>105</v>
      </c>
      <c r="N194" s="2">
        <v>0</v>
      </c>
    </row>
    <row r="195" spans="1:14" ht="12.5" x14ac:dyDescent="0.25">
      <c r="A195" s="3" t="s">
        <v>392</v>
      </c>
      <c r="B195" s="2" t="s">
        <v>391</v>
      </c>
      <c r="C195" s="2" t="s">
        <v>338</v>
      </c>
      <c r="D195" s="4">
        <v>14870</v>
      </c>
      <c r="E195" s="2">
        <v>0.55767009999999995</v>
      </c>
      <c r="F195" s="5">
        <f t="shared" si="4"/>
        <v>0.13725622057834566</v>
      </c>
      <c r="G195" s="5">
        <f t="shared" si="1"/>
        <v>0.32992500187980928</v>
      </c>
      <c r="H195" s="4">
        <v>2041</v>
      </c>
      <c r="I195" s="2">
        <v>46</v>
      </c>
      <c r="J195" s="4">
        <v>1915</v>
      </c>
      <c r="K195" s="2">
        <v>0</v>
      </c>
      <c r="L195" s="2">
        <v>0</v>
      </c>
      <c r="M195" s="2">
        <v>80</v>
      </c>
      <c r="N195" s="2">
        <v>0</v>
      </c>
    </row>
    <row r="196" spans="1:14" ht="12.5" x14ac:dyDescent="0.25">
      <c r="A196" s="3" t="s">
        <v>394</v>
      </c>
      <c r="B196" s="2" t="s">
        <v>393</v>
      </c>
      <c r="C196" s="2" t="s">
        <v>338</v>
      </c>
      <c r="D196" s="4">
        <v>158222</v>
      </c>
      <c r="E196" s="2">
        <v>0.6742515</v>
      </c>
      <c r="F196" s="5">
        <f t="shared" si="4"/>
        <v>0.31427361555283084</v>
      </c>
      <c r="G196" s="5">
        <f t="shared" si="1"/>
        <v>0.76605415197734761</v>
      </c>
      <c r="H196" s="4">
        <v>49725</v>
      </c>
      <c r="I196" s="2">
        <v>230</v>
      </c>
      <c r="J196" s="4">
        <v>28413</v>
      </c>
      <c r="K196" s="4">
        <v>20883</v>
      </c>
      <c r="L196" s="2">
        <v>0</v>
      </c>
      <c r="M196" s="2">
        <v>198</v>
      </c>
      <c r="N196" s="2">
        <v>1</v>
      </c>
    </row>
    <row r="197" spans="1:14" ht="12.5" x14ac:dyDescent="0.25">
      <c r="A197" s="3" t="s">
        <v>396</v>
      </c>
      <c r="B197" s="2" t="s">
        <v>395</v>
      </c>
      <c r="C197" s="2" t="s">
        <v>338</v>
      </c>
      <c r="D197" s="4">
        <v>11088</v>
      </c>
      <c r="E197" s="2">
        <v>0.35626419999999998</v>
      </c>
      <c r="F197" s="5">
        <f t="shared" si="4"/>
        <v>1.6504329004329004E-2</v>
      </c>
      <c r="G197" s="5">
        <f t="shared" si="1"/>
        <v>3.2420794158095026E-2</v>
      </c>
      <c r="H197" s="2">
        <v>183</v>
      </c>
      <c r="I197" s="2">
        <v>0</v>
      </c>
      <c r="J197" s="2">
        <v>0</v>
      </c>
      <c r="K197" s="2">
        <v>0</v>
      </c>
      <c r="L197" s="2">
        <v>0</v>
      </c>
      <c r="M197" s="2">
        <v>183</v>
      </c>
      <c r="N197" s="2">
        <v>0</v>
      </c>
    </row>
    <row r="198" spans="1:14" ht="12.5" x14ac:dyDescent="0.25">
      <c r="A198" s="3" t="s">
        <v>398</v>
      </c>
      <c r="B198" s="2" t="s">
        <v>397</v>
      </c>
      <c r="C198" s="2" t="s">
        <v>338</v>
      </c>
      <c r="D198" s="4">
        <v>59069</v>
      </c>
      <c r="E198" s="2">
        <v>0.60775389999999996</v>
      </c>
      <c r="F198" s="5">
        <f t="shared" si="4"/>
        <v>0.25101152888994227</v>
      </c>
      <c r="G198" s="5">
        <f t="shared" si="1"/>
        <v>0.61019127706802456</v>
      </c>
      <c r="H198" s="4">
        <v>14827</v>
      </c>
      <c r="I198" s="2">
        <v>117</v>
      </c>
      <c r="J198" s="4">
        <v>14545</v>
      </c>
      <c r="K198" s="2">
        <v>0</v>
      </c>
      <c r="L198" s="2">
        <v>1</v>
      </c>
      <c r="M198" s="2">
        <v>164</v>
      </c>
      <c r="N198" s="2">
        <v>0</v>
      </c>
    </row>
    <row r="199" spans="1:14" ht="12.5" x14ac:dyDescent="0.25">
      <c r="A199" s="3" t="s">
        <v>400</v>
      </c>
      <c r="B199" s="2" t="s">
        <v>399</v>
      </c>
      <c r="C199" s="2" t="s">
        <v>338</v>
      </c>
      <c r="D199" s="4">
        <v>15379</v>
      </c>
      <c r="E199" s="2">
        <v>0.58210499999999998</v>
      </c>
      <c r="F199" s="5">
        <f t="shared" si="4"/>
        <v>0.18278171532609402</v>
      </c>
      <c r="G199" s="5">
        <f t="shared" si="1"/>
        <v>0.44208909363456184</v>
      </c>
      <c r="H199" s="4">
        <v>2811</v>
      </c>
      <c r="I199" s="2">
        <v>95</v>
      </c>
      <c r="J199" s="4">
        <v>2589</v>
      </c>
      <c r="K199" s="2">
        <v>0</v>
      </c>
      <c r="L199" s="2">
        <v>0</v>
      </c>
      <c r="M199" s="2">
        <v>127</v>
      </c>
      <c r="N199" s="2">
        <v>0</v>
      </c>
    </row>
    <row r="200" spans="1:14" ht="12.5" x14ac:dyDescent="0.25">
      <c r="A200" s="3" t="s">
        <v>402</v>
      </c>
      <c r="B200" s="2" t="s">
        <v>401</v>
      </c>
      <c r="C200" s="2" t="s">
        <v>338</v>
      </c>
      <c r="D200" s="4">
        <v>22194</v>
      </c>
      <c r="E200" s="2">
        <v>0.53865719999999995</v>
      </c>
      <c r="F200" s="5">
        <f t="shared" si="4"/>
        <v>0.13165720464990538</v>
      </c>
      <c r="G200" s="5">
        <f t="shared" si="1"/>
        <v>0.31613034594441258</v>
      </c>
      <c r="H200" s="4">
        <v>2922</v>
      </c>
      <c r="I200" s="2">
        <v>133</v>
      </c>
      <c r="J200" s="4">
        <v>2539</v>
      </c>
      <c r="K200" s="2">
        <v>9</v>
      </c>
      <c r="L200" s="2">
        <v>0</v>
      </c>
      <c r="M200" s="2">
        <v>241</v>
      </c>
      <c r="N200" s="2">
        <v>0</v>
      </c>
    </row>
    <row r="201" spans="1:14" ht="12.5" x14ac:dyDescent="0.25">
      <c r="A201" s="3" t="s">
        <v>404</v>
      </c>
      <c r="B201" s="2" t="s">
        <v>403</v>
      </c>
      <c r="C201" s="2" t="s">
        <v>405</v>
      </c>
      <c r="D201" s="4">
        <v>56644</v>
      </c>
      <c r="E201" s="2">
        <v>0.62521490000000002</v>
      </c>
      <c r="F201" s="5">
        <f t="shared" si="4"/>
        <v>0.23068639220394041</v>
      </c>
      <c r="G201" s="5">
        <f t="shared" si="1"/>
        <v>0.56011492954432507</v>
      </c>
      <c r="H201" s="4">
        <v>13067</v>
      </c>
      <c r="I201" s="2">
        <v>218</v>
      </c>
      <c r="J201" s="4">
        <v>12439</v>
      </c>
      <c r="K201" s="2">
        <v>17</v>
      </c>
      <c r="L201" s="2">
        <v>0</v>
      </c>
      <c r="M201" s="2">
        <v>393</v>
      </c>
      <c r="N201" s="2">
        <v>0</v>
      </c>
    </row>
    <row r="202" spans="1:14" ht="12.5" x14ac:dyDescent="0.25">
      <c r="A202" s="3" t="s">
        <v>407</v>
      </c>
      <c r="B202" s="2" t="s">
        <v>406</v>
      </c>
      <c r="C202" s="2" t="s">
        <v>405</v>
      </c>
      <c r="D202" s="4">
        <v>25514</v>
      </c>
      <c r="E202" s="2">
        <v>0.4380928</v>
      </c>
      <c r="F202" s="5">
        <f t="shared" si="4"/>
        <v>6.2122756133887277E-2</v>
      </c>
      <c r="G202" s="5">
        <f t="shared" si="1"/>
        <v>0.14481384940370193</v>
      </c>
      <c r="H202" s="4">
        <v>1585</v>
      </c>
      <c r="I202" s="2">
        <v>108</v>
      </c>
      <c r="J202" s="4">
        <v>1379</v>
      </c>
      <c r="K202" s="2">
        <v>0</v>
      </c>
      <c r="L202" s="2">
        <v>0</v>
      </c>
      <c r="M202" s="2">
        <v>98</v>
      </c>
      <c r="N202" s="2">
        <v>0</v>
      </c>
    </row>
    <row r="203" spans="1:14" ht="12.5" x14ac:dyDescent="0.25">
      <c r="A203" s="3" t="s">
        <v>409</v>
      </c>
      <c r="B203" s="2" t="s">
        <v>408</v>
      </c>
      <c r="C203" s="2" t="s">
        <v>405</v>
      </c>
      <c r="D203" s="4">
        <v>12578</v>
      </c>
      <c r="E203" s="2">
        <v>0.38241150000000002</v>
      </c>
      <c r="F203" s="5">
        <f t="shared" si="4"/>
        <v>3.7605342661790428E-2</v>
      </c>
      <c r="G203" s="5">
        <f t="shared" si="1"/>
        <v>8.440871971734111E-2</v>
      </c>
      <c r="H203" s="2">
        <v>473</v>
      </c>
      <c r="I203" s="2">
        <v>10</v>
      </c>
      <c r="J203" s="2">
        <v>404</v>
      </c>
      <c r="K203" s="2">
        <v>0</v>
      </c>
      <c r="L203" s="2">
        <v>0</v>
      </c>
      <c r="M203" s="2">
        <v>59</v>
      </c>
      <c r="N203" s="2">
        <v>0</v>
      </c>
    </row>
    <row r="204" spans="1:14" ht="12.5" x14ac:dyDescent="0.25">
      <c r="A204" s="3" t="s">
        <v>411</v>
      </c>
      <c r="B204" s="2" t="s">
        <v>410</v>
      </c>
      <c r="C204" s="2" t="s">
        <v>405</v>
      </c>
      <c r="D204" s="4">
        <v>26468</v>
      </c>
      <c r="E204" s="2">
        <v>0.52039239999999998</v>
      </c>
      <c r="F204" s="5">
        <f t="shared" si="4"/>
        <v>0.13937585008311923</v>
      </c>
      <c r="G204" s="5">
        <f t="shared" si="1"/>
        <v>0.33514726952515456</v>
      </c>
      <c r="H204" s="4">
        <v>3689</v>
      </c>
      <c r="I204" s="2">
        <v>120</v>
      </c>
      <c r="J204" s="4">
        <v>3422</v>
      </c>
      <c r="K204" s="2">
        <v>0</v>
      </c>
      <c r="L204" s="2">
        <v>0</v>
      </c>
      <c r="M204" s="2">
        <v>147</v>
      </c>
      <c r="N204" s="2">
        <v>0</v>
      </c>
    </row>
    <row r="205" spans="1:14" ht="12.5" x14ac:dyDescent="0.25">
      <c r="A205" s="3" t="s">
        <v>413</v>
      </c>
      <c r="B205" s="2" t="s">
        <v>412</v>
      </c>
      <c r="C205" s="2" t="s">
        <v>405</v>
      </c>
      <c r="D205" s="4">
        <v>18067</v>
      </c>
      <c r="E205" s="2">
        <v>0.47719929999999999</v>
      </c>
      <c r="F205" s="5">
        <f t="shared" si="4"/>
        <v>0.11695356174240328</v>
      </c>
      <c r="G205" s="5">
        <f t="shared" si="1"/>
        <v>0.27990403448213574</v>
      </c>
      <c r="H205" s="4">
        <v>2113</v>
      </c>
      <c r="I205" s="2">
        <v>15</v>
      </c>
      <c r="J205" s="4">
        <v>1832</v>
      </c>
      <c r="K205" s="2">
        <v>0</v>
      </c>
      <c r="L205" s="2">
        <v>0</v>
      </c>
      <c r="M205" s="2">
        <v>266</v>
      </c>
      <c r="N205" s="2">
        <v>0</v>
      </c>
    </row>
    <row r="206" spans="1:14" ht="12.5" x14ac:dyDescent="0.25">
      <c r="A206" s="3" t="s">
        <v>415</v>
      </c>
      <c r="B206" s="2" t="s">
        <v>414</v>
      </c>
      <c r="C206" s="2" t="s">
        <v>405</v>
      </c>
      <c r="D206" s="4">
        <v>18210</v>
      </c>
      <c r="E206" s="2">
        <v>0.54689120000000002</v>
      </c>
      <c r="F206" s="5">
        <f t="shared" si="4"/>
        <v>0.15678198791872597</v>
      </c>
      <c r="G206" s="5">
        <f t="shared" si="1"/>
        <v>0.3780318916936028</v>
      </c>
      <c r="H206" s="4">
        <v>2855</v>
      </c>
      <c r="I206" s="2">
        <v>42</v>
      </c>
      <c r="J206" s="4">
        <v>2348</v>
      </c>
      <c r="K206" s="2">
        <v>0</v>
      </c>
      <c r="L206" s="2">
        <v>0</v>
      </c>
      <c r="M206" s="2">
        <v>465</v>
      </c>
      <c r="N206" s="2">
        <v>0</v>
      </c>
    </row>
    <row r="207" spans="1:14" ht="12.5" x14ac:dyDescent="0.25">
      <c r="A207" s="3" t="s">
        <v>417</v>
      </c>
      <c r="B207" s="2" t="s">
        <v>416</v>
      </c>
      <c r="C207" s="2" t="s">
        <v>405</v>
      </c>
      <c r="D207" s="4">
        <v>7860</v>
      </c>
      <c r="E207" s="2">
        <v>0.3447962</v>
      </c>
      <c r="F207" s="5">
        <f t="shared" si="4"/>
        <v>3.3715012722646313E-2</v>
      </c>
      <c r="G207" s="5">
        <f t="shared" si="1"/>
        <v>7.482386343695982E-2</v>
      </c>
      <c r="H207" s="2">
        <v>265</v>
      </c>
      <c r="I207" s="2">
        <v>12</v>
      </c>
      <c r="J207" s="2">
        <v>171</v>
      </c>
      <c r="K207" s="2">
        <v>0</v>
      </c>
      <c r="L207" s="2">
        <v>0</v>
      </c>
      <c r="M207" s="2">
        <v>82</v>
      </c>
      <c r="N207" s="2">
        <v>0</v>
      </c>
    </row>
    <row r="208" spans="1:14" ht="12.5" x14ac:dyDescent="0.25">
      <c r="A208" s="3" t="s">
        <v>419</v>
      </c>
      <c r="B208" s="2" t="s">
        <v>418</v>
      </c>
      <c r="C208" s="2" t="s">
        <v>405</v>
      </c>
      <c r="D208" s="4">
        <v>8405</v>
      </c>
      <c r="E208" s="2">
        <v>0.37444499999999997</v>
      </c>
      <c r="F208" s="5">
        <f t="shared" si="4"/>
        <v>9.6014277215942898E-2</v>
      </c>
      <c r="G208" s="5">
        <f t="shared" si="1"/>
        <v>0.22831457139297437</v>
      </c>
      <c r="H208" s="2">
        <v>807</v>
      </c>
      <c r="I208" s="2">
        <v>0</v>
      </c>
      <c r="J208" s="2">
        <v>765</v>
      </c>
      <c r="K208" s="2">
        <v>0</v>
      </c>
      <c r="L208" s="2">
        <v>0</v>
      </c>
      <c r="M208" s="2">
        <v>42</v>
      </c>
      <c r="N208" s="2">
        <v>0</v>
      </c>
    </row>
    <row r="209" spans="1:14" ht="12.5" x14ac:dyDescent="0.25">
      <c r="A209" s="3" t="s">
        <v>421</v>
      </c>
      <c r="B209" s="2" t="s">
        <v>420</v>
      </c>
      <c r="C209" s="2" t="s">
        <v>405</v>
      </c>
      <c r="D209" s="4">
        <v>25487</v>
      </c>
      <c r="E209" s="2">
        <v>0.49132599999999998</v>
      </c>
      <c r="F209" s="5">
        <f t="shared" si="4"/>
        <v>7.6117236238082156E-2</v>
      </c>
      <c r="G209" s="5">
        <f t="shared" si="1"/>
        <v>0.17929295082070759</v>
      </c>
      <c r="H209" s="4">
        <v>1940</v>
      </c>
      <c r="I209" s="2">
        <v>98</v>
      </c>
      <c r="J209" s="4">
        <v>1488</v>
      </c>
      <c r="K209" s="2">
        <v>0</v>
      </c>
      <c r="L209" s="2">
        <v>0</v>
      </c>
      <c r="M209" s="2">
        <v>354</v>
      </c>
      <c r="N209" s="2">
        <v>0</v>
      </c>
    </row>
    <row r="210" spans="1:14" ht="12.5" x14ac:dyDescent="0.25">
      <c r="A210" s="3" t="s">
        <v>423</v>
      </c>
      <c r="B210" s="2" t="s">
        <v>422</v>
      </c>
      <c r="C210" s="2" t="s">
        <v>405</v>
      </c>
      <c r="D210" s="4">
        <v>12588</v>
      </c>
      <c r="E210" s="2">
        <v>0.40510960000000001</v>
      </c>
      <c r="F210" s="5">
        <f t="shared" si="4"/>
        <v>5.4814108674928502E-2</v>
      </c>
      <c r="G210" s="5">
        <f t="shared" si="1"/>
        <v>0.12680706422251867</v>
      </c>
      <c r="H210" s="2">
        <v>690</v>
      </c>
      <c r="I210" s="2">
        <v>34</v>
      </c>
      <c r="J210" s="2">
        <v>610</v>
      </c>
      <c r="K210" s="2">
        <v>0</v>
      </c>
      <c r="L210" s="2">
        <v>0</v>
      </c>
      <c r="M210" s="2">
        <v>46</v>
      </c>
      <c r="N210" s="2">
        <v>0</v>
      </c>
    </row>
    <row r="211" spans="1:14" ht="12.5" x14ac:dyDescent="0.25">
      <c r="A211" s="3" t="s">
        <v>425</v>
      </c>
      <c r="B211" s="2" t="s">
        <v>424</v>
      </c>
      <c r="C211" s="2" t="s">
        <v>405</v>
      </c>
      <c r="D211" s="4">
        <v>15098</v>
      </c>
      <c r="E211" s="2">
        <v>0.52364540000000004</v>
      </c>
      <c r="F211" s="5">
        <f t="shared" si="4"/>
        <v>0.10372234733077229</v>
      </c>
      <c r="G211" s="5">
        <f t="shared" si="1"/>
        <v>0.24730543988110984</v>
      </c>
      <c r="H211" s="4">
        <v>1566</v>
      </c>
      <c r="I211" s="2">
        <v>90</v>
      </c>
      <c r="J211" s="4">
        <v>1368</v>
      </c>
      <c r="K211" s="2">
        <v>0</v>
      </c>
      <c r="L211" s="2">
        <v>0</v>
      </c>
      <c r="M211" s="2">
        <v>108</v>
      </c>
      <c r="N211" s="2">
        <v>0</v>
      </c>
    </row>
    <row r="212" spans="1:14" ht="12.5" x14ac:dyDescent="0.25">
      <c r="A212" s="3" t="s">
        <v>427</v>
      </c>
      <c r="B212" s="2" t="s">
        <v>426</v>
      </c>
      <c r="C212" s="2" t="s">
        <v>405</v>
      </c>
      <c r="D212" s="4">
        <v>41624</v>
      </c>
      <c r="E212" s="2">
        <v>0.54713449999999997</v>
      </c>
      <c r="F212" s="5">
        <f t="shared" si="4"/>
        <v>0.17650874495483376</v>
      </c>
      <c r="G212" s="5">
        <f t="shared" si="1"/>
        <v>0.42663397275788689</v>
      </c>
      <c r="H212" s="4">
        <v>7347</v>
      </c>
      <c r="I212" s="2">
        <v>50</v>
      </c>
      <c r="J212" s="4">
        <v>7060</v>
      </c>
      <c r="K212" s="2">
        <v>0</v>
      </c>
      <c r="L212" s="2">
        <v>0</v>
      </c>
      <c r="M212" s="2">
        <v>237</v>
      </c>
      <c r="N212" s="2">
        <v>0</v>
      </c>
    </row>
    <row r="213" spans="1:14" ht="12.5" x14ac:dyDescent="0.25">
      <c r="A213" s="3" t="s">
        <v>429</v>
      </c>
      <c r="B213" s="2" t="s">
        <v>428</v>
      </c>
      <c r="C213" s="2" t="s">
        <v>405</v>
      </c>
      <c r="D213" s="4">
        <v>24784</v>
      </c>
      <c r="E213" s="2">
        <v>0.51624999999999999</v>
      </c>
      <c r="F213" s="5">
        <f t="shared" si="4"/>
        <v>0.16551000645577793</v>
      </c>
      <c r="G213" s="5">
        <f t="shared" si="1"/>
        <v>0.39953567276070473</v>
      </c>
      <c r="H213" s="4">
        <v>4102</v>
      </c>
      <c r="I213" s="2">
        <v>96</v>
      </c>
      <c r="J213" s="4">
        <v>3783</v>
      </c>
      <c r="K213" s="2">
        <v>0</v>
      </c>
      <c r="L213" s="2">
        <v>0</v>
      </c>
      <c r="M213" s="2">
        <v>223</v>
      </c>
      <c r="N213" s="2">
        <v>0</v>
      </c>
    </row>
    <row r="214" spans="1:14" ht="12.5" x14ac:dyDescent="0.25">
      <c r="A214" s="3" t="s">
        <v>431</v>
      </c>
      <c r="B214" s="2" t="s">
        <v>430</v>
      </c>
      <c r="C214" s="2" t="s">
        <v>405</v>
      </c>
      <c r="D214" s="4">
        <v>11101</v>
      </c>
      <c r="E214" s="2">
        <v>0.4240835</v>
      </c>
      <c r="F214" s="5">
        <f t="shared" si="4"/>
        <v>1.76560670209891E-2</v>
      </c>
      <c r="G214" s="5">
        <f t="shared" si="1"/>
        <v>3.5258405243793096E-2</v>
      </c>
      <c r="H214" s="2">
        <v>196</v>
      </c>
      <c r="I214" s="2">
        <v>4</v>
      </c>
      <c r="J214" s="2">
        <v>0</v>
      </c>
      <c r="K214" s="2">
        <v>0</v>
      </c>
      <c r="L214" s="2">
        <v>0</v>
      </c>
      <c r="M214" s="2">
        <v>192</v>
      </c>
      <c r="N214" s="2">
        <v>0</v>
      </c>
    </row>
    <row r="215" spans="1:14" ht="12.5" x14ac:dyDescent="0.25">
      <c r="A215" s="3" t="s">
        <v>433</v>
      </c>
      <c r="B215" s="2" t="s">
        <v>432</v>
      </c>
      <c r="C215" s="2" t="s">
        <v>405</v>
      </c>
      <c r="D215" s="4">
        <v>7484</v>
      </c>
      <c r="E215" s="2">
        <v>0.49313030000000002</v>
      </c>
      <c r="F215" s="5">
        <f t="shared" si="4"/>
        <v>0.128941742383752</v>
      </c>
      <c r="G215" s="5">
        <f t="shared" si="1"/>
        <v>0.30944008677282037</v>
      </c>
      <c r="H215" s="2">
        <v>965</v>
      </c>
      <c r="I215" s="2">
        <v>0</v>
      </c>
      <c r="J215" s="2">
        <v>941</v>
      </c>
      <c r="K215" s="2">
        <v>0</v>
      </c>
      <c r="L215" s="2">
        <v>0</v>
      </c>
      <c r="M215" s="2">
        <v>24</v>
      </c>
      <c r="N215" s="2">
        <v>0</v>
      </c>
    </row>
    <row r="216" spans="1:14" ht="12.5" x14ac:dyDescent="0.25">
      <c r="A216" s="3" t="s">
        <v>435</v>
      </c>
      <c r="B216" s="2" t="s">
        <v>434</v>
      </c>
      <c r="C216" s="2" t="s">
        <v>405</v>
      </c>
      <c r="D216" s="4">
        <v>9947</v>
      </c>
      <c r="E216" s="2">
        <v>0.4406602</v>
      </c>
      <c r="F216" s="5">
        <f t="shared" si="4"/>
        <v>2.0106564793405047E-2</v>
      </c>
      <c r="G216" s="5">
        <f t="shared" si="1"/>
        <v>4.1295854337164518E-2</v>
      </c>
      <c r="H216" s="2">
        <v>200</v>
      </c>
      <c r="I216" s="2">
        <v>36</v>
      </c>
      <c r="J216" s="2">
        <v>0</v>
      </c>
      <c r="K216" s="2">
        <v>0</v>
      </c>
      <c r="L216" s="2">
        <v>0</v>
      </c>
      <c r="M216" s="2">
        <v>164</v>
      </c>
      <c r="N216" s="2">
        <v>0</v>
      </c>
    </row>
    <row r="217" spans="1:14" ht="12.5" x14ac:dyDescent="0.25">
      <c r="A217" s="3" t="s">
        <v>437</v>
      </c>
      <c r="B217" s="2" t="s">
        <v>436</v>
      </c>
      <c r="C217" s="2" t="s">
        <v>405</v>
      </c>
      <c r="D217" s="4">
        <v>6309</v>
      </c>
      <c r="E217" s="2">
        <v>0.4399267</v>
      </c>
      <c r="F217" s="5">
        <f t="shared" si="4"/>
        <v>2.1715010302742116E-2</v>
      </c>
      <c r="G217" s="5">
        <f t="shared" si="1"/>
        <v>4.5258685069514235E-2</v>
      </c>
      <c r="H217" s="2">
        <v>137</v>
      </c>
      <c r="I217" s="2">
        <v>2</v>
      </c>
      <c r="J217" s="2">
        <v>0</v>
      </c>
      <c r="K217" s="2">
        <v>0</v>
      </c>
      <c r="L217" s="2">
        <v>0</v>
      </c>
      <c r="M217" s="2">
        <v>135</v>
      </c>
      <c r="N217" s="2">
        <v>0</v>
      </c>
    </row>
    <row r="218" spans="1:14" ht="12.5" x14ac:dyDescent="0.25">
      <c r="A218" s="3" t="s">
        <v>439</v>
      </c>
      <c r="B218" s="2" t="s">
        <v>438</v>
      </c>
      <c r="C218" s="2" t="s">
        <v>405</v>
      </c>
      <c r="D218" s="4">
        <v>34077</v>
      </c>
      <c r="E218" s="2">
        <v>0.48552250000000002</v>
      </c>
      <c r="F218" s="5">
        <f t="shared" si="4"/>
        <v>0.11353698975848812</v>
      </c>
      <c r="G218" s="5">
        <f t="shared" si="1"/>
        <v>0.27148640617048447</v>
      </c>
      <c r="H218" s="4">
        <v>3869</v>
      </c>
      <c r="I218" s="2">
        <v>87</v>
      </c>
      <c r="J218" s="4">
        <v>3535</v>
      </c>
      <c r="K218" s="2">
        <v>0</v>
      </c>
      <c r="L218" s="2">
        <v>0</v>
      </c>
      <c r="M218" s="2">
        <v>247</v>
      </c>
      <c r="N218" s="2">
        <v>0</v>
      </c>
    </row>
    <row r="219" spans="1:14" ht="12.5" x14ac:dyDescent="0.25">
      <c r="A219" s="3" t="s">
        <v>441</v>
      </c>
      <c r="B219" s="2" t="s">
        <v>440</v>
      </c>
      <c r="C219" s="2" t="s">
        <v>405</v>
      </c>
      <c r="D219" s="4">
        <v>84619</v>
      </c>
      <c r="E219" s="2">
        <v>0.53103080000000003</v>
      </c>
      <c r="F219" s="5">
        <f t="shared" si="4"/>
        <v>9.9410297923634178E-2</v>
      </c>
      <c r="G219" s="5">
        <f t="shared" si="1"/>
        <v>0.2366815662025665</v>
      </c>
      <c r="H219" s="4">
        <v>8412</v>
      </c>
      <c r="I219" s="2">
        <v>275</v>
      </c>
      <c r="J219" s="4">
        <v>5850</v>
      </c>
      <c r="K219" s="4">
        <v>1652</v>
      </c>
      <c r="L219" s="2">
        <v>0</v>
      </c>
      <c r="M219" s="2">
        <v>635</v>
      </c>
      <c r="N219" s="2">
        <v>0</v>
      </c>
    </row>
    <row r="220" spans="1:14" ht="12.5" x14ac:dyDescent="0.25">
      <c r="A220" s="3" t="s">
        <v>443</v>
      </c>
      <c r="B220" s="2" t="s">
        <v>442</v>
      </c>
      <c r="C220" s="2" t="s">
        <v>405</v>
      </c>
      <c r="D220" s="4">
        <v>7262</v>
      </c>
      <c r="E220" s="2">
        <v>0.47009780000000001</v>
      </c>
      <c r="F220" s="5">
        <f t="shared" si="4"/>
        <v>9.8182318920407602E-2</v>
      </c>
      <c r="G220" s="5">
        <f t="shared" si="1"/>
        <v>0.23365611529085231</v>
      </c>
      <c r="H220" s="2">
        <v>713</v>
      </c>
      <c r="I220" s="2">
        <v>25</v>
      </c>
      <c r="J220" s="2">
        <v>647</v>
      </c>
      <c r="K220" s="2">
        <v>0</v>
      </c>
      <c r="L220" s="2">
        <v>0</v>
      </c>
      <c r="M220" s="2">
        <v>41</v>
      </c>
      <c r="N220" s="2">
        <v>0</v>
      </c>
    </row>
    <row r="221" spans="1:14" ht="12.5" x14ac:dyDescent="0.25">
      <c r="A221" s="3" t="s">
        <v>445</v>
      </c>
      <c r="B221" s="2" t="s">
        <v>444</v>
      </c>
      <c r="C221" s="2" t="s">
        <v>405</v>
      </c>
      <c r="D221" s="4">
        <v>26499</v>
      </c>
      <c r="E221" s="2">
        <v>0.53658249999999996</v>
      </c>
      <c r="F221" s="5">
        <f t="shared" si="4"/>
        <v>0.18000679270915884</v>
      </c>
      <c r="G221" s="5">
        <f t="shared" si="1"/>
        <v>0.4352523381694573</v>
      </c>
      <c r="H221" s="4">
        <v>4770</v>
      </c>
      <c r="I221" s="2">
        <v>63</v>
      </c>
      <c r="J221" s="4">
        <v>4452</v>
      </c>
      <c r="K221" s="2">
        <v>0</v>
      </c>
      <c r="L221" s="2">
        <v>0</v>
      </c>
      <c r="M221" s="2">
        <v>255</v>
      </c>
      <c r="N221" s="2">
        <v>0</v>
      </c>
    </row>
    <row r="222" spans="1:14" ht="12.5" x14ac:dyDescent="0.25">
      <c r="A222" s="3" t="s">
        <v>447</v>
      </c>
      <c r="B222" s="2" t="s">
        <v>446</v>
      </c>
      <c r="C222" s="2" t="s">
        <v>405</v>
      </c>
      <c r="D222" s="4">
        <v>30508</v>
      </c>
      <c r="E222" s="2">
        <v>0.5642064</v>
      </c>
      <c r="F222" s="5">
        <f t="shared" si="4"/>
        <v>0.20997771076438967</v>
      </c>
      <c r="G222" s="5">
        <f t="shared" si="1"/>
        <v>0.50909361812363829</v>
      </c>
      <c r="H222" s="4">
        <v>6406</v>
      </c>
      <c r="I222" s="2">
        <v>64</v>
      </c>
      <c r="J222" s="4">
        <v>5572</v>
      </c>
      <c r="K222" s="2">
        <v>0</v>
      </c>
      <c r="L222" s="2">
        <v>0</v>
      </c>
      <c r="M222" s="2">
        <v>770</v>
      </c>
      <c r="N222" s="2">
        <v>0</v>
      </c>
    </row>
    <row r="223" spans="1:14" ht="12.5" x14ac:dyDescent="0.25">
      <c r="A223" s="3" t="s">
        <v>449</v>
      </c>
      <c r="B223" s="2" t="s">
        <v>448</v>
      </c>
      <c r="C223" s="2" t="s">
        <v>405</v>
      </c>
      <c r="D223" s="4">
        <v>12118</v>
      </c>
      <c r="E223" s="2">
        <v>0.49028719999999998</v>
      </c>
      <c r="F223" s="5">
        <f t="shared" si="4"/>
        <v>0.12955933322330418</v>
      </c>
      <c r="G223" s="5">
        <f t="shared" si="1"/>
        <v>0.31096168507676525</v>
      </c>
      <c r="H223" s="4">
        <v>1570</v>
      </c>
      <c r="I223" s="2">
        <v>51</v>
      </c>
      <c r="J223" s="4">
        <v>1478</v>
      </c>
      <c r="K223" s="2">
        <v>0</v>
      </c>
      <c r="L223" s="2">
        <v>0</v>
      </c>
      <c r="M223" s="2">
        <v>41</v>
      </c>
      <c r="N223" s="2">
        <v>0</v>
      </c>
    </row>
    <row r="224" spans="1:14" ht="12.5" x14ac:dyDescent="0.25">
      <c r="A224" s="3" t="s">
        <v>451</v>
      </c>
      <c r="B224" s="2" t="s">
        <v>450</v>
      </c>
      <c r="C224" s="2" t="s">
        <v>405</v>
      </c>
      <c r="D224" s="4">
        <v>10964</v>
      </c>
      <c r="E224" s="2">
        <v>0.54972169999999998</v>
      </c>
      <c r="F224" s="5">
        <f t="shared" si="4"/>
        <v>8.0992338562568406E-2</v>
      </c>
      <c r="G224" s="5">
        <f t="shared" si="1"/>
        <v>0.19130405421381302</v>
      </c>
      <c r="H224" s="2">
        <v>888</v>
      </c>
      <c r="I224" s="2">
        <v>76</v>
      </c>
      <c r="J224" s="2">
        <v>767</v>
      </c>
      <c r="K224" s="2">
        <v>0</v>
      </c>
      <c r="L224" s="2">
        <v>0</v>
      </c>
      <c r="M224" s="2">
        <v>45</v>
      </c>
      <c r="N224" s="2">
        <v>0</v>
      </c>
    </row>
    <row r="225" spans="1:14" ht="12.5" x14ac:dyDescent="0.25">
      <c r="A225" s="3" t="s">
        <v>453</v>
      </c>
      <c r="B225" s="2" t="s">
        <v>452</v>
      </c>
      <c r="C225" s="2" t="s">
        <v>405</v>
      </c>
      <c r="D225" s="4">
        <v>12693</v>
      </c>
      <c r="E225" s="2">
        <v>0.3239805</v>
      </c>
      <c r="F225" s="5">
        <f t="shared" si="4"/>
        <v>3.3876940045694477E-2</v>
      </c>
      <c r="G225" s="5">
        <f t="shared" si="1"/>
        <v>7.5222814205548091E-2</v>
      </c>
      <c r="H225" s="2">
        <v>430</v>
      </c>
      <c r="I225" s="2">
        <v>7</v>
      </c>
      <c r="J225" s="2">
        <v>404</v>
      </c>
      <c r="K225" s="2">
        <v>0</v>
      </c>
      <c r="L225" s="2">
        <v>0</v>
      </c>
      <c r="M225" s="2">
        <v>19</v>
      </c>
      <c r="N225" s="2">
        <v>0</v>
      </c>
    </row>
    <row r="226" spans="1:14" ht="12.5" x14ac:dyDescent="0.25">
      <c r="A226" s="3" t="s">
        <v>455</v>
      </c>
      <c r="B226" s="2" t="s">
        <v>454</v>
      </c>
      <c r="C226" s="2" t="s">
        <v>405</v>
      </c>
      <c r="D226" s="4">
        <v>308175</v>
      </c>
      <c r="E226" s="2">
        <v>0.68713409999999997</v>
      </c>
      <c r="F226" s="5">
        <f t="shared" si="4"/>
        <v>0.27721586760769046</v>
      </c>
      <c r="G226" s="5">
        <f t="shared" si="1"/>
        <v>0.67475259306460678</v>
      </c>
      <c r="H226" s="4">
        <v>85431</v>
      </c>
      <c r="I226" s="2">
        <v>967</v>
      </c>
      <c r="J226" s="4">
        <v>65362</v>
      </c>
      <c r="K226" s="4">
        <v>18151</v>
      </c>
      <c r="L226" s="2">
        <v>2</v>
      </c>
      <c r="M226" s="2">
        <v>949</v>
      </c>
      <c r="N226" s="2">
        <v>0</v>
      </c>
    </row>
    <row r="227" spans="1:14" ht="12.5" x14ac:dyDescent="0.25">
      <c r="A227" s="3" t="s">
        <v>457</v>
      </c>
      <c r="B227" s="2" t="s">
        <v>456</v>
      </c>
      <c r="C227" s="2" t="s">
        <v>405</v>
      </c>
      <c r="D227" s="4">
        <v>15759</v>
      </c>
      <c r="E227" s="2">
        <v>0.35765649999999999</v>
      </c>
      <c r="F227" s="5">
        <f t="shared" si="4"/>
        <v>6.7643886033377759E-2</v>
      </c>
      <c r="G227" s="5">
        <f t="shared" si="1"/>
        <v>0.15841661251627606</v>
      </c>
      <c r="H227" s="4">
        <v>1066</v>
      </c>
      <c r="I227" s="2">
        <v>35</v>
      </c>
      <c r="J227" s="2">
        <v>924</v>
      </c>
      <c r="K227" s="2">
        <v>0</v>
      </c>
      <c r="L227" s="2">
        <v>0</v>
      </c>
      <c r="M227" s="2">
        <v>107</v>
      </c>
      <c r="N227" s="2">
        <v>0</v>
      </c>
    </row>
    <row r="228" spans="1:14" ht="12.5" x14ac:dyDescent="0.25">
      <c r="A228" s="3" t="s">
        <v>459</v>
      </c>
      <c r="B228" s="2" t="s">
        <v>458</v>
      </c>
      <c r="C228" s="2" t="s">
        <v>405</v>
      </c>
      <c r="D228" s="4">
        <v>9966</v>
      </c>
      <c r="E228" s="2">
        <v>0.44351489999999999</v>
      </c>
      <c r="F228" s="5">
        <f t="shared" si="4"/>
        <v>5.0872968091511137E-2</v>
      </c>
      <c r="G228" s="5">
        <f t="shared" si="1"/>
        <v>0.11709702248730683</v>
      </c>
      <c r="H228" s="2">
        <v>507</v>
      </c>
      <c r="I228" s="2">
        <v>40</v>
      </c>
      <c r="J228" s="2">
        <v>405</v>
      </c>
      <c r="K228" s="2">
        <v>0</v>
      </c>
      <c r="L228" s="2">
        <v>0</v>
      </c>
      <c r="M228" s="2">
        <v>62</v>
      </c>
      <c r="N228" s="2">
        <v>0</v>
      </c>
    </row>
    <row r="229" spans="1:14" ht="12.5" x14ac:dyDescent="0.25">
      <c r="A229" s="3" t="s">
        <v>461</v>
      </c>
      <c r="B229" s="2" t="s">
        <v>460</v>
      </c>
      <c r="C229" s="2" t="s">
        <v>405</v>
      </c>
      <c r="D229" s="4">
        <v>19287</v>
      </c>
      <c r="E229" s="2">
        <v>0.53746590000000005</v>
      </c>
      <c r="F229" s="5">
        <f t="shared" si="4"/>
        <v>0.14916783325556074</v>
      </c>
      <c r="G229" s="5">
        <f t="shared" si="1"/>
        <v>0.35927240874879901</v>
      </c>
      <c r="H229" s="4">
        <v>2877</v>
      </c>
      <c r="I229" s="2">
        <v>170</v>
      </c>
      <c r="J229" s="4">
        <v>2634</v>
      </c>
      <c r="K229" s="2">
        <v>0</v>
      </c>
      <c r="L229" s="2">
        <v>0</v>
      </c>
      <c r="M229" s="2">
        <v>73</v>
      </c>
      <c r="N229" s="2">
        <v>0</v>
      </c>
    </row>
    <row r="230" spans="1:14" ht="12.5" x14ac:dyDescent="0.25">
      <c r="A230" s="3" t="s">
        <v>463</v>
      </c>
      <c r="B230" s="2" t="s">
        <v>462</v>
      </c>
      <c r="C230" s="2" t="s">
        <v>405</v>
      </c>
      <c r="D230" s="4">
        <v>35541</v>
      </c>
      <c r="E230" s="2">
        <v>0.57693419999999995</v>
      </c>
      <c r="F230" s="5">
        <f t="shared" si="4"/>
        <v>0.20446807911988971</v>
      </c>
      <c r="G230" s="5">
        <f t="shared" si="1"/>
        <v>0.4955191840019938</v>
      </c>
      <c r="H230" s="4">
        <v>7267</v>
      </c>
      <c r="I230" s="2">
        <v>88</v>
      </c>
      <c r="J230" s="4">
        <v>6916</v>
      </c>
      <c r="K230" s="2">
        <v>0</v>
      </c>
      <c r="L230" s="2">
        <v>0</v>
      </c>
      <c r="M230" s="2">
        <v>263</v>
      </c>
      <c r="N230" s="2">
        <v>0</v>
      </c>
    </row>
    <row r="231" spans="1:14" ht="12.5" x14ac:dyDescent="0.25">
      <c r="A231" s="3" t="s">
        <v>465</v>
      </c>
      <c r="B231" s="2" t="s">
        <v>464</v>
      </c>
      <c r="C231" s="2" t="s">
        <v>405</v>
      </c>
      <c r="D231" s="4">
        <v>32238</v>
      </c>
      <c r="E231" s="2">
        <v>0.53234420000000005</v>
      </c>
      <c r="F231" s="5">
        <f t="shared" si="4"/>
        <v>9.1599975184564794E-2</v>
      </c>
      <c r="G231" s="5">
        <f t="shared" si="1"/>
        <v>0.21743877134238465</v>
      </c>
      <c r="H231" s="4">
        <v>2953</v>
      </c>
      <c r="I231" s="2">
        <v>64</v>
      </c>
      <c r="J231" s="4">
        <v>2195</v>
      </c>
      <c r="K231" s="2">
        <v>471</v>
      </c>
      <c r="L231" s="2">
        <v>0</v>
      </c>
      <c r="M231" s="2">
        <v>223</v>
      </c>
      <c r="N231" s="2">
        <v>0</v>
      </c>
    </row>
    <row r="232" spans="1:14" ht="12.5" x14ac:dyDescent="0.25">
      <c r="A232" s="3" t="s">
        <v>467</v>
      </c>
      <c r="B232" s="2" t="s">
        <v>466</v>
      </c>
      <c r="C232" s="2" t="s">
        <v>405</v>
      </c>
      <c r="D232" s="4">
        <v>60327</v>
      </c>
      <c r="E232" s="2">
        <v>0.56307419999999997</v>
      </c>
      <c r="F232" s="5">
        <f t="shared" si="4"/>
        <v>0.23808576590912858</v>
      </c>
      <c r="G232" s="5">
        <f t="shared" si="1"/>
        <v>0.57834524281813038</v>
      </c>
      <c r="H232" s="4">
        <v>14363</v>
      </c>
      <c r="I232" s="2">
        <v>171</v>
      </c>
      <c r="J232" s="4">
        <v>13184</v>
      </c>
      <c r="K232" s="2">
        <v>0</v>
      </c>
      <c r="L232" s="2">
        <v>0</v>
      </c>
      <c r="M232" s="4">
        <v>1008</v>
      </c>
      <c r="N232" s="2">
        <v>0</v>
      </c>
    </row>
    <row r="233" spans="1:14" ht="12.5" x14ac:dyDescent="0.25">
      <c r="A233" s="3" t="s">
        <v>469</v>
      </c>
      <c r="B233" s="2" t="s">
        <v>468</v>
      </c>
      <c r="C233" s="2" t="s">
        <v>470</v>
      </c>
      <c r="D233" s="4">
        <v>5432</v>
      </c>
      <c r="E233" s="2">
        <v>0.50742489999999996</v>
      </c>
      <c r="F233" s="5">
        <f t="shared" si="4"/>
        <v>6.5353460972017677E-2</v>
      </c>
      <c r="G233" s="5">
        <f t="shared" si="1"/>
        <v>0.15277354486455144</v>
      </c>
      <c r="H233" s="2">
        <v>355</v>
      </c>
      <c r="I233" s="2">
        <v>22</v>
      </c>
      <c r="J233" s="2">
        <v>307</v>
      </c>
      <c r="K233" s="2">
        <v>0</v>
      </c>
      <c r="L233" s="2">
        <v>0</v>
      </c>
      <c r="M233" s="2">
        <v>26</v>
      </c>
      <c r="N233" s="2">
        <v>0</v>
      </c>
    </row>
    <row r="234" spans="1:14" ht="12.5" x14ac:dyDescent="0.25">
      <c r="A234" s="3" t="s">
        <v>472</v>
      </c>
      <c r="B234" s="2" t="s">
        <v>471</v>
      </c>
      <c r="C234" s="2" t="s">
        <v>470</v>
      </c>
      <c r="D234" s="4">
        <v>15211</v>
      </c>
      <c r="E234" s="2">
        <v>0.4934653</v>
      </c>
      <c r="F234" s="5">
        <f t="shared" si="4"/>
        <v>6.4032607981066331E-2</v>
      </c>
      <c r="G234" s="5">
        <f t="shared" si="1"/>
        <v>0.14951927433124915</v>
      </c>
      <c r="H234" s="2">
        <v>974</v>
      </c>
      <c r="I234" s="2">
        <v>23</v>
      </c>
      <c r="J234" s="2">
        <v>752</v>
      </c>
      <c r="K234" s="2">
        <v>0</v>
      </c>
      <c r="L234" s="2">
        <v>0</v>
      </c>
      <c r="M234" s="2">
        <v>199</v>
      </c>
      <c r="N234" s="2">
        <v>0</v>
      </c>
    </row>
    <row r="235" spans="1:14" ht="12.5" x14ac:dyDescent="0.25">
      <c r="A235" s="3" t="s">
        <v>474</v>
      </c>
      <c r="B235" s="2" t="s">
        <v>473</v>
      </c>
      <c r="C235" s="2" t="s">
        <v>470</v>
      </c>
      <c r="D235" s="4">
        <v>39668</v>
      </c>
      <c r="E235" s="2">
        <v>0.57908110000000002</v>
      </c>
      <c r="F235" s="5">
        <f t="shared" si="4"/>
        <v>0.19915296964807905</v>
      </c>
      <c r="G235" s="5">
        <f t="shared" si="1"/>
        <v>0.48242400667803487</v>
      </c>
      <c r="H235" s="4">
        <v>7900</v>
      </c>
      <c r="I235" s="2">
        <v>20</v>
      </c>
      <c r="J235" s="4">
        <v>7536</v>
      </c>
      <c r="K235" s="2">
        <v>14</v>
      </c>
      <c r="L235" s="2">
        <v>0</v>
      </c>
      <c r="M235" s="2">
        <v>330</v>
      </c>
      <c r="N235" s="2">
        <v>0</v>
      </c>
    </row>
    <row r="236" spans="1:14" ht="12.5" x14ac:dyDescent="0.25">
      <c r="A236" s="3" t="s">
        <v>476</v>
      </c>
      <c r="B236" s="2" t="s">
        <v>475</v>
      </c>
      <c r="C236" s="2" t="s">
        <v>470</v>
      </c>
      <c r="D236" s="4">
        <v>10280</v>
      </c>
      <c r="E236" s="2">
        <v>0.45925199999999999</v>
      </c>
      <c r="F236" s="5">
        <f t="shared" si="4"/>
        <v>4.3871595330739296E-2</v>
      </c>
      <c r="G236" s="5">
        <f t="shared" si="1"/>
        <v>9.984728975843235E-2</v>
      </c>
      <c r="H236" s="2">
        <v>451</v>
      </c>
      <c r="I236" s="2">
        <v>5</v>
      </c>
      <c r="J236" s="2">
        <v>278</v>
      </c>
      <c r="K236" s="2">
        <v>0</v>
      </c>
      <c r="L236" s="2">
        <v>0</v>
      </c>
      <c r="M236" s="2">
        <v>168</v>
      </c>
      <c r="N236" s="2">
        <v>0</v>
      </c>
    </row>
    <row r="237" spans="1:14" ht="12.5" x14ac:dyDescent="0.25">
      <c r="A237" s="3" t="s">
        <v>478</v>
      </c>
      <c r="B237" s="2" t="s">
        <v>477</v>
      </c>
      <c r="C237" s="2" t="s">
        <v>470</v>
      </c>
      <c r="D237" s="4">
        <v>17957</v>
      </c>
      <c r="E237" s="2">
        <v>0.53030120000000003</v>
      </c>
      <c r="F237" s="5">
        <f t="shared" si="4"/>
        <v>0.13259453138052013</v>
      </c>
      <c r="G237" s="5">
        <f t="shared" si="1"/>
        <v>0.31843969814364498</v>
      </c>
      <c r="H237" s="4">
        <v>2381</v>
      </c>
      <c r="I237" s="2">
        <v>15</v>
      </c>
      <c r="J237" s="4">
        <v>2302</v>
      </c>
      <c r="K237" s="2">
        <v>0</v>
      </c>
      <c r="L237" s="2">
        <v>0</v>
      </c>
      <c r="M237" s="2">
        <v>64</v>
      </c>
      <c r="N237" s="2">
        <v>0</v>
      </c>
    </row>
    <row r="238" spans="1:14" ht="12.5" x14ac:dyDescent="0.25">
      <c r="A238" s="3" t="s">
        <v>480</v>
      </c>
      <c r="B238" s="2" t="s">
        <v>479</v>
      </c>
      <c r="C238" s="2" t="s">
        <v>470</v>
      </c>
      <c r="D238" s="4">
        <v>20523</v>
      </c>
      <c r="E238" s="2">
        <v>0.51214649999999995</v>
      </c>
      <c r="F238" s="5">
        <f t="shared" si="4"/>
        <v>9.7792720362520097E-2</v>
      </c>
      <c r="G238" s="5">
        <f t="shared" si="1"/>
        <v>0.23269623624644994</v>
      </c>
      <c r="H238" s="4">
        <v>2007</v>
      </c>
      <c r="I238" s="2">
        <v>7</v>
      </c>
      <c r="J238" s="4">
        <v>1711</v>
      </c>
      <c r="K238" s="2">
        <v>0</v>
      </c>
      <c r="L238" s="2">
        <v>1</v>
      </c>
      <c r="M238" s="2">
        <v>288</v>
      </c>
      <c r="N238" s="2">
        <v>0</v>
      </c>
    </row>
    <row r="239" spans="1:14" ht="12.5" x14ac:dyDescent="0.25">
      <c r="A239" s="3" t="s">
        <v>482</v>
      </c>
      <c r="B239" s="2" t="s">
        <v>481</v>
      </c>
      <c r="C239" s="2" t="s">
        <v>470</v>
      </c>
      <c r="D239" s="4">
        <v>7381</v>
      </c>
      <c r="E239" s="2">
        <v>0.53777059999999999</v>
      </c>
      <c r="F239" s="5">
        <f t="shared" si="4"/>
        <v>0.14198618073431785</v>
      </c>
      <c r="G239" s="5">
        <f t="shared" si="1"/>
        <v>0.34157850916996402</v>
      </c>
      <c r="H239" s="4">
        <v>1048</v>
      </c>
      <c r="I239" s="2">
        <v>1</v>
      </c>
      <c r="J239" s="2">
        <v>985</v>
      </c>
      <c r="K239" s="2">
        <v>0</v>
      </c>
      <c r="L239" s="2">
        <v>0</v>
      </c>
      <c r="M239" s="2">
        <v>62</v>
      </c>
      <c r="N239" s="2">
        <v>0</v>
      </c>
    </row>
    <row r="240" spans="1:14" ht="12.5" x14ac:dyDescent="0.25">
      <c r="A240" s="3" t="s">
        <v>484</v>
      </c>
      <c r="B240" s="2" t="s">
        <v>483</v>
      </c>
      <c r="C240" s="2" t="s">
        <v>470</v>
      </c>
      <c r="D240" s="4">
        <v>23830</v>
      </c>
      <c r="E240" s="2">
        <v>0.51622179999999995</v>
      </c>
      <c r="F240" s="5">
        <f t="shared" si="4"/>
        <v>0.13394880402853546</v>
      </c>
      <c r="G240" s="5">
        <f t="shared" si="1"/>
        <v>0.32177630683718267</v>
      </c>
      <c r="H240" s="4">
        <v>3192</v>
      </c>
      <c r="I240" s="2">
        <v>16</v>
      </c>
      <c r="J240" s="4">
        <v>2916</v>
      </c>
      <c r="K240" s="2">
        <v>0</v>
      </c>
      <c r="L240" s="2">
        <v>0</v>
      </c>
      <c r="M240" s="2">
        <v>260</v>
      </c>
      <c r="N240" s="2">
        <v>0</v>
      </c>
    </row>
    <row r="241" spans="1:14" ht="12.5" x14ac:dyDescent="0.25">
      <c r="A241" s="3" t="s">
        <v>486</v>
      </c>
      <c r="B241" s="2" t="s">
        <v>485</v>
      </c>
      <c r="C241" s="2" t="s">
        <v>470</v>
      </c>
      <c r="D241" s="4">
        <v>20915</v>
      </c>
      <c r="E241" s="2">
        <v>0.52864710000000004</v>
      </c>
      <c r="F241" s="5">
        <f t="shared" si="4"/>
        <v>0.12569925890509204</v>
      </c>
      <c r="G241" s="5">
        <f t="shared" si="1"/>
        <v>0.30145137151714113</v>
      </c>
      <c r="H241" s="4">
        <v>2629</v>
      </c>
      <c r="I241" s="2">
        <v>8</v>
      </c>
      <c r="J241" s="4">
        <v>2471</v>
      </c>
      <c r="K241" s="2">
        <v>0</v>
      </c>
      <c r="L241" s="2">
        <v>0</v>
      </c>
      <c r="M241" s="2">
        <v>150</v>
      </c>
      <c r="N241" s="2">
        <v>0</v>
      </c>
    </row>
    <row r="242" spans="1:14" ht="12.5" x14ac:dyDescent="0.25">
      <c r="A242" s="3" t="s">
        <v>488</v>
      </c>
      <c r="B242" s="2" t="s">
        <v>487</v>
      </c>
      <c r="C242" s="2" t="s">
        <v>470</v>
      </c>
      <c r="D242" s="4">
        <v>36178</v>
      </c>
      <c r="E242" s="2">
        <v>0.48242550000000001</v>
      </c>
      <c r="F242" s="5">
        <f t="shared" si="4"/>
        <v>0.1018298413400409</v>
      </c>
      <c r="G242" s="5">
        <f t="shared" si="1"/>
        <v>0.24264275105659544</v>
      </c>
      <c r="H242" s="4">
        <v>3684</v>
      </c>
      <c r="I242" s="2">
        <v>62</v>
      </c>
      <c r="J242" s="4">
        <v>3124</v>
      </c>
      <c r="K242" s="2">
        <v>0</v>
      </c>
      <c r="L242" s="2">
        <v>0</v>
      </c>
      <c r="M242" s="2">
        <v>498</v>
      </c>
      <c r="N242" s="2">
        <v>0</v>
      </c>
    </row>
    <row r="243" spans="1:14" ht="12.5" x14ac:dyDescent="0.25">
      <c r="A243" s="3" t="s">
        <v>490</v>
      </c>
      <c r="B243" s="2" t="s">
        <v>489</v>
      </c>
      <c r="C243" s="2" t="s">
        <v>470</v>
      </c>
      <c r="D243" s="4">
        <v>32982</v>
      </c>
      <c r="E243" s="2">
        <v>0.62275499999999995</v>
      </c>
      <c r="F243" s="5">
        <f t="shared" si="4"/>
        <v>0.15268934570371717</v>
      </c>
      <c r="G243" s="5">
        <f t="shared" si="1"/>
        <v>0.36794858563691635</v>
      </c>
      <c r="H243" s="4">
        <v>5036</v>
      </c>
      <c r="I243" s="2">
        <v>9</v>
      </c>
      <c r="J243" s="4">
        <v>4693</v>
      </c>
      <c r="K243" s="2">
        <v>0</v>
      </c>
      <c r="L243" s="2">
        <v>0</v>
      </c>
      <c r="M243" s="2">
        <v>334</v>
      </c>
      <c r="N243" s="2">
        <v>0</v>
      </c>
    </row>
    <row r="244" spans="1:14" ht="12.5" x14ac:dyDescent="0.25">
      <c r="A244" s="3" t="s">
        <v>492</v>
      </c>
      <c r="B244" s="2" t="s">
        <v>491</v>
      </c>
      <c r="C244" s="2" t="s">
        <v>470</v>
      </c>
      <c r="D244" s="4">
        <v>180848</v>
      </c>
      <c r="E244" s="2">
        <v>0.67837000000000003</v>
      </c>
      <c r="F244" s="5">
        <f t="shared" si="4"/>
        <v>0.26207643988321683</v>
      </c>
      <c r="G244" s="5">
        <f t="shared" si="1"/>
        <v>0.63745261049854596</v>
      </c>
      <c r="H244" s="4">
        <v>47396</v>
      </c>
      <c r="I244" s="2">
        <v>505</v>
      </c>
      <c r="J244" s="4">
        <v>34072</v>
      </c>
      <c r="K244" s="4">
        <v>12059</v>
      </c>
      <c r="L244" s="2">
        <v>0</v>
      </c>
      <c r="M244" s="2">
        <v>760</v>
      </c>
      <c r="N244" s="2">
        <v>0</v>
      </c>
    </row>
    <row r="245" spans="1:14" ht="12.5" x14ac:dyDescent="0.25">
      <c r="A245" s="3" t="s">
        <v>494</v>
      </c>
      <c r="B245" s="2" t="s">
        <v>493</v>
      </c>
      <c r="C245" s="2" t="s">
        <v>479</v>
      </c>
      <c r="D245" s="4">
        <v>42516</v>
      </c>
      <c r="E245" s="2">
        <v>0.58616230000000002</v>
      </c>
      <c r="F245" s="5">
        <f t="shared" si="4"/>
        <v>0.12884561106407</v>
      </c>
      <c r="G245" s="5">
        <f t="shared" si="1"/>
        <v>0.30920324185282422</v>
      </c>
      <c r="H245" s="4">
        <v>5478</v>
      </c>
      <c r="I245" s="2">
        <v>60</v>
      </c>
      <c r="J245" s="4">
        <v>5166</v>
      </c>
      <c r="K245" s="2">
        <v>0</v>
      </c>
      <c r="L245" s="2">
        <v>0</v>
      </c>
      <c r="M245" s="2">
        <v>252</v>
      </c>
      <c r="N245" s="2">
        <v>0</v>
      </c>
    </row>
    <row r="246" spans="1:14" ht="12.5" x14ac:dyDescent="0.25">
      <c r="A246" s="3" t="s">
        <v>496</v>
      </c>
      <c r="B246" s="2" t="s">
        <v>495</v>
      </c>
      <c r="C246" s="2" t="s">
        <v>479</v>
      </c>
      <c r="D246" s="4">
        <v>37429</v>
      </c>
      <c r="E246" s="2">
        <v>0.53657670000000002</v>
      </c>
      <c r="F246" s="5">
        <f t="shared" si="4"/>
        <v>0.10652168104945363</v>
      </c>
      <c r="G246" s="5">
        <f t="shared" si="1"/>
        <v>0.25420233854885854</v>
      </c>
      <c r="H246" s="4">
        <v>3987</v>
      </c>
      <c r="I246" s="2">
        <v>14</v>
      </c>
      <c r="J246" s="4">
        <v>3688</v>
      </c>
      <c r="K246" s="2">
        <v>0</v>
      </c>
      <c r="L246" s="2">
        <v>0</v>
      </c>
      <c r="M246" s="2">
        <v>285</v>
      </c>
      <c r="N246" s="2">
        <v>0</v>
      </c>
    </row>
    <row r="247" spans="1:14" ht="12.5" x14ac:dyDescent="0.25">
      <c r="A247" s="3" t="s">
        <v>498</v>
      </c>
      <c r="B247" s="2" t="s">
        <v>497</v>
      </c>
      <c r="C247" s="2" t="s">
        <v>479</v>
      </c>
      <c r="D247" s="4">
        <v>48482</v>
      </c>
      <c r="E247" s="2">
        <v>0.61767819999999996</v>
      </c>
      <c r="F247" s="5">
        <f t="shared" si="4"/>
        <v>0.18413019264881811</v>
      </c>
      <c r="G247" s="5">
        <f t="shared" si="1"/>
        <v>0.44541142401215117</v>
      </c>
      <c r="H247" s="4">
        <v>8927</v>
      </c>
      <c r="I247" s="2">
        <v>119</v>
      </c>
      <c r="J247" s="4">
        <v>8375</v>
      </c>
      <c r="K247" s="2">
        <v>0</v>
      </c>
      <c r="L247" s="2">
        <v>0</v>
      </c>
      <c r="M247" s="2">
        <v>433</v>
      </c>
      <c r="N247" s="2">
        <v>0</v>
      </c>
    </row>
    <row r="248" spans="1:14" ht="12.5" x14ac:dyDescent="0.25">
      <c r="A248" s="3" t="s">
        <v>500</v>
      </c>
      <c r="B248" s="2" t="s">
        <v>499</v>
      </c>
      <c r="C248" s="2" t="s">
        <v>479</v>
      </c>
      <c r="D248" s="4">
        <v>5061</v>
      </c>
      <c r="E248" s="2">
        <v>0.60211899999999996</v>
      </c>
      <c r="F248" s="5">
        <f t="shared" si="4"/>
        <v>0.10650069156293222</v>
      </c>
      <c r="G248" s="5">
        <f t="shared" si="1"/>
        <v>0.25415062539988309</v>
      </c>
      <c r="H248" s="2">
        <v>539</v>
      </c>
      <c r="I248" s="2">
        <v>2</v>
      </c>
      <c r="J248" s="2">
        <v>417</v>
      </c>
      <c r="K248" s="2">
        <v>0</v>
      </c>
      <c r="L248" s="2">
        <v>0</v>
      </c>
      <c r="M248" s="2">
        <v>120</v>
      </c>
      <c r="N248" s="2">
        <v>0</v>
      </c>
    </row>
    <row r="249" spans="1:14" ht="12.5" x14ac:dyDescent="0.25">
      <c r="A249" s="3" t="s">
        <v>502</v>
      </c>
      <c r="B249" s="2" t="s">
        <v>501</v>
      </c>
      <c r="C249" s="2" t="s">
        <v>479</v>
      </c>
      <c r="D249" s="4">
        <v>16213</v>
      </c>
      <c r="E249" s="2">
        <v>0.57426639999999995</v>
      </c>
      <c r="F249" s="5">
        <f t="shared" si="4"/>
        <v>7.5371615370381798E-2</v>
      </c>
      <c r="G249" s="5">
        <f t="shared" si="1"/>
        <v>0.1774559166954906</v>
      </c>
      <c r="H249" s="4">
        <v>1222</v>
      </c>
      <c r="I249" s="2">
        <v>20</v>
      </c>
      <c r="J249" s="2">
        <v>993</v>
      </c>
      <c r="K249" s="2">
        <v>0</v>
      </c>
      <c r="L249" s="2">
        <v>0</v>
      </c>
      <c r="M249" s="2">
        <v>209</v>
      </c>
      <c r="N249" s="2">
        <v>0</v>
      </c>
    </row>
    <row r="250" spans="1:14" ht="12.5" x14ac:dyDescent="0.25">
      <c r="A250" s="3" t="s">
        <v>504</v>
      </c>
      <c r="B250" s="2" t="s">
        <v>503</v>
      </c>
      <c r="C250" s="2" t="s">
        <v>479</v>
      </c>
      <c r="D250" s="4">
        <v>3960</v>
      </c>
      <c r="E250" s="2">
        <v>0.49725360000000002</v>
      </c>
      <c r="F250" s="5">
        <f t="shared" si="4"/>
        <v>5.7575757575757579E-2</v>
      </c>
      <c r="G250" s="5">
        <f t="shared" si="1"/>
        <v>0.13361111637886178</v>
      </c>
      <c r="H250" s="2">
        <v>228</v>
      </c>
      <c r="I250" s="2">
        <v>0</v>
      </c>
      <c r="J250" s="2">
        <v>0</v>
      </c>
      <c r="K250" s="2">
        <v>0</v>
      </c>
      <c r="L250" s="2">
        <v>0</v>
      </c>
      <c r="M250" s="2">
        <v>228</v>
      </c>
      <c r="N250" s="2">
        <v>0</v>
      </c>
    </row>
    <row r="251" spans="1:14" ht="12.5" x14ac:dyDescent="0.25">
      <c r="A251" s="3" t="s">
        <v>506</v>
      </c>
      <c r="B251" s="2" t="s">
        <v>505</v>
      </c>
      <c r="C251" s="2" t="s">
        <v>479</v>
      </c>
      <c r="D251" s="4">
        <v>4120</v>
      </c>
      <c r="E251" s="2">
        <v>0.60549699999999995</v>
      </c>
      <c r="F251" s="5">
        <f t="shared" si="4"/>
        <v>3.9077669902912622E-2</v>
      </c>
      <c r="G251" s="5">
        <f t="shared" si="1"/>
        <v>8.8036187110749717E-2</v>
      </c>
      <c r="H251" s="2">
        <v>161</v>
      </c>
      <c r="I251" s="2">
        <v>3</v>
      </c>
      <c r="J251" s="2">
        <v>124</v>
      </c>
      <c r="K251" s="2">
        <v>0</v>
      </c>
      <c r="L251" s="2">
        <v>0</v>
      </c>
      <c r="M251" s="2">
        <v>34</v>
      </c>
      <c r="N251" s="2">
        <v>0</v>
      </c>
    </row>
    <row r="252" spans="1:14" ht="12.5" x14ac:dyDescent="0.25">
      <c r="A252" s="3" t="s">
        <v>508</v>
      </c>
      <c r="B252" s="2" t="s">
        <v>507</v>
      </c>
      <c r="C252" s="2" t="s">
        <v>479</v>
      </c>
      <c r="D252" s="4">
        <v>15368</v>
      </c>
      <c r="E252" s="2">
        <v>0.54402620000000002</v>
      </c>
      <c r="F252" s="5">
        <f t="shared" si="4"/>
        <v>8.4786569495054656E-2</v>
      </c>
      <c r="G252" s="5">
        <f t="shared" si="1"/>
        <v>0.2006521451858756</v>
      </c>
      <c r="H252" s="4">
        <v>1303</v>
      </c>
      <c r="I252" s="2">
        <v>24</v>
      </c>
      <c r="J252" s="4">
        <v>1093</v>
      </c>
      <c r="K252" s="2">
        <v>0</v>
      </c>
      <c r="L252" s="2">
        <v>0</v>
      </c>
      <c r="M252" s="2">
        <v>186</v>
      </c>
      <c r="N252" s="2">
        <v>0</v>
      </c>
    </row>
    <row r="253" spans="1:14" ht="12.5" x14ac:dyDescent="0.25">
      <c r="A253" s="3" t="s">
        <v>510</v>
      </c>
      <c r="B253" s="2" t="s">
        <v>509</v>
      </c>
      <c r="C253" s="2" t="s">
        <v>479</v>
      </c>
      <c r="D253" s="4">
        <v>12593</v>
      </c>
      <c r="E253" s="2">
        <v>0.49715429999999999</v>
      </c>
      <c r="F253" s="5">
        <f t="shared" si="4"/>
        <v>5.7968712776939567E-2</v>
      </c>
      <c r="G253" s="5">
        <f t="shared" si="1"/>
        <v>0.13457926540140622</v>
      </c>
      <c r="H253" s="2">
        <v>730</v>
      </c>
      <c r="I253" s="2">
        <v>2</v>
      </c>
      <c r="J253" s="2">
        <v>620</v>
      </c>
      <c r="K253" s="2">
        <v>0</v>
      </c>
      <c r="L253" s="2">
        <v>0</v>
      </c>
      <c r="M253" s="2">
        <v>108</v>
      </c>
      <c r="N253" s="2">
        <v>0</v>
      </c>
    </row>
    <row r="254" spans="1:14" ht="12.5" x14ac:dyDescent="0.25">
      <c r="A254" s="3" t="s">
        <v>512</v>
      </c>
      <c r="B254" s="2" t="s">
        <v>511</v>
      </c>
      <c r="C254" s="2" t="s">
        <v>479</v>
      </c>
      <c r="D254" s="4">
        <v>20678</v>
      </c>
      <c r="E254" s="2">
        <v>0.59242309999999998</v>
      </c>
      <c r="F254" s="5">
        <f t="shared" si="4"/>
        <v>0.19102427700938196</v>
      </c>
      <c r="G254" s="5">
        <f t="shared" si="1"/>
        <v>0.46239682340358851</v>
      </c>
      <c r="H254" s="4">
        <v>3950</v>
      </c>
      <c r="I254" s="2">
        <v>12</v>
      </c>
      <c r="J254" s="4">
        <v>3686</v>
      </c>
      <c r="K254" s="2">
        <v>0</v>
      </c>
      <c r="L254" s="2">
        <v>0</v>
      </c>
      <c r="M254" s="2">
        <v>252</v>
      </c>
      <c r="N254" s="2">
        <v>0</v>
      </c>
    </row>
    <row r="255" spans="1:14" ht="12.5" x14ac:dyDescent="0.25">
      <c r="A255" s="3" t="s">
        <v>514</v>
      </c>
      <c r="B255" s="2" t="s">
        <v>513</v>
      </c>
      <c r="C255" s="2" t="s">
        <v>479</v>
      </c>
      <c r="D255" s="4">
        <v>2889</v>
      </c>
      <c r="E255" s="2">
        <v>0.56486389999999997</v>
      </c>
      <c r="F255" s="5">
        <f t="shared" si="4"/>
        <v>0.21772239529248874</v>
      </c>
      <c r="G255" s="5">
        <f t="shared" si="1"/>
        <v>0.5281746958985104</v>
      </c>
      <c r="H255" s="2">
        <v>629</v>
      </c>
      <c r="I255" s="2">
        <v>9</v>
      </c>
      <c r="J255" s="2">
        <v>497</v>
      </c>
      <c r="K255" s="2">
        <v>0</v>
      </c>
      <c r="L255" s="2">
        <v>0</v>
      </c>
      <c r="M255" s="2">
        <v>123</v>
      </c>
      <c r="N255" s="2">
        <v>0</v>
      </c>
    </row>
    <row r="256" spans="1:14" ht="12.5" x14ac:dyDescent="0.25">
      <c r="A256" s="3" t="s">
        <v>516</v>
      </c>
      <c r="B256" s="2" t="s">
        <v>515</v>
      </c>
      <c r="C256" s="2" t="s">
        <v>479</v>
      </c>
      <c r="D256" s="4">
        <v>9579</v>
      </c>
      <c r="E256" s="2">
        <v>0.56067129999999998</v>
      </c>
      <c r="F256" s="5">
        <f t="shared" si="4"/>
        <v>5.3763440860215055E-2</v>
      </c>
      <c r="G256" s="5">
        <f t="shared" si="1"/>
        <v>0.12421846629895382</v>
      </c>
      <c r="H256" s="2">
        <v>515</v>
      </c>
      <c r="I256" s="2">
        <v>23</v>
      </c>
      <c r="J256" s="2">
        <v>340</v>
      </c>
      <c r="K256" s="2">
        <v>0</v>
      </c>
      <c r="L256" s="2">
        <v>0</v>
      </c>
      <c r="M256" s="2">
        <v>152</v>
      </c>
      <c r="N256" s="2">
        <v>0</v>
      </c>
    </row>
    <row r="257" spans="1:14" ht="12.5" x14ac:dyDescent="0.25">
      <c r="A257" s="3" t="s">
        <v>518</v>
      </c>
      <c r="B257" s="2" t="s">
        <v>517</v>
      </c>
      <c r="C257" s="2" t="s">
        <v>479</v>
      </c>
      <c r="D257" s="4">
        <v>18811</v>
      </c>
      <c r="E257" s="2">
        <v>0.63472899999999999</v>
      </c>
      <c r="F257" s="5">
        <f t="shared" si="4"/>
        <v>0.1816490351390144</v>
      </c>
      <c r="G257" s="5">
        <f t="shared" ref="G257:G347" si="5">(F257-(MIN($F$2:$F$347)))/((MAX($F$2:$F$347))-(MIN($F$2:$F$347)))</f>
        <v>0.43929843655029865</v>
      </c>
      <c r="H257" s="4">
        <v>3417</v>
      </c>
      <c r="I257" s="2">
        <v>15</v>
      </c>
      <c r="J257" s="4">
        <v>3250</v>
      </c>
      <c r="K257" s="2">
        <v>3</v>
      </c>
      <c r="L257" s="2">
        <v>0</v>
      </c>
      <c r="M257" s="2">
        <v>149</v>
      </c>
      <c r="N257" s="2">
        <v>0</v>
      </c>
    </row>
    <row r="258" spans="1:14" ht="12.5" x14ac:dyDescent="0.25">
      <c r="A258" s="3" t="s">
        <v>520</v>
      </c>
      <c r="B258" s="2" t="s">
        <v>519</v>
      </c>
      <c r="C258" s="2" t="s">
        <v>479</v>
      </c>
      <c r="D258" s="4">
        <v>17831</v>
      </c>
      <c r="E258" s="2">
        <v>0.49358059999999998</v>
      </c>
      <c r="F258" s="5">
        <f t="shared" ref="F258:F321" si="6">H258/D258</f>
        <v>5.5913857887947956E-2</v>
      </c>
      <c r="G258" s="5">
        <f t="shared" si="5"/>
        <v>0.12951658714631803</v>
      </c>
      <c r="H258" s="2">
        <v>997</v>
      </c>
      <c r="I258" s="2">
        <v>0</v>
      </c>
      <c r="J258" s="2">
        <v>868</v>
      </c>
      <c r="K258" s="2">
        <v>0</v>
      </c>
      <c r="L258" s="2">
        <v>0</v>
      </c>
      <c r="M258" s="2">
        <v>129</v>
      </c>
      <c r="N258" s="2">
        <v>0</v>
      </c>
    </row>
    <row r="259" spans="1:14" ht="12.5" x14ac:dyDescent="0.25">
      <c r="A259" s="3" t="s">
        <v>522</v>
      </c>
      <c r="B259" s="2" t="s">
        <v>521</v>
      </c>
      <c r="C259" s="2" t="s">
        <v>479</v>
      </c>
      <c r="D259" s="4">
        <v>14775</v>
      </c>
      <c r="E259" s="2">
        <v>0.49497750000000001</v>
      </c>
      <c r="F259" s="5">
        <f t="shared" si="6"/>
        <v>6.3350253807106599E-2</v>
      </c>
      <c r="G259" s="5">
        <f t="shared" si="5"/>
        <v>0.14783811443169545</v>
      </c>
      <c r="H259" s="2">
        <v>936</v>
      </c>
      <c r="I259" s="2">
        <v>13</v>
      </c>
      <c r="J259" s="2">
        <v>844</v>
      </c>
      <c r="K259" s="2">
        <v>0</v>
      </c>
      <c r="L259" s="2">
        <v>0</v>
      </c>
      <c r="M259" s="2">
        <v>79</v>
      </c>
      <c r="N259" s="2">
        <v>0</v>
      </c>
    </row>
    <row r="260" spans="1:14" ht="12.5" x14ac:dyDescent="0.25">
      <c r="A260" s="3" t="s">
        <v>524</v>
      </c>
      <c r="B260" s="2" t="s">
        <v>523</v>
      </c>
      <c r="C260" s="2" t="s">
        <v>479</v>
      </c>
      <c r="D260" s="4">
        <v>175670</v>
      </c>
      <c r="E260" s="2">
        <v>0.63488120000000003</v>
      </c>
      <c r="F260" s="5">
        <f t="shared" si="6"/>
        <v>0.2457391700347242</v>
      </c>
      <c r="G260" s="5">
        <f t="shared" si="5"/>
        <v>0.59720142718989855</v>
      </c>
      <c r="H260" s="4">
        <v>43169</v>
      </c>
      <c r="I260" s="2">
        <v>141</v>
      </c>
      <c r="J260" s="4">
        <v>31367</v>
      </c>
      <c r="K260" s="4">
        <v>10727</v>
      </c>
      <c r="L260" s="2">
        <v>0</v>
      </c>
      <c r="M260" s="2">
        <v>903</v>
      </c>
      <c r="N260" s="2">
        <v>31</v>
      </c>
    </row>
    <row r="261" spans="1:14" ht="12.5" x14ac:dyDescent="0.25">
      <c r="A261" s="3" t="s">
        <v>526</v>
      </c>
      <c r="B261" s="2" t="s">
        <v>525</v>
      </c>
      <c r="C261" s="2" t="s">
        <v>479</v>
      </c>
      <c r="D261" s="4">
        <v>1824</v>
      </c>
      <c r="E261" s="2">
        <v>0.61564450000000004</v>
      </c>
      <c r="F261" s="5">
        <f t="shared" si="6"/>
        <v>0.18092105263157895</v>
      </c>
      <c r="G261" s="5">
        <f t="shared" si="5"/>
        <v>0.43750485918859672</v>
      </c>
      <c r="H261" s="2">
        <v>330</v>
      </c>
      <c r="I261" s="2">
        <v>18</v>
      </c>
      <c r="J261" s="2">
        <v>234</v>
      </c>
      <c r="K261" s="2">
        <v>0</v>
      </c>
      <c r="L261" s="2">
        <v>0</v>
      </c>
      <c r="M261" s="2">
        <v>78</v>
      </c>
      <c r="N261" s="2">
        <v>0</v>
      </c>
    </row>
    <row r="262" spans="1:14" ht="12.5" x14ac:dyDescent="0.25">
      <c r="A262" s="3" t="s">
        <v>528</v>
      </c>
      <c r="B262" s="2" t="s">
        <v>527</v>
      </c>
      <c r="C262" s="2" t="s">
        <v>479</v>
      </c>
      <c r="D262" s="4">
        <v>278255</v>
      </c>
      <c r="E262" s="2">
        <v>0.65150200000000003</v>
      </c>
      <c r="F262" s="5">
        <f t="shared" si="6"/>
        <v>0.2299761010583817</v>
      </c>
      <c r="G262" s="5">
        <f t="shared" si="5"/>
        <v>0.55836493952962074</v>
      </c>
      <c r="H262" s="4">
        <v>63992</v>
      </c>
      <c r="I262" s="2">
        <v>304</v>
      </c>
      <c r="J262" s="4">
        <v>46970</v>
      </c>
      <c r="K262" s="4">
        <v>14207</v>
      </c>
      <c r="L262" s="2">
        <v>1</v>
      </c>
      <c r="M262" s="4">
        <v>2498</v>
      </c>
      <c r="N262" s="2">
        <v>12</v>
      </c>
    </row>
    <row r="263" spans="1:14" ht="12.5" x14ac:dyDescent="0.25">
      <c r="A263" s="3" t="s">
        <v>530</v>
      </c>
      <c r="B263" s="2" t="s">
        <v>529</v>
      </c>
      <c r="C263" s="2" t="s">
        <v>479</v>
      </c>
      <c r="D263" s="4">
        <v>9089</v>
      </c>
      <c r="E263" s="2">
        <v>0.51227129999999998</v>
      </c>
      <c r="F263" s="5">
        <f t="shared" si="6"/>
        <v>6.2713169765650792E-2</v>
      </c>
      <c r="G263" s="5">
        <f t="shared" si="5"/>
        <v>0.14626848947149942</v>
      </c>
      <c r="H263" s="2">
        <v>570</v>
      </c>
      <c r="I263" s="2">
        <v>7</v>
      </c>
      <c r="J263" s="2">
        <v>339</v>
      </c>
      <c r="K263" s="2">
        <v>0</v>
      </c>
      <c r="L263" s="2">
        <v>0</v>
      </c>
      <c r="M263" s="2">
        <v>224</v>
      </c>
      <c r="N263" s="2">
        <v>0</v>
      </c>
    </row>
    <row r="264" spans="1:14" ht="12.5" x14ac:dyDescent="0.25">
      <c r="A264" s="3" t="s">
        <v>532</v>
      </c>
      <c r="B264" s="2" t="s">
        <v>531</v>
      </c>
      <c r="C264" s="2" t="s">
        <v>479</v>
      </c>
      <c r="D264" s="4">
        <v>50669</v>
      </c>
      <c r="E264" s="2">
        <v>0.72909550000000001</v>
      </c>
      <c r="F264" s="5">
        <f t="shared" si="6"/>
        <v>0.25374489332728101</v>
      </c>
      <c r="G264" s="5">
        <f t="shared" si="5"/>
        <v>0.61692564297107721</v>
      </c>
      <c r="H264" s="4">
        <v>12857</v>
      </c>
      <c r="I264" s="2">
        <v>45</v>
      </c>
      <c r="J264" s="4">
        <v>9691</v>
      </c>
      <c r="K264" s="4">
        <v>2471</v>
      </c>
      <c r="L264" s="2">
        <v>0</v>
      </c>
      <c r="M264" s="2">
        <v>648</v>
      </c>
      <c r="N264" s="2">
        <v>2</v>
      </c>
    </row>
    <row r="265" spans="1:14" ht="12.5" x14ac:dyDescent="0.25">
      <c r="A265" s="3" t="s">
        <v>534</v>
      </c>
      <c r="B265" s="2" t="s">
        <v>533</v>
      </c>
      <c r="C265" s="2" t="s">
        <v>479</v>
      </c>
      <c r="D265" s="4">
        <v>4191</v>
      </c>
      <c r="E265" s="2">
        <v>0.4937047</v>
      </c>
      <c r="F265" s="5">
        <f t="shared" si="6"/>
        <v>3.2689095681221664E-2</v>
      </c>
      <c r="G265" s="5">
        <f t="shared" si="5"/>
        <v>7.229624558668242E-2</v>
      </c>
      <c r="H265" s="2">
        <v>137</v>
      </c>
      <c r="I265" s="2">
        <v>11</v>
      </c>
      <c r="J265" s="2">
        <v>100</v>
      </c>
      <c r="K265" s="2">
        <v>0</v>
      </c>
      <c r="L265" s="2">
        <v>0</v>
      </c>
      <c r="M265" s="2">
        <v>26</v>
      </c>
      <c r="N265" s="2">
        <v>0</v>
      </c>
    </row>
    <row r="266" spans="1:14" ht="12.5" x14ac:dyDescent="0.25">
      <c r="A266" s="3" t="s">
        <v>536</v>
      </c>
      <c r="B266" s="2" t="s">
        <v>535</v>
      </c>
      <c r="C266" s="2" t="s">
        <v>479</v>
      </c>
      <c r="D266" s="4">
        <v>20998</v>
      </c>
      <c r="E266" s="2">
        <v>0.54411089999999995</v>
      </c>
      <c r="F266" s="5">
        <f t="shared" si="6"/>
        <v>0.14134679493285074</v>
      </c>
      <c r="G266" s="5">
        <f t="shared" si="5"/>
        <v>0.34000321321547056</v>
      </c>
      <c r="H266" s="4">
        <v>2968</v>
      </c>
      <c r="I266" s="2">
        <v>11</v>
      </c>
      <c r="J266" s="4">
        <v>2828</v>
      </c>
      <c r="K266" s="2">
        <v>0</v>
      </c>
      <c r="L266" s="2">
        <v>0</v>
      </c>
      <c r="M266" s="2">
        <v>129</v>
      </c>
      <c r="N266" s="2">
        <v>0</v>
      </c>
    </row>
    <row r="267" spans="1:14" ht="12.5" x14ac:dyDescent="0.25">
      <c r="A267" s="3" t="s">
        <v>538</v>
      </c>
      <c r="B267" s="2" t="s">
        <v>537</v>
      </c>
      <c r="C267" s="2" t="s">
        <v>479</v>
      </c>
      <c r="D267" s="4">
        <v>11813</v>
      </c>
      <c r="E267" s="2">
        <v>0.53934780000000004</v>
      </c>
      <c r="F267" s="5">
        <f t="shared" si="6"/>
        <v>9.8789469228815707E-2</v>
      </c>
      <c r="G267" s="5">
        <f t="shared" si="5"/>
        <v>0.23515199058619068</v>
      </c>
      <c r="H267" s="4">
        <v>1167</v>
      </c>
      <c r="I267" s="2">
        <v>6</v>
      </c>
      <c r="J267" s="2">
        <v>912</v>
      </c>
      <c r="K267" s="2">
        <v>0</v>
      </c>
      <c r="L267" s="2">
        <v>0</v>
      </c>
      <c r="M267" s="2">
        <v>249</v>
      </c>
      <c r="N267" s="2">
        <v>0</v>
      </c>
    </row>
    <row r="268" spans="1:14" ht="12.5" x14ac:dyDescent="0.25">
      <c r="A268" s="3" t="s">
        <v>540</v>
      </c>
      <c r="B268" s="2" t="s">
        <v>539</v>
      </c>
      <c r="C268" s="2" t="s">
        <v>479</v>
      </c>
      <c r="D268" s="4">
        <v>5543</v>
      </c>
      <c r="E268" s="2">
        <v>0.52436720000000003</v>
      </c>
      <c r="F268" s="5">
        <f t="shared" si="6"/>
        <v>8.1003066931264661E-2</v>
      </c>
      <c r="G268" s="5">
        <f t="shared" si="5"/>
        <v>0.19133048638632413</v>
      </c>
      <c r="H268" s="2">
        <v>449</v>
      </c>
      <c r="I268" s="2">
        <v>9</v>
      </c>
      <c r="J268" s="2">
        <v>378</v>
      </c>
      <c r="K268" s="2">
        <v>0</v>
      </c>
      <c r="L268" s="2">
        <v>0</v>
      </c>
      <c r="M268" s="2">
        <v>62</v>
      </c>
      <c r="N268" s="2">
        <v>0</v>
      </c>
    </row>
    <row r="269" spans="1:14" ht="12.5" x14ac:dyDescent="0.25">
      <c r="A269" s="3" t="s">
        <v>542</v>
      </c>
      <c r="B269" s="2" t="s">
        <v>541</v>
      </c>
      <c r="C269" s="2" t="s">
        <v>479</v>
      </c>
      <c r="D269" s="4">
        <v>29942</v>
      </c>
      <c r="E269" s="2">
        <v>0.54386380000000001</v>
      </c>
      <c r="F269" s="5">
        <f t="shared" si="6"/>
        <v>0.10610513659742168</v>
      </c>
      <c r="G269" s="5">
        <f t="shared" si="5"/>
        <v>0.25317607117062307</v>
      </c>
      <c r="H269" s="4">
        <v>3177</v>
      </c>
      <c r="I269" s="2">
        <v>51</v>
      </c>
      <c r="J269" s="4">
        <v>2693</v>
      </c>
      <c r="K269" s="2">
        <v>0</v>
      </c>
      <c r="L269" s="2">
        <v>0</v>
      </c>
      <c r="M269" s="2">
        <v>433</v>
      </c>
      <c r="N269" s="2">
        <v>0</v>
      </c>
    </row>
    <row r="270" spans="1:14" ht="12.5" x14ac:dyDescent="0.25">
      <c r="A270" s="3" t="s">
        <v>544</v>
      </c>
      <c r="B270" s="2" t="s">
        <v>543</v>
      </c>
      <c r="C270" s="2" t="s">
        <v>479</v>
      </c>
      <c r="D270" s="4">
        <v>8760</v>
      </c>
      <c r="E270" s="2">
        <v>0.48035630000000001</v>
      </c>
      <c r="F270" s="5">
        <f t="shared" si="6"/>
        <v>5.3424657534246578E-2</v>
      </c>
      <c r="G270" s="5">
        <f t="shared" si="5"/>
        <v>0.1233837840122602</v>
      </c>
      <c r="H270" s="2">
        <v>468</v>
      </c>
      <c r="I270" s="2">
        <v>5</v>
      </c>
      <c r="J270" s="2">
        <v>407</v>
      </c>
      <c r="K270" s="2">
        <v>0</v>
      </c>
      <c r="L270" s="2">
        <v>0</v>
      </c>
      <c r="M270" s="2">
        <v>56</v>
      </c>
      <c r="N270" s="2">
        <v>0</v>
      </c>
    </row>
    <row r="271" spans="1:14" ht="12.5" x14ac:dyDescent="0.25">
      <c r="A271" s="3" t="s">
        <v>546</v>
      </c>
      <c r="B271" s="2" t="s">
        <v>545</v>
      </c>
      <c r="C271" s="2" t="s">
        <v>479</v>
      </c>
      <c r="D271" s="4">
        <v>8212</v>
      </c>
      <c r="E271" s="2">
        <v>0.56871340000000004</v>
      </c>
      <c r="F271" s="5">
        <f t="shared" si="6"/>
        <v>5.1266439357038479E-2</v>
      </c>
      <c r="G271" s="5">
        <f t="shared" si="5"/>
        <v>0.11806644297079646</v>
      </c>
      <c r="H271" s="2">
        <v>421</v>
      </c>
      <c r="I271" s="2">
        <v>19</v>
      </c>
      <c r="J271" s="2">
        <v>368</v>
      </c>
      <c r="K271" s="2">
        <v>0</v>
      </c>
      <c r="L271" s="2">
        <v>0</v>
      </c>
      <c r="M271" s="2">
        <v>34</v>
      </c>
      <c r="N271" s="2">
        <v>0</v>
      </c>
    </row>
    <row r="272" spans="1:14" ht="12.5" x14ac:dyDescent="0.25">
      <c r="A272" s="3" t="s">
        <v>548</v>
      </c>
      <c r="B272" s="2" t="s">
        <v>547</v>
      </c>
      <c r="C272" s="2" t="s">
        <v>479</v>
      </c>
      <c r="D272" s="4">
        <v>14133</v>
      </c>
      <c r="E272" s="2">
        <v>0.56071559999999998</v>
      </c>
      <c r="F272" s="5">
        <f t="shared" si="6"/>
        <v>0.11398853746550626</v>
      </c>
      <c r="G272" s="5">
        <f t="shared" si="5"/>
        <v>0.27259891332108793</v>
      </c>
      <c r="H272" s="4">
        <v>1611</v>
      </c>
      <c r="I272" s="2">
        <v>11</v>
      </c>
      <c r="J272" s="4">
        <v>1448</v>
      </c>
      <c r="K272" s="2">
        <v>0</v>
      </c>
      <c r="L272" s="2">
        <v>0</v>
      </c>
      <c r="M272" s="2">
        <v>152</v>
      </c>
      <c r="N272" s="2">
        <v>0</v>
      </c>
    </row>
    <row r="273" spans="1:14" ht="12.5" x14ac:dyDescent="0.25">
      <c r="A273" s="3" t="s">
        <v>550</v>
      </c>
      <c r="B273" s="2" t="s">
        <v>549</v>
      </c>
      <c r="C273" s="2" t="s">
        <v>479</v>
      </c>
      <c r="D273" s="4">
        <v>7482</v>
      </c>
      <c r="E273" s="2">
        <v>0.3024637</v>
      </c>
      <c r="F273" s="5">
        <f t="shared" si="6"/>
        <v>5.3461641272387062E-3</v>
      </c>
      <c r="G273" s="5">
        <f t="shared" si="5"/>
        <v>4.9297051315334078E-3</v>
      </c>
      <c r="H273" s="2">
        <v>40</v>
      </c>
      <c r="I273" s="2">
        <v>0</v>
      </c>
      <c r="J273" s="2">
        <v>0</v>
      </c>
      <c r="K273" s="2">
        <v>0</v>
      </c>
      <c r="L273" s="2">
        <v>0</v>
      </c>
      <c r="M273" s="2">
        <v>40</v>
      </c>
      <c r="N273" s="2">
        <v>0</v>
      </c>
    </row>
    <row r="274" spans="1:14" ht="12.5" x14ac:dyDescent="0.25">
      <c r="A274" s="3" t="s">
        <v>552</v>
      </c>
      <c r="B274" s="2" t="s">
        <v>551</v>
      </c>
      <c r="C274" s="2" t="s">
        <v>479</v>
      </c>
      <c r="D274" s="4">
        <v>10543</v>
      </c>
      <c r="E274" s="2">
        <v>0.56825210000000004</v>
      </c>
      <c r="F274" s="5">
        <f t="shared" si="6"/>
        <v>0.10907711277624964</v>
      </c>
      <c r="G274" s="5">
        <f t="shared" si="5"/>
        <v>0.26049832017993196</v>
      </c>
      <c r="H274" s="4">
        <v>1150</v>
      </c>
      <c r="I274" s="2">
        <v>6</v>
      </c>
      <c r="J274" s="4">
        <v>1021</v>
      </c>
      <c r="K274" s="2">
        <v>0</v>
      </c>
      <c r="L274" s="2">
        <v>0</v>
      </c>
      <c r="M274" s="2">
        <v>123</v>
      </c>
      <c r="N274" s="2">
        <v>0</v>
      </c>
    </row>
    <row r="275" spans="1:14" ht="12.5" x14ac:dyDescent="0.25">
      <c r="A275" s="3" t="s">
        <v>554</v>
      </c>
      <c r="B275" s="2" t="s">
        <v>553</v>
      </c>
      <c r="C275" s="2" t="s">
        <v>555</v>
      </c>
      <c r="D275" s="4">
        <v>25180</v>
      </c>
      <c r="E275" s="2">
        <v>0.65837380000000001</v>
      </c>
      <c r="F275" s="5">
        <f t="shared" si="6"/>
        <v>0.20698967434471802</v>
      </c>
      <c r="G275" s="5">
        <f t="shared" si="5"/>
        <v>0.50173180046521137</v>
      </c>
      <c r="H275" s="4">
        <v>5212</v>
      </c>
      <c r="I275" s="2">
        <v>30</v>
      </c>
      <c r="J275" s="4">
        <v>4744</v>
      </c>
      <c r="K275" s="2">
        <v>0</v>
      </c>
      <c r="L275" s="2">
        <v>0</v>
      </c>
      <c r="M275" s="2">
        <v>438</v>
      </c>
      <c r="N275" s="2">
        <v>0</v>
      </c>
    </row>
    <row r="276" spans="1:14" ht="12.5" x14ac:dyDescent="0.25">
      <c r="A276" s="3" t="s">
        <v>557</v>
      </c>
      <c r="B276" s="2" t="s">
        <v>556</v>
      </c>
      <c r="C276" s="2" t="s">
        <v>555</v>
      </c>
      <c r="D276" s="4">
        <v>5157</v>
      </c>
      <c r="E276" s="2">
        <v>0.59994139999999996</v>
      </c>
      <c r="F276" s="5">
        <f t="shared" si="6"/>
        <v>0.13845258871436883</v>
      </c>
      <c r="G276" s="5">
        <f t="shared" si="5"/>
        <v>0.3328725710632941</v>
      </c>
      <c r="H276" s="2">
        <v>714</v>
      </c>
      <c r="I276" s="2">
        <v>37</v>
      </c>
      <c r="J276" s="2">
        <v>587</v>
      </c>
      <c r="K276" s="2">
        <v>0</v>
      </c>
      <c r="L276" s="2">
        <v>0</v>
      </c>
      <c r="M276" s="2">
        <v>90</v>
      </c>
      <c r="N276" s="2">
        <v>0</v>
      </c>
    </row>
    <row r="277" spans="1:14" ht="12.5" x14ac:dyDescent="0.25">
      <c r="A277" s="3" t="s">
        <v>559</v>
      </c>
      <c r="B277" s="2" t="s">
        <v>558</v>
      </c>
      <c r="C277" s="2" t="s">
        <v>555</v>
      </c>
      <c r="D277" s="4">
        <v>5865</v>
      </c>
      <c r="E277" s="2">
        <v>0.64358649999999995</v>
      </c>
      <c r="F277" s="5">
        <f t="shared" si="6"/>
        <v>0.21312872975277067</v>
      </c>
      <c r="G277" s="5">
        <f t="shared" si="5"/>
        <v>0.51685698642731204</v>
      </c>
      <c r="H277" s="4">
        <v>1250</v>
      </c>
      <c r="I277" s="2">
        <v>3</v>
      </c>
      <c r="J277" s="4">
        <v>1024</v>
      </c>
      <c r="K277" s="2">
        <v>0</v>
      </c>
      <c r="L277" s="2">
        <v>0</v>
      </c>
      <c r="M277" s="2">
        <v>223</v>
      </c>
      <c r="N277" s="2">
        <v>0</v>
      </c>
    </row>
    <row r="278" spans="1:14" ht="12.5" x14ac:dyDescent="0.25">
      <c r="A278" s="3" t="s">
        <v>561</v>
      </c>
      <c r="B278" s="2" t="s">
        <v>560</v>
      </c>
      <c r="C278" s="2" t="s">
        <v>555</v>
      </c>
      <c r="D278" s="4">
        <v>3731</v>
      </c>
      <c r="E278" s="2">
        <v>0.65650960000000003</v>
      </c>
      <c r="F278" s="5">
        <f t="shared" si="6"/>
        <v>0.18681318681318682</v>
      </c>
      <c r="G278" s="5">
        <f t="shared" si="5"/>
        <v>0.45202168943149845</v>
      </c>
      <c r="H278" s="2">
        <v>697</v>
      </c>
      <c r="I278" s="2">
        <v>48</v>
      </c>
      <c r="J278" s="2">
        <v>580</v>
      </c>
      <c r="K278" s="2">
        <v>0</v>
      </c>
      <c r="L278" s="2">
        <v>0</v>
      </c>
      <c r="M278" s="2">
        <v>69</v>
      </c>
      <c r="N278" s="2">
        <v>0</v>
      </c>
    </row>
    <row r="279" spans="1:14" ht="12.5" x14ac:dyDescent="0.25">
      <c r="A279" s="3" t="s">
        <v>563</v>
      </c>
      <c r="B279" s="2" t="s">
        <v>562</v>
      </c>
      <c r="C279" s="2" t="s">
        <v>555</v>
      </c>
      <c r="D279" s="4">
        <v>61885</v>
      </c>
      <c r="E279" s="2">
        <v>0.70018369999999996</v>
      </c>
      <c r="F279" s="5">
        <f t="shared" si="6"/>
        <v>0.21560959844873556</v>
      </c>
      <c r="G279" s="5">
        <f t="shared" si="5"/>
        <v>0.52296926231991969</v>
      </c>
      <c r="H279" s="4">
        <v>13343</v>
      </c>
      <c r="I279" s="2">
        <v>72</v>
      </c>
      <c r="J279" s="4">
        <v>12611</v>
      </c>
      <c r="K279" s="2">
        <v>0</v>
      </c>
      <c r="L279" s="2">
        <v>0</v>
      </c>
      <c r="M279" s="2">
        <v>660</v>
      </c>
      <c r="N279" s="2">
        <v>0</v>
      </c>
    </row>
    <row r="280" spans="1:14" ht="12.5" x14ac:dyDescent="0.25">
      <c r="A280" s="3" t="s">
        <v>565</v>
      </c>
      <c r="B280" s="2" t="s">
        <v>564</v>
      </c>
      <c r="C280" s="2" t="s">
        <v>555</v>
      </c>
      <c r="D280" s="4">
        <v>1608</v>
      </c>
      <c r="E280" s="2">
        <v>0.52713750000000004</v>
      </c>
      <c r="F280" s="5">
        <f t="shared" si="6"/>
        <v>7.8358208955223885E-2</v>
      </c>
      <c r="G280" s="5">
        <f t="shared" si="5"/>
        <v>0.18481417954887674</v>
      </c>
      <c r="H280" s="2">
        <v>126</v>
      </c>
      <c r="I280" s="2">
        <v>60</v>
      </c>
      <c r="J280" s="2">
        <v>0</v>
      </c>
      <c r="K280" s="2">
        <v>0</v>
      </c>
      <c r="L280" s="2">
        <v>0</v>
      </c>
      <c r="M280" s="2">
        <v>66</v>
      </c>
      <c r="N280" s="2">
        <v>0</v>
      </c>
    </row>
    <row r="281" spans="1:14" ht="12.5" x14ac:dyDescent="0.25">
      <c r="A281" s="3" t="s">
        <v>567</v>
      </c>
      <c r="B281" s="2" t="s">
        <v>566</v>
      </c>
      <c r="C281" s="2" t="s">
        <v>555</v>
      </c>
      <c r="D281" s="2">
        <v>915</v>
      </c>
      <c r="E281" s="2">
        <v>0.63173369999999995</v>
      </c>
      <c r="F281" s="5">
        <f t="shared" si="6"/>
        <v>0.13989071038251366</v>
      </c>
      <c r="G281" s="5">
        <f t="shared" si="5"/>
        <v>0.33641576398484435</v>
      </c>
      <c r="H281" s="2">
        <v>128</v>
      </c>
      <c r="I281" s="2">
        <v>1</v>
      </c>
      <c r="J281" s="2">
        <v>21</v>
      </c>
      <c r="K281" s="2">
        <v>0</v>
      </c>
      <c r="L281" s="2">
        <v>0</v>
      </c>
      <c r="M281" s="2">
        <v>106</v>
      </c>
      <c r="N281" s="2">
        <v>0</v>
      </c>
    </row>
    <row r="282" spans="1:14" ht="12.5" x14ac:dyDescent="0.25">
      <c r="A282" s="3" t="s">
        <v>568</v>
      </c>
      <c r="B282" s="2" t="s">
        <v>168</v>
      </c>
      <c r="C282" s="2" t="s">
        <v>555</v>
      </c>
      <c r="D282" s="2">
        <v>672</v>
      </c>
      <c r="E282" s="2">
        <v>0.66436390000000001</v>
      </c>
      <c r="F282" s="5">
        <f t="shared" si="6"/>
        <v>0.18303571428571427</v>
      </c>
      <c r="G282" s="5">
        <f t="shared" si="5"/>
        <v>0.4427148872205583</v>
      </c>
      <c r="H282" s="2">
        <v>123</v>
      </c>
      <c r="I282" s="2">
        <v>0</v>
      </c>
      <c r="J282" s="2">
        <v>0</v>
      </c>
      <c r="K282" s="2">
        <v>0</v>
      </c>
      <c r="L282" s="2">
        <v>0</v>
      </c>
      <c r="M282" s="2">
        <v>123</v>
      </c>
      <c r="N282" s="2">
        <v>0</v>
      </c>
    </row>
    <row r="283" spans="1:14" ht="12.5" x14ac:dyDescent="0.25">
      <c r="A283" s="3" t="s">
        <v>570</v>
      </c>
      <c r="B283" s="2" t="s">
        <v>569</v>
      </c>
      <c r="C283" s="2" t="s">
        <v>555</v>
      </c>
      <c r="D283" s="4">
        <v>2711</v>
      </c>
      <c r="E283" s="2">
        <v>0.5362555</v>
      </c>
      <c r="F283" s="5">
        <f t="shared" si="6"/>
        <v>0.14164514939136849</v>
      </c>
      <c r="G283" s="5">
        <f t="shared" si="5"/>
        <v>0.34073828829913627</v>
      </c>
      <c r="H283" s="2">
        <v>384</v>
      </c>
      <c r="I283" s="2">
        <v>10</v>
      </c>
      <c r="J283" s="2">
        <v>273</v>
      </c>
      <c r="K283" s="2">
        <v>0</v>
      </c>
      <c r="L283" s="2">
        <v>0</v>
      </c>
      <c r="M283" s="2">
        <v>101</v>
      </c>
      <c r="N283" s="2">
        <v>0</v>
      </c>
    </row>
    <row r="284" spans="1:14" ht="12.5" x14ac:dyDescent="0.25">
      <c r="A284" s="3" t="s">
        <v>572</v>
      </c>
      <c r="B284" s="2" t="s">
        <v>571</v>
      </c>
      <c r="C284" s="2" t="s">
        <v>555</v>
      </c>
      <c r="D284" s="2">
        <v>582</v>
      </c>
      <c r="E284" s="2">
        <v>0.5810786</v>
      </c>
      <c r="F284" s="5">
        <f t="shared" si="6"/>
        <v>2.5773195876288658E-2</v>
      </c>
      <c r="G284" s="5">
        <f t="shared" si="5"/>
        <v>5.5257098080755601E-2</v>
      </c>
      <c r="H284" s="2">
        <v>15</v>
      </c>
      <c r="I284" s="2">
        <v>0</v>
      </c>
      <c r="J284" s="2">
        <v>0</v>
      </c>
      <c r="K284" s="2">
        <v>0</v>
      </c>
      <c r="L284" s="2">
        <v>0</v>
      </c>
      <c r="M284" s="2">
        <v>15</v>
      </c>
      <c r="N284" s="2">
        <v>0</v>
      </c>
    </row>
    <row r="285" spans="1:14" ht="12.5" x14ac:dyDescent="0.25">
      <c r="A285" s="3" t="s">
        <v>574</v>
      </c>
      <c r="B285" s="2" t="s">
        <v>573</v>
      </c>
      <c r="C285" s="2" t="s">
        <v>575</v>
      </c>
      <c r="D285" s="2">
        <v>148</v>
      </c>
      <c r="F285" s="5">
        <f t="shared" si="6"/>
        <v>0.1554054054054054</v>
      </c>
      <c r="G285" s="5">
        <f t="shared" si="5"/>
        <v>0.37464031674889092</v>
      </c>
      <c r="H285" s="2">
        <v>23</v>
      </c>
      <c r="I285" s="2">
        <v>0</v>
      </c>
      <c r="J285" s="2">
        <v>0</v>
      </c>
      <c r="K285" s="2">
        <v>0</v>
      </c>
      <c r="L285" s="2">
        <v>0</v>
      </c>
      <c r="M285" s="2">
        <v>23</v>
      </c>
      <c r="N285" s="2">
        <v>0</v>
      </c>
    </row>
    <row r="286" spans="1:14" ht="12.5" x14ac:dyDescent="0.25">
      <c r="A286" s="3" t="s">
        <v>577</v>
      </c>
      <c r="B286" s="2" t="s">
        <v>576</v>
      </c>
      <c r="C286" s="2" t="s">
        <v>575</v>
      </c>
      <c r="D286" s="4">
        <v>1973</v>
      </c>
      <c r="E286" s="2">
        <v>0.79108120000000004</v>
      </c>
      <c r="F286" s="5">
        <f t="shared" si="6"/>
        <v>0.11505321844906234</v>
      </c>
      <c r="G286" s="5">
        <f t="shared" si="5"/>
        <v>0.27522203639071763</v>
      </c>
      <c r="H286" s="2">
        <v>227</v>
      </c>
      <c r="I286" s="2">
        <v>0</v>
      </c>
      <c r="J286" s="2">
        <v>185</v>
      </c>
      <c r="K286" s="2">
        <v>0</v>
      </c>
      <c r="L286" s="2">
        <v>0</v>
      </c>
      <c r="M286" s="2">
        <v>42</v>
      </c>
      <c r="N286" s="2">
        <v>0</v>
      </c>
    </row>
    <row r="287" spans="1:14" ht="12.5" x14ac:dyDescent="0.25">
      <c r="A287" s="3" t="s">
        <v>579</v>
      </c>
      <c r="B287" s="2" t="s">
        <v>578</v>
      </c>
      <c r="C287" s="2" t="s">
        <v>575</v>
      </c>
      <c r="D287" s="2">
        <v>252</v>
      </c>
      <c r="E287" s="2">
        <v>0.73326239999999998</v>
      </c>
      <c r="F287" s="5">
        <f t="shared" si="6"/>
        <v>6.7460317460317457E-2</v>
      </c>
      <c r="G287" s="5">
        <f t="shared" si="5"/>
        <v>0.15796434280704807</v>
      </c>
      <c r="H287" s="2">
        <v>17</v>
      </c>
      <c r="I287" s="2">
        <v>0</v>
      </c>
      <c r="J287" s="2">
        <v>1</v>
      </c>
      <c r="K287" s="2">
        <v>0</v>
      </c>
      <c r="L287" s="2">
        <v>0</v>
      </c>
      <c r="M287" s="2">
        <v>16</v>
      </c>
      <c r="N287" s="2">
        <v>0</v>
      </c>
    </row>
    <row r="288" spans="1:14" ht="12.5" x14ac:dyDescent="0.25">
      <c r="A288" s="3" t="s">
        <v>581</v>
      </c>
      <c r="B288" s="2" t="s">
        <v>580</v>
      </c>
      <c r="C288" s="2" t="s">
        <v>575</v>
      </c>
      <c r="D288" s="4">
        <v>24447</v>
      </c>
      <c r="E288" s="2">
        <v>0.64999870000000004</v>
      </c>
      <c r="F288" s="5">
        <f t="shared" si="6"/>
        <v>0.28931975293492046</v>
      </c>
      <c r="G288" s="5">
        <f t="shared" si="5"/>
        <v>0.70457371443747385</v>
      </c>
      <c r="H288" s="4">
        <v>7073</v>
      </c>
      <c r="I288" s="2">
        <v>0</v>
      </c>
      <c r="J288" s="4">
        <v>6754</v>
      </c>
      <c r="K288" s="2">
        <v>0</v>
      </c>
      <c r="L288" s="2">
        <v>1</v>
      </c>
      <c r="M288" s="2">
        <v>318</v>
      </c>
      <c r="N288" s="2">
        <v>0</v>
      </c>
    </row>
    <row r="289" spans="1:14" ht="12.5" x14ac:dyDescent="0.25">
      <c r="A289" s="3" t="s">
        <v>583</v>
      </c>
      <c r="B289" s="2" t="s">
        <v>582</v>
      </c>
      <c r="C289" s="2" t="s">
        <v>575</v>
      </c>
      <c r="D289" s="4">
        <v>7570</v>
      </c>
      <c r="E289" s="2">
        <v>0.73371459999999999</v>
      </c>
      <c r="F289" s="5">
        <f t="shared" si="6"/>
        <v>0.21400264200792601</v>
      </c>
      <c r="G289" s="5">
        <f t="shared" si="5"/>
        <v>0.51901010030154826</v>
      </c>
      <c r="H289" s="4">
        <v>1620</v>
      </c>
      <c r="I289" s="2">
        <v>0</v>
      </c>
      <c r="J289" s="4">
        <v>1597</v>
      </c>
      <c r="K289" s="2">
        <v>0</v>
      </c>
      <c r="L289" s="2">
        <v>0</v>
      </c>
      <c r="M289" s="2">
        <v>23</v>
      </c>
      <c r="N289" s="2">
        <v>0</v>
      </c>
    </row>
    <row r="290" spans="1:14" ht="12.5" x14ac:dyDescent="0.25">
      <c r="A290" s="3" t="s">
        <v>585</v>
      </c>
      <c r="B290" s="2" t="s">
        <v>584</v>
      </c>
      <c r="C290" s="2" t="s">
        <v>575</v>
      </c>
      <c r="D290" s="2">
        <v>679</v>
      </c>
      <c r="E290" s="2">
        <v>0.74281339999999996</v>
      </c>
      <c r="F290" s="5">
        <f t="shared" si="6"/>
        <v>3.0927835051546393E-2</v>
      </c>
      <c r="G290" s="5">
        <f t="shared" si="5"/>
        <v>6.7956914406087157E-2</v>
      </c>
      <c r="H290" s="2">
        <v>21</v>
      </c>
      <c r="I290" s="2">
        <v>0</v>
      </c>
      <c r="J290" s="2">
        <v>0</v>
      </c>
      <c r="K290" s="2">
        <v>0</v>
      </c>
      <c r="L290" s="2">
        <v>0</v>
      </c>
      <c r="M290" s="2">
        <v>21</v>
      </c>
      <c r="N290" s="2">
        <v>0</v>
      </c>
    </row>
    <row r="291" spans="1:14" ht="12.5" x14ac:dyDescent="0.25">
      <c r="A291" s="3" t="s">
        <v>587</v>
      </c>
      <c r="B291" s="2" t="s">
        <v>586</v>
      </c>
      <c r="C291" s="2" t="s">
        <v>575</v>
      </c>
      <c r="D291" s="4">
        <v>144938</v>
      </c>
      <c r="E291" s="2">
        <v>0.71100169999999996</v>
      </c>
      <c r="F291" s="5">
        <f t="shared" si="6"/>
        <v>0.2690115773641143</v>
      </c>
      <c r="G291" s="5">
        <f t="shared" si="5"/>
        <v>0.65453915510502014</v>
      </c>
      <c r="H291" s="4">
        <v>38990</v>
      </c>
      <c r="I291" s="2">
        <v>40</v>
      </c>
      <c r="J291" s="4">
        <v>31560</v>
      </c>
      <c r="K291" s="4">
        <v>6905</v>
      </c>
      <c r="L291" s="2">
        <v>2</v>
      </c>
      <c r="M291" s="2">
        <v>483</v>
      </c>
      <c r="N291" s="2">
        <v>0</v>
      </c>
    </row>
    <row r="292" spans="1:14" ht="12.5" x14ac:dyDescent="0.25">
      <c r="A292" s="3" t="s">
        <v>589</v>
      </c>
      <c r="B292" s="2" t="s">
        <v>588</v>
      </c>
      <c r="C292" s="2" t="s">
        <v>575</v>
      </c>
      <c r="D292" s="2">
        <v>205</v>
      </c>
      <c r="F292" s="5">
        <f t="shared" si="6"/>
        <v>4.8780487804878049E-3</v>
      </c>
      <c r="G292" s="5">
        <f t="shared" si="5"/>
        <v>3.7763792205091724E-3</v>
      </c>
      <c r="H292" s="2">
        <v>1</v>
      </c>
      <c r="I292" s="2">
        <v>0</v>
      </c>
      <c r="J292" s="2">
        <v>1</v>
      </c>
      <c r="K292" s="2">
        <v>0</v>
      </c>
      <c r="L292" s="2">
        <v>0</v>
      </c>
      <c r="M292" s="2">
        <v>0</v>
      </c>
      <c r="N292" s="2">
        <v>0</v>
      </c>
    </row>
    <row r="293" spans="1:14" ht="12.5" x14ac:dyDescent="0.25">
      <c r="A293" s="3" t="s">
        <v>591</v>
      </c>
      <c r="B293" s="2" t="s">
        <v>590</v>
      </c>
      <c r="C293" s="2" t="s">
        <v>575</v>
      </c>
      <c r="D293" s="2">
        <v>658</v>
      </c>
      <c r="E293" s="2">
        <v>0.63714119999999996</v>
      </c>
      <c r="F293" s="5">
        <f t="shared" si="6"/>
        <v>3.9513677811550151E-2</v>
      </c>
      <c r="G293" s="5">
        <f t="shared" si="5"/>
        <v>8.911040785983089E-2</v>
      </c>
      <c r="H293" s="2">
        <v>26</v>
      </c>
      <c r="I293" s="2">
        <v>0</v>
      </c>
      <c r="J293" s="2">
        <v>0</v>
      </c>
      <c r="K293" s="2">
        <v>0</v>
      </c>
      <c r="L293" s="2">
        <v>0</v>
      </c>
      <c r="M293" s="2">
        <v>26</v>
      </c>
      <c r="N293" s="2">
        <v>0</v>
      </c>
    </row>
    <row r="294" spans="1:14" ht="12.5" x14ac:dyDescent="0.25">
      <c r="A294" s="3" t="s">
        <v>593</v>
      </c>
      <c r="B294" s="2" t="s">
        <v>592</v>
      </c>
      <c r="C294" s="2" t="s">
        <v>575</v>
      </c>
      <c r="D294" s="2">
        <v>278</v>
      </c>
      <c r="F294" s="5">
        <f t="shared" si="6"/>
        <v>8.6330935251798566E-2</v>
      </c>
      <c r="G294" s="5">
        <f t="shared" si="5"/>
        <v>0.20445709850713278</v>
      </c>
      <c r="H294" s="2">
        <v>24</v>
      </c>
      <c r="I294" s="2">
        <v>0</v>
      </c>
      <c r="J294" s="2">
        <v>0</v>
      </c>
      <c r="K294" s="2">
        <v>0</v>
      </c>
      <c r="L294" s="2">
        <v>0</v>
      </c>
      <c r="M294" s="2">
        <v>24</v>
      </c>
      <c r="N294" s="2">
        <v>0</v>
      </c>
    </row>
    <row r="295" spans="1:14" ht="12.5" x14ac:dyDescent="0.25">
      <c r="A295" s="3" t="s">
        <v>595</v>
      </c>
      <c r="B295" s="2" t="s">
        <v>594</v>
      </c>
      <c r="C295" s="2" t="s">
        <v>575</v>
      </c>
      <c r="D295" s="4">
        <v>1069</v>
      </c>
      <c r="F295" s="5">
        <f t="shared" si="6"/>
        <v>6.9223573433115054E-2</v>
      </c>
      <c r="G295" s="5">
        <f t="shared" si="5"/>
        <v>0.1623085900429283</v>
      </c>
      <c r="H295" s="2">
        <v>74</v>
      </c>
      <c r="I295" s="2">
        <v>0</v>
      </c>
      <c r="J295" s="2">
        <v>0</v>
      </c>
      <c r="K295" s="2">
        <v>0</v>
      </c>
      <c r="L295" s="2">
        <v>0</v>
      </c>
      <c r="M295" s="2">
        <v>74</v>
      </c>
      <c r="N295" s="2">
        <v>0</v>
      </c>
    </row>
    <row r="296" spans="1:14" ht="12.5" x14ac:dyDescent="0.25">
      <c r="A296" s="3" t="s">
        <v>597</v>
      </c>
      <c r="B296" s="2" t="s">
        <v>596</v>
      </c>
      <c r="C296" s="2" t="s">
        <v>598</v>
      </c>
      <c r="D296" s="4">
        <v>7756</v>
      </c>
      <c r="E296" s="2">
        <v>0.5999546</v>
      </c>
      <c r="F296" s="5">
        <f t="shared" si="6"/>
        <v>0.18153687467766891</v>
      </c>
      <c r="G296" s="5">
        <f t="shared" si="5"/>
        <v>0.43902209960223654</v>
      </c>
      <c r="H296" s="4">
        <v>1408</v>
      </c>
      <c r="I296" s="2">
        <v>0</v>
      </c>
      <c r="J296" s="4">
        <v>1391</v>
      </c>
      <c r="K296" s="2">
        <v>0</v>
      </c>
      <c r="L296" s="2">
        <v>0</v>
      </c>
      <c r="M296" s="2">
        <v>17</v>
      </c>
      <c r="N296" s="2">
        <v>0</v>
      </c>
    </row>
    <row r="297" spans="1:14" ht="12.5" x14ac:dyDescent="0.25">
      <c r="A297" s="3" t="s">
        <v>600</v>
      </c>
      <c r="B297" s="2" t="s">
        <v>599</v>
      </c>
      <c r="C297" s="2" t="s">
        <v>598</v>
      </c>
      <c r="D297" s="4">
        <v>116032</v>
      </c>
      <c r="E297" s="2">
        <v>0.65543989999999996</v>
      </c>
      <c r="F297" s="5">
        <f t="shared" si="6"/>
        <v>0.18354419470490899</v>
      </c>
      <c r="G297" s="5">
        <f t="shared" si="5"/>
        <v>0.44396766315874558</v>
      </c>
      <c r="H297" s="4">
        <v>21297</v>
      </c>
      <c r="I297" s="2">
        <v>15</v>
      </c>
      <c r="J297" s="4">
        <v>20720</v>
      </c>
      <c r="K297" s="2">
        <v>1</v>
      </c>
      <c r="L297" s="2">
        <v>1</v>
      </c>
      <c r="M297" s="2">
        <v>560</v>
      </c>
      <c r="N297" s="2">
        <v>0</v>
      </c>
    </row>
    <row r="298" spans="1:14" ht="12.5" x14ac:dyDescent="0.25">
      <c r="A298" s="3" t="s">
        <v>602</v>
      </c>
      <c r="B298" s="2" t="s">
        <v>601</v>
      </c>
      <c r="C298" s="2" t="s">
        <v>598</v>
      </c>
      <c r="D298" s="4">
        <v>29880</v>
      </c>
      <c r="E298" s="2">
        <v>0.69850020000000002</v>
      </c>
      <c r="F298" s="5">
        <f t="shared" si="6"/>
        <v>0.1105087014725569</v>
      </c>
      <c r="G298" s="5">
        <f t="shared" si="5"/>
        <v>0.26402541739825741</v>
      </c>
      <c r="H298" s="4">
        <v>3302</v>
      </c>
      <c r="I298" s="2">
        <v>3</v>
      </c>
      <c r="J298" s="4">
        <v>3099</v>
      </c>
      <c r="K298" s="2">
        <v>0</v>
      </c>
      <c r="L298" s="2">
        <v>0</v>
      </c>
      <c r="M298" s="2">
        <v>200</v>
      </c>
      <c r="N298" s="2">
        <v>0</v>
      </c>
    </row>
    <row r="299" spans="1:14" ht="12.5" x14ac:dyDescent="0.25">
      <c r="A299" s="3" t="s">
        <v>604</v>
      </c>
      <c r="B299" s="2" t="s">
        <v>603</v>
      </c>
      <c r="C299" s="2" t="s">
        <v>598</v>
      </c>
      <c r="D299" s="4">
        <v>90060</v>
      </c>
      <c r="E299" s="2">
        <v>0.63336000000000003</v>
      </c>
      <c r="F299" s="5">
        <f t="shared" si="6"/>
        <v>0.23408838552076394</v>
      </c>
      <c r="G299" s="5">
        <f t="shared" si="5"/>
        <v>0.56849663945547602</v>
      </c>
      <c r="H299" s="4">
        <v>21082</v>
      </c>
      <c r="I299" s="2">
        <v>6</v>
      </c>
      <c r="J299" s="4">
        <v>15247</v>
      </c>
      <c r="K299" s="4">
        <v>5392</v>
      </c>
      <c r="L299" s="2">
        <v>0</v>
      </c>
      <c r="M299" s="2">
        <v>437</v>
      </c>
      <c r="N299" s="2">
        <v>0</v>
      </c>
    </row>
    <row r="300" spans="1:14" ht="12.5" x14ac:dyDescent="0.25">
      <c r="A300" s="3" t="s">
        <v>606</v>
      </c>
      <c r="B300" s="2" t="s">
        <v>605</v>
      </c>
      <c r="C300" s="2" t="s">
        <v>598</v>
      </c>
      <c r="D300" s="4">
        <v>140581</v>
      </c>
      <c r="E300" s="2">
        <v>0.52095630000000004</v>
      </c>
      <c r="F300" s="5">
        <f t="shared" si="6"/>
        <v>0.18567231702719428</v>
      </c>
      <c r="G300" s="5">
        <f t="shared" si="5"/>
        <v>0.44921085510525272</v>
      </c>
      <c r="H300" s="4">
        <v>26102</v>
      </c>
      <c r="I300" s="2">
        <v>6</v>
      </c>
      <c r="J300" s="4">
        <v>25511</v>
      </c>
      <c r="K300" s="2">
        <v>4</v>
      </c>
      <c r="L300" s="2">
        <v>0</v>
      </c>
      <c r="M300" s="2">
        <v>581</v>
      </c>
      <c r="N300" s="2">
        <v>0</v>
      </c>
    </row>
    <row r="301" spans="1:14" ht="12.5" x14ac:dyDescent="0.25">
      <c r="A301" s="3" t="s">
        <v>608</v>
      </c>
      <c r="B301" s="2" t="s">
        <v>607</v>
      </c>
      <c r="C301" s="2" t="s">
        <v>598</v>
      </c>
      <c r="D301" s="4">
        <v>193594</v>
      </c>
      <c r="E301" s="2">
        <v>0.74542609999999998</v>
      </c>
      <c r="F301" s="5">
        <f t="shared" si="6"/>
        <v>0.17912745229707533</v>
      </c>
      <c r="G301" s="5">
        <f t="shared" si="5"/>
        <v>0.43308585059560234</v>
      </c>
      <c r="H301" s="4">
        <v>34678</v>
      </c>
      <c r="I301" s="2">
        <v>10</v>
      </c>
      <c r="J301" s="4">
        <v>30277</v>
      </c>
      <c r="K301" s="4">
        <v>3014</v>
      </c>
      <c r="L301" s="2">
        <v>0</v>
      </c>
      <c r="M301" s="4">
        <v>1377</v>
      </c>
      <c r="N301" s="2">
        <v>0</v>
      </c>
    </row>
    <row r="302" spans="1:14" ht="12.5" x14ac:dyDescent="0.25">
      <c r="A302" s="3" t="s">
        <v>610</v>
      </c>
      <c r="B302" s="2" t="s">
        <v>609</v>
      </c>
      <c r="C302" s="2" t="s">
        <v>598</v>
      </c>
      <c r="D302" s="4">
        <v>137678</v>
      </c>
      <c r="E302" s="2">
        <v>0.58666779999999996</v>
      </c>
      <c r="F302" s="5">
        <f t="shared" si="6"/>
        <v>0.21214718400906463</v>
      </c>
      <c r="G302" s="5">
        <f t="shared" si="5"/>
        <v>0.51443868899927636</v>
      </c>
      <c r="H302" s="4">
        <v>29208</v>
      </c>
      <c r="I302" s="2">
        <v>39</v>
      </c>
      <c r="J302" s="4">
        <v>22430</v>
      </c>
      <c r="K302" s="4">
        <v>6149</v>
      </c>
      <c r="L302" s="2">
        <v>0</v>
      </c>
      <c r="M302" s="2">
        <v>590</v>
      </c>
      <c r="N302" s="2">
        <v>0</v>
      </c>
    </row>
    <row r="303" spans="1:14" ht="12.5" x14ac:dyDescent="0.25">
      <c r="A303" s="3" t="s">
        <v>612</v>
      </c>
      <c r="B303" s="2" t="s">
        <v>611</v>
      </c>
      <c r="C303" s="2" t="s">
        <v>598</v>
      </c>
      <c r="D303" s="4">
        <v>37932</v>
      </c>
      <c r="E303" s="2">
        <v>0.61768559999999995</v>
      </c>
      <c r="F303" s="5">
        <f t="shared" si="6"/>
        <v>9.1558578508910679E-2</v>
      </c>
      <c r="G303" s="5">
        <f t="shared" si="5"/>
        <v>0.21733677968799106</v>
      </c>
      <c r="H303" s="4">
        <v>3473</v>
      </c>
      <c r="I303" s="2">
        <v>2</v>
      </c>
      <c r="J303" s="4">
        <v>2827</v>
      </c>
      <c r="K303" s="2">
        <v>0</v>
      </c>
      <c r="L303" s="2">
        <v>0</v>
      </c>
      <c r="M303" s="2">
        <v>644</v>
      </c>
      <c r="N303" s="2">
        <v>0</v>
      </c>
    </row>
    <row r="304" spans="1:14" ht="12.5" x14ac:dyDescent="0.25">
      <c r="A304" s="3" t="s">
        <v>614</v>
      </c>
      <c r="B304" s="2" t="s">
        <v>613</v>
      </c>
      <c r="C304" s="2" t="s">
        <v>598</v>
      </c>
      <c r="D304" s="4">
        <v>170536</v>
      </c>
      <c r="E304" s="2">
        <v>0.57233389999999995</v>
      </c>
      <c r="F304" s="5">
        <f t="shared" si="6"/>
        <v>0.21195524698597365</v>
      </c>
      <c r="G304" s="5">
        <f t="shared" si="5"/>
        <v>0.51396580140105474</v>
      </c>
      <c r="H304" s="4">
        <v>36146</v>
      </c>
      <c r="I304" s="2">
        <v>7</v>
      </c>
      <c r="J304" s="4">
        <v>25855</v>
      </c>
      <c r="K304" s="4">
        <v>9757</v>
      </c>
      <c r="L304" s="2">
        <v>0</v>
      </c>
      <c r="M304" s="2">
        <v>527</v>
      </c>
      <c r="N304" s="2">
        <v>0</v>
      </c>
    </row>
    <row r="305" spans="1:14" ht="12.5" x14ac:dyDescent="0.25">
      <c r="A305" s="3" t="s">
        <v>616</v>
      </c>
      <c r="B305" s="2" t="s">
        <v>615</v>
      </c>
      <c r="C305" s="2" t="s">
        <v>598</v>
      </c>
      <c r="D305" s="4">
        <v>41711</v>
      </c>
      <c r="E305" s="2">
        <v>0.59407699999999997</v>
      </c>
      <c r="F305" s="5">
        <f t="shared" si="6"/>
        <v>0.15660137613579153</v>
      </c>
      <c r="G305" s="5">
        <f t="shared" si="5"/>
        <v>0.37758690681852797</v>
      </c>
      <c r="H305" s="4">
        <v>6532</v>
      </c>
      <c r="I305" s="2">
        <v>1</v>
      </c>
      <c r="J305" s="4">
        <v>6176</v>
      </c>
      <c r="K305" s="2">
        <v>8</v>
      </c>
      <c r="L305" s="2">
        <v>0</v>
      </c>
      <c r="M305" s="2">
        <v>347</v>
      </c>
      <c r="N305" s="2">
        <v>0</v>
      </c>
    </row>
    <row r="306" spans="1:14" ht="12.5" x14ac:dyDescent="0.25">
      <c r="A306" s="3" t="s">
        <v>618</v>
      </c>
      <c r="B306" s="2" t="s">
        <v>617</v>
      </c>
      <c r="C306" s="2" t="s">
        <v>598</v>
      </c>
      <c r="D306" s="4">
        <v>219897</v>
      </c>
      <c r="E306" s="2">
        <v>0.59435150000000003</v>
      </c>
      <c r="F306" s="5">
        <f t="shared" si="6"/>
        <v>0.2310536296538834</v>
      </c>
      <c r="G306" s="5">
        <f t="shared" si="5"/>
        <v>0.56101971608776458</v>
      </c>
      <c r="H306" s="4">
        <v>50808</v>
      </c>
      <c r="I306" s="2">
        <v>22</v>
      </c>
      <c r="J306" s="4">
        <v>32900</v>
      </c>
      <c r="K306" s="4">
        <v>17314</v>
      </c>
      <c r="L306" s="2">
        <v>0</v>
      </c>
      <c r="M306" s="2">
        <v>572</v>
      </c>
      <c r="N306" s="2">
        <v>0</v>
      </c>
    </row>
    <row r="307" spans="1:14" ht="12.5" x14ac:dyDescent="0.25">
      <c r="A307" s="3" t="s">
        <v>620</v>
      </c>
      <c r="B307" s="2" t="s">
        <v>619</v>
      </c>
      <c r="C307" s="2" t="s">
        <v>598</v>
      </c>
      <c r="D307" s="4">
        <v>117121</v>
      </c>
      <c r="E307" s="2">
        <v>0.74953069999999999</v>
      </c>
      <c r="F307" s="5">
        <f t="shared" si="6"/>
        <v>0.20486505408936057</v>
      </c>
      <c r="G307" s="5">
        <f t="shared" si="5"/>
        <v>0.49649723678641239</v>
      </c>
      <c r="H307" s="4">
        <v>23994</v>
      </c>
      <c r="I307" s="2">
        <v>43</v>
      </c>
      <c r="J307" s="4">
        <v>21038</v>
      </c>
      <c r="K307" s="4">
        <v>2579</v>
      </c>
      <c r="L307" s="2">
        <v>0</v>
      </c>
      <c r="M307" s="2">
        <v>334</v>
      </c>
      <c r="N307" s="2">
        <v>0</v>
      </c>
    </row>
    <row r="308" spans="1:14" ht="12.5" x14ac:dyDescent="0.25">
      <c r="A308" s="3" t="s">
        <v>622</v>
      </c>
      <c r="B308" s="2" t="s">
        <v>621</v>
      </c>
      <c r="C308" s="2" t="s">
        <v>598</v>
      </c>
      <c r="D308" s="4">
        <v>151890</v>
      </c>
      <c r="E308" s="2">
        <v>0.57604040000000001</v>
      </c>
      <c r="F308" s="5">
        <f t="shared" si="6"/>
        <v>0.21047468562775692</v>
      </c>
      <c r="G308" s="5">
        <f t="shared" si="5"/>
        <v>0.51031804708335404</v>
      </c>
      <c r="H308" s="4">
        <v>31969</v>
      </c>
      <c r="I308" s="2">
        <v>19</v>
      </c>
      <c r="J308" s="4">
        <v>16883</v>
      </c>
      <c r="K308" s="4">
        <v>14632</v>
      </c>
      <c r="L308" s="2">
        <v>0</v>
      </c>
      <c r="M308" s="2">
        <v>435</v>
      </c>
      <c r="N308" s="2">
        <v>0</v>
      </c>
    </row>
    <row r="309" spans="1:14" ht="12.5" x14ac:dyDescent="0.25">
      <c r="A309" s="3" t="s">
        <v>624</v>
      </c>
      <c r="B309" s="2" t="s">
        <v>623</v>
      </c>
      <c r="C309" s="2" t="s">
        <v>598</v>
      </c>
      <c r="D309" s="4">
        <v>41876</v>
      </c>
      <c r="E309" s="2">
        <v>0.62760289999999996</v>
      </c>
      <c r="F309" s="5">
        <f t="shared" si="6"/>
        <v>0.11051676377877544</v>
      </c>
      <c r="G309" s="5">
        <f t="shared" si="5"/>
        <v>0.26404528102103542</v>
      </c>
      <c r="H309" s="4">
        <v>4628</v>
      </c>
      <c r="I309" s="2">
        <v>1</v>
      </c>
      <c r="J309" s="4">
        <v>4445</v>
      </c>
      <c r="K309" s="2">
        <v>1</v>
      </c>
      <c r="L309" s="2">
        <v>0</v>
      </c>
      <c r="M309" s="2">
        <v>181</v>
      </c>
      <c r="N309" s="2">
        <v>0</v>
      </c>
    </row>
    <row r="310" spans="1:14" ht="12.5" x14ac:dyDescent="0.25">
      <c r="A310" s="3" t="s">
        <v>626</v>
      </c>
      <c r="B310" s="2" t="s">
        <v>625</v>
      </c>
      <c r="C310" s="2" t="s">
        <v>598</v>
      </c>
      <c r="D310" s="4">
        <v>101377</v>
      </c>
      <c r="E310" s="2">
        <v>0.65962799999999999</v>
      </c>
      <c r="F310" s="5">
        <f t="shared" si="6"/>
        <v>0.31177683300945974</v>
      </c>
      <c r="G310" s="5">
        <f t="shared" si="5"/>
        <v>0.75990266811455676</v>
      </c>
      <c r="H310" s="4">
        <v>31607</v>
      </c>
      <c r="I310" s="2">
        <v>29</v>
      </c>
      <c r="J310" s="4">
        <v>18873</v>
      </c>
      <c r="K310" s="4">
        <v>12396</v>
      </c>
      <c r="L310" s="2">
        <v>0</v>
      </c>
      <c r="M310" s="2">
        <v>309</v>
      </c>
      <c r="N310" s="2">
        <v>0</v>
      </c>
    </row>
    <row r="311" spans="1:14" ht="12.5" x14ac:dyDescent="0.25">
      <c r="A311" s="3" t="s">
        <v>628</v>
      </c>
      <c r="B311" s="2" t="s">
        <v>627</v>
      </c>
      <c r="C311" s="2" t="s">
        <v>598</v>
      </c>
      <c r="D311" s="4">
        <v>406796</v>
      </c>
      <c r="E311" s="2">
        <v>0.70139929999999995</v>
      </c>
      <c r="F311" s="5">
        <f t="shared" si="6"/>
        <v>0.26894807225243117</v>
      </c>
      <c r="G311" s="5">
        <f t="shared" si="5"/>
        <v>0.65438269347372557</v>
      </c>
      <c r="H311" s="4">
        <v>109407</v>
      </c>
      <c r="I311" s="2">
        <v>67</v>
      </c>
      <c r="J311" s="4">
        <v>73641</v>
      </c>
      <c r="K311" s="4">
        <v>35119</v>
      </c>
      <c r="L311" s="2">
        <v>1</v>
      </c>
      <c r="M311" s="2">
        <v>579</v>
      </c>
      <c r="N311" s="2">
        <v>0</v>
      </c>
    </row>
    <row r="312" spans="1:14" ht="12.5" x14ac:dyDescent="0.25">
      <c r="A312" s="3" t="s">
        <v>630</v>
      </c>
      <c r="B312" s="2" t="s">
        <v>629</v>
      </c>
      <c r="C312" s="2" t="s">
        <v>598</v>
      </c>
      <c r="D312" s="4">
        <v>120249</v>
      </c>
      <c r="E312" s="2">
        <v>0.56780299999999995</v>
      </c>
      <c r="F312" s="5">
        <f t="shared" si="6"/>
        <v>0.20282912955617094</v>
      </c>
      <c r="G312" s="5">
        <f t="shared" si="5"/>
        <v>0.4914811984674059</v>
      </c>
      <c r="H312" s="4">
        <v>24390</v>
      </c>
      <c r="I312" s="2">
        <v>5</v>
      </c>
      <c r="J312" s="4">
        <v>19411</v>
      </c>
      <c r="K312" s="4">
        <v>4464</v>
      </c>
      <c r="L312" s="2">
        <v>0</v>
      </c>
      <c r="M312" s="2">
        <v>510</v>
      </c>
      <c r="N312" s="2">
        <v>0</v>
      </c>
    </row>
    <row r="313" spans="1:14" ht="12.5" x14ac:dyDescent="0.25">
      <c r="A313" s="3" t="s">
        <v>632</v>
      </c>
      <c r="B313" s="2" t="s">
        <v>631</v>
      </c>
      <c r="C313" s="2" t="s">
        <v>598</v>
      </c>
      <c r="D313" s="4">
        <v>189151</v>
      </c>
      <c r="E313" s="2">
        <v>0.497776</v>
      </c>
      <c r="F313" s="5">
        <f t="shared" si="6"/>
        <v>8.6830098704209865E-2</v>
      </c>
      <c r="G313" s="5">
        <f t="shared" si="5"/>
        <v>0.20568691963454949</v>
      </c>
      <c r="H313" s="4">
        <v>16424</v>
      </c>
      <c r="I313" s="2">
        <v>2</v>
      </c>
      <c r="J313" s="4">
        <v>15556</v>
      </c>
      <c r="K313" s="2">
        <v>0</v>
      </c>
      <c r="L313" s="2">
        <v>0</v>
      </c>
      <c r="M313" s="2">
        <v>866</v>
      </c>
      <c r="N313" s="2">
        <v>0</v>
      </c>
    </row>
    <row r="314" spans="1:14" ht="12.5" x14ac:dyDescent="0.25">
      <c r="A314" s="3" t="s">
        <v>634</v>
      </c>
      <c r="B314" s="2" t="s">
        <v>633</v>
      </c>
      <c r="C314" s="2" t="s">
        <v>598</v>
      </c>
      <c r="D314" s="4">
        <v>99686</v>
      </c>
      <c r="E314" s="2">
        <v>0.86157030000000001</v>
      </c>
      <c r="F314" s="5">
        <f t="shared" si="6"/>
        <v>0.26881407619926567</v>
      </c>
      <c r="G314" s="5">
        <f t="shared" si="5"/>
        <v>0.65405255877260249</v>
      </c>
      <c r="H314" s="4">
        <v>26797</v>
      </c>
      <c r="I314" s="2">
        <v>74</v>
      </c>
      <c r="J314" s="4">
        <v>16882</v>
      </c>
      <c r="K314" s="4">
        <v>9668</v>
      </c>
      <c r="L314" s="2">
        <v>0</v>
      </c>
      <c r="M314" s="2">
        <v>173</v>
      </c>
      <c r="N314" s="2">
        <v>0</v>
      </c>
    </row>
    <row r="315" spans="1:14" ht="12.5" x14ac:dyDescent="0.25">
      <c r="A315" s="3" t="s">
        <v>636</v>
      </c>
      <c r="B315" s="2" t="s">
        <v>635</v>
      </c>
      <c r="C315" s="2" t="s">
        <v>598</v>
      </c>
      <c r="D315" s="4">
        <v>139266</v>
      </c>
      <c r="E315" s="2">
        <v>0.64763470000000001</v>
      </c>
      <c r="F315" s="5">
        <f t="shared" si="6"/>
        <v>0.16291126333778524</v>
      </c>
      <c r="G315" s="5">
        <f t="shared" si="5"/>
        <v>0.39313298206731079</v>
      </c>
      <c r="H315" s="4">
        <v>22688</v>
      </c>
      <c r="I315" s="2">
        <v>0</v>
      </c>
      <c r="J315" s="4">
        <v>18547</v>
      </c>
      <c r="K315" s="4">
        <v>3180</v>
      </c>
      <c r="L315" s="2">
        <v>0</v>
      </c>
      <c r="M315" s="2">
        <v>961</v>
      </c>
      <c r="N315" s="2">
        <v>0</v>
      </c>
    </row>
    <row r="316" spans="1:14" ht="12.5" x14ac:dyDescent="0.25">
      <c r="A316" s="3" t="s">
        <v>638</v>
      </c>
      <c r="B316" s="2" t="s">
        <v>637</v>
      </c>
      <c r="C316" s="2" t="s">
        <v>598</v>
      </c>
      <c r="D316" s="4">
        <v>341183</v>
      </c>
      <c r="E316" s="2">
        <v>0.93612019999999996</v>
      </c>
      <c r="F316" s="5">
        <f t="shared" si="6"/>
        <v>0.32082489455805241</v>
      </c>
      <c r="G316" s="5">
        <f t="shared" si="5"/>
        <v>0.78219495974943665</v>
      </c>
      <c r="H316" s="4">
        <v>109460</v>
      </c>
      <c r="I316" s="2">
        <v>269</v>
      </c>
      <c r="J316" s="4">
        <v>62390</v>
      </c>
      <c r="K316" s="4">
        <v>46201</v>
      </c>
      <c r="L316" s="2">
        <v>1</v>
      </c>
      <c r="M316" s="2">
        <v>599</v>
      </c>
      <c r="N316" s="2">
        <v>0</v>
      </c>
    </row>
    <row r="317" spans="1:14" ht="12.5" x14ac:dyDescent="0.25">
      <c r="A317" s="3" t="s">
        <v>640</v>
      </c>
      <c r="B317" s="2" t="s">
        <v>639</v>
      </c>
      <c r="C317" s="2" t="s">
        <v>598</v>
      </c>
      <c r="D317" s="4">
        <v>129790</v>
      </c>
      <c r="E317" s="2">
        <v>0.90944150000000001</v>
      </c>
      <c r="F317" s="5">
        <f t="shared" si="6"/>
        <v>0.20402958625471918</v>
      </c>
      <c r="G317" s="5">
        <f t="shared" si="5"/>
        <v>0.49443884090555279</v>
      </c>
      <c r="H317" s="4">
        <v>26481</v>
      </c>
      <c r="I317" s="2">
        <v>68</v>
      </c>
      <c r="J317" s="4">
        <v>20288</v>
      </c>
      <c r="K317" s="4">
        <v>5708</v>
      </c>
      <c r="L317" s="2">
        <v>0</v>
      </c>
      <c r="M317" s="2">
        <v>417</v>
      </c>
      <c r="N317" s="2">
        <v>0</v>
      </c>
    </row>
    <row r="318" spans="1:14" ht="12.5" x14ac:dyDescent="0.25">
      <c r="A318" s="3" t="s">
        <v>642</v>
      </c>
      <c r="B318" s="2" t="s">
        <v>641</v>
      </c>
      <c r="C318" s="2" t="s">
        <v>598</v>
      </c>
      <c r="D318" s="4">
        <v>101615</v>
      </c>
      <c r="E318" s="2">
        <v>0.49962610000000002</v>
      </c>
      <c r="F318" s="5">
        <f t="shared" si="6"/>
        <v>0.14153422230969837</v>
      </c>
      <c r="G318" s="5">
        <f t="shared" si="5"/>
        <v>0.34046499010796943</v>
      </c>
      <c r="H318" s="4">
        <v>14382</v>
      </c>
      <c r="I318" s="2">
        <v>4</v>
      </c>
      <c r="J318" s="4">
        <v>13500</v>
      </c>
      <c r="K318" s="2">
        <v>287</v>
      </c>
      <c r="L318" s="2">
        <v>0</v>
      </c>
      <c r="M318" s="2">
        <v>591</v>
      </c>
      <c r="N318" s="2">
        <v>0</v>
      </c>
    </row>
    <row r="319" spans="1:14" ht="12.5" x14ac:dyDescent="0.25">
      <c r="A319" s="3" t="s">
        <v>644</v>
      </c>
      <c r="B319" s="2" t="s">
        <v>643</v>
      </c>
      <c r="C319" s="2" t="s">
        <v>598</v>
      </c>
      <c r="D319" s="4">
        <v>102923</v>
      </c>
      <c r="E319" s="2">
        <v>0.5799782</v>
      </c>
      <c r="F319" s="5">
        <f t="shared" si="6"/>
        <v>0.20251061473140114</v>
      </c>
      <c r="G319" s="5">
        <f t="shared" si="5"/>
        <v>0.49069645299174042</v>
      </c>
      <c r="H319" s="4">
        <v>20843</v>
      </c>
      <c r="I319" s="2">
        <v>5</v>
      </c>
      <c r="J319" s="4">
        <v>17306</v>
      </c>
      <c r="K319" s="4">
        <v>3122</v>
      </c>
      <c r="L319" s="2">
        <v>0</v>
      </c>
      <c r="M319" s="2">
        <v>410</v>
      </c>
      <c r="N319" s="2">
        <v>0</v>
      </c>
    </row>
    <row r="320" spans="1:14" ht="12.5" x14ac:dyDescent="0.25">
      <c r="A320" s="3" t="s">
        <v>646</v>
      </c>
      <c r="B320" s="2" t="s">
        <v>645</v>
      </c>
      <c r="C320" s="2" t="s">
        <v>598</v>
      </c>
      <c r="D320" s="4">
        <v>137735</v>
      </c>
      <c r="E320" s="2">
        <v>0.73171010000000003</v>
      </c>
      <c r="F320" s="5">
        <f t="shared" si="6"/>
        <v>0.28766108832177734</v>
      </c>
      <c r="G320" s="5">
        <f t="shared" si="5"/>
        <v>0.70048715566661846</v>
      </c>
      <c r="H320" s="4">
        <v>39621</v>
      </c>
      <c r="I320" s="2">
        <v>26</v>
      </c>
      <c r="J320" s="4">
        <v>27267</v>
      </c>
      <c r="K320" s="4">
        <v>12101</v>
      </c>
      <c r="L320" s="2">
        <v>2</v>
      </c>
      <c r="M320" s="2">
        <v>225</v>
      </c>
      <c r="N320" s="2">
        <v>0</v>
      </c>
    </row>
    <row r="321" spans="1:14" ht="12.5" x14ac:dyDescent="0.25">
      <c r="A321" s="3" t="s">
        <v>648</v>
      </c>
      <c r="B321" s="2" t="s">
        <v>647</v>
      </c>
      <c r="C321" s="2" t="s">
        <v>598</v>
      </c>
      <c r="D321" s="4">
        <v>586337</v>
      </c>
      <c r="E321" s="2">
        <v>0.6999339</v>
      </c>
      <c r="F321" s="5">
        <f t="shared" si="6"/>
        <v>0.24192060197463233</v>
      </c>
      <c r="G321" s="5">
        <f t="shared" si="5"/>
        <v>0.58779337527004338</v>
      </c>
      <c r="H321" s="4">
        <v>141847</v>
      </c>
      <c r="I321" s="2">
        <v>29</v>
      </c>
      <c r="J321" s="4">
        <v>94951</v>
      </c>
      <c r="K321" s="4">
        <v>46098</v>
      </c>
      <c r="L321" s="2">
        <v>0</v>
      </c>
      <c r="M321" s="2">
        <v>769</v>
      </c>
      <c r="N321" s="2">
        <v>0</v>
      </c>
    </row>
    <row r="322" spans="1:14" ht="12.5" x14ac:dyDescent="0.25">
      <c r="A322" s="3" t="s">
        <v>650</v>
      </c>
      <c r="B322" s="2" t="s">
        <v>649</v>
      </c>
      <c r="C322" s="2" t="s">
        <v>598</v>
      </c>
      <c r="D322" s="4">
        <v>15503</v>
      </c>
      <c r="E322" s="2">
        <v>0.60723579999999999</v>
      </c>
      <c r="F322" s="5">
        <f t="shared" ref="F322:F347" si="7">H322/D322</f>
        <v>1.7673998580919822E-2</v>
      </c>
      <c r="G322" s="5">
        <f t="shared" si="5"/>
        <v>3.5302584382197182E-2</v>
      </c>
      <c r="H322" s="2">
        <v>274</v>
      </c>
      <c r="I322" s="2">
        <v>0</v>
      </c>
      <c r="J322" s="2">
        <v>155</v>
      </c>
      <c r="K322" s="2">
        <v>0</v>
      </c>
      <c r="L322" s="2">
        <v>0</v>
      </c>
      <c r="M322" s="2">
        <v>119</v>
      </c>
      <c r="N322" s="2">
        <v>0</v>
      </c>
    </row>
    <row r="323" spans="1:14" ht="12.5" x14ac:dyDescent="0.25">
      <c r="A323" s="3" t="s">
        <v>652</v>
      </c>
      <c r="B323" s="2" t="s">
        <v>651</v>
      </c>
      <c r="C323" s="2" t="s">
        <v>598</v>
      </c>
      <c r="D323" s="4">
        <v>147275</v>
      </c>
      <c r="E323" s="2">
        <v>0.57312220000000003</v>
      </c>
      <c r="F323" s="5">
        <f t="shared" si="7"/>
        <v>0.12418944152096419</v>
      </c>
      <c r="G323" s="5">
        <f t="shared" si="5"/>
        <v>0.29773153724527718</v>
      </c>
      <c r="H323" s="4">
        <v>18290</v>
      </c>
      <c r="I323" s="2">
        <v>44</v>
      </c>
      <c r="J323" s="4">
        <v>15978</v>
      </c>
      <c r="K323" s="4">
        <v>1629</v>
      </c>
      <c r="L323" s="2">
        <v>0</v>
      </c>
      <c r="M323" s="2">
        <v>639</v>
      </c>
      <c r="N323" s="2">
        <v>0</v>
      </c>
    </row>
    <row r="324" spans="1:14" ht="12.5" x14ac:dyDescent="0.25">
      <c r="A324" s="3" t="s">
        <v>654</v>
      </c>
      <c r="B324" s="2" t="s">
        <v>653</v>
      </c>
      <c r="C324" s="2" t="s">
        <v>598</v>
      </c>
      <c r="D324" s="4">
        <v>263319</v>
      </c>
      <c r="E324" s="2">
        <v>0.8584117</v>
      </c>
      <c r="F324" s="5">
        <f t="shared" si="7"/>
        <v>0.36612245983009201</v>
      </c>
      <c r="G324" s="5">
        <f t="shared" si="5"/>
        <v>0.89379748698372286</v>
      </c>
      <c r="H324" s="4">
        <v>96407</v>
      </c>
      <c r="I324" s="2">
        <v>78</v>
      </c>
      <c r="J324" s="4">
        <v>65952</v>
      </c>
      <c r="K324" s="4">
        <v>30041</v>
      </c>
      <c r="L324" s="2">
        <v>1</v>
      </c>
      <c r="M324" s="2">
        <v>335</v>
      </c>
      <c r="N324" s="2">
        <v>0</v>
      </c>
    </row>
    <row r="325" spans="1:14" ht="12.5" x14ac:dyDescent="0.25">
      <c r="A325" s="3" t="s">
        <v>656</v>
      </c>
      <c r="B325" s="2" t="s">
        <v>655</v>
      </c>
      <c r="C325" s="2" t="s">
        <v>598</v>
      </c>
      <c r="D325" s="4">
        <v>79925</v>
      </c>
      <c r="E325" s="2">
        <v>0.65492589999999995</v>
      </c>
      <c r="F325" s="5">
        <f t="shared" si="7"/>
        <v>0.24694401000938379</v>
      </c>
      <c r="G325" s="5">
        <f t="shared" si="5"/>
        <v>0.60016986898753977</v>
      </c>
      <c r="H325" s="4">
        <v>19737</v>
      </c>
      <c r="I325" s="2">
        <v>3</v>
      </c>
      <c r="J325" s="4">
        <v>15291</v>
      </c>
      <c r="K325" s="4">
        <v>4154</v>
      </c>
      <c r="L325" s="2">
        <v>0</v>
      </c>
      <c r="M325" s="2">
        <v>289</v>
      </c>
      <c r="N325" s="2">
        <v>0</v>
      </c>
    </row>
    <row r="326" spans="1:14" ht="12.5" x14ac:dyDescent="0.25">
      <c r="A326" s="3" t="s">
        <v>658</v>
      </c>
      <c r="B326" s="2" t="s">
        <v>657</v>
      </c>
      <c r="C326" s="2" t="s">
        <v>598</v>
      </c>
      <c r="D326" s="4">
        <v>87059</v>
      </c>
      <c r="E326" s="2">
        <v>0.59781189999999995</v>
      </c>
      <c r="F326" s="5">
        <f t="shared" si="7"/>
        <v>8.5286989283129833E-2</v>
      </c>
      <c r="G326" s="5">
        <f t="shared" si="5"/>
        <v>0.20188506162833411</v>
      </c>
      <c r="H326" s="4">
        <v>7425</v>
      </c>
      <c r="I326" s="2">
        <v>0</v>
      </c>
      <c r="J326" s="4">
        <v>6897</v>
      </c>
      <c r="K326" s="2">
        <v>0</v>
      </c>
      <c r="L326" s="2">
        <v>0</v>
      </c>
      <c r="M326" s="2">
        <v>528</v>
      </c>
      <c r="N326" s="2">
        <v>0</v>
      </c>
    </row>
    <row r="327" spans="1:14" ht="12.5" x14ac:dyDescent="0.25">
      <c r="A327" s="3" t="s">
        <v>660</v>
      </c>
      <c r="B327" s="2" t="s">
        <v>659</v>
      </c>
      <c r="C327" s="2" t="s">
        <v>598</v>
      </c>
      <c r="D327" s="4">
        <v>105483</v>
      </c>
      <c r="E327" s="2">
        <v>0.56391729999999995</v>
      </c>
      <c r="F327" s="5">
        <f t="shared" si="7"/>
        <v>0.20909530445664229</v>
      </c>
      <c r="G327" s="5">
        <f t="shared" si="5"/>
        <v>0.50691957690529332</v>
      </c>
      <c r="H327" s="4">
        <v>22056</v>
      </c>
      <c r="I327" s="2">
        <v>4</v>
      </c>
      <c r="J327" s="4">
        <v>15137</v>
      </c>
      <c r="K327" s="4">
        <v>6494</v>
      </c>
      <c r="L327" s="2">
        <v>0</v>
      </c>
      <c r="M327" s="2">
        <v>421</v>
      </c>
      <c r="N327" s="2">
        <v>0</v>
      </c>
    </row>
    <row r="328" spans="1:14" ht="12.5" x14ac:dyDescent="0.25">
      <c r="A328" s="3" t="s">
        <v>662</v>
      </c>
      <c r="B328" s="2" t="s">
        <v>661</v>
      </c>
      <c r="C328" s="2" t="s">
        <v>598</v>
      </c>
      <c r="D328" s="4">
        <v>105498</v>
      </c>
      <c r="E328" s="2">
        <v>0.66077889999999995</v>
      </c>
      <c r="F328" s="5">
        <f t="shared" si="7"/>
        <v>0.2086864205956511</v>
      </c>
      <c r="G328" s="5">
        <f t="shared" si="5"/>
        <v>0.50591218341829514</v>
      </c>
      <c r="H328" s="4">
        <v>22016</v>
      </c>
      <c r="I328" s="2">
        <v>5</v>
      </c>
      <c r="J328" s="4">
        <v>16966</v>
      </c>
      <c r="K328" s="4">
        <v>4360</v>
      </c>
      <c r="L328" s="2">
        <v>0</v>
      </c>
      <c r="M328" s="2">
        <v>685</v>
      </c>
      <c r="N328" s="2">
        <v>0</v>
      </c>
    </row>
    <row r="329" spans="1:14" ht="12.5" x14ac:dyDescent="0.25">
      <c r="A329" s="3" t="s">
        <v>664</v>
      </c>
      <c r="B329" s="2" t="s">
        <v>663</v>
      </c>
      <c r="C329" s="2" t="s">
        <v>598</v>
      </c>
      <c r="D329" s="4">
        <v>271854</v>
      </c>
      <c r="E329" s="2">
        <v>0.7022273</v>
      </c>
      <c r="F329" s="5">
        <f t="shared" si="7"/>
        <v>0.19752882061694879</v>
      </c>
      <c r="G329" s="5">
        <f t="shared" si="5"/>
        <v>0.47842248616825289</v>
      </c>
      <c r="H329" s="4">
        <v>53699</v>
      </c>
      <c r="I329" s="2">
        <v>25</v>
      </c>
      <c r="J329" s="4">
        <v>41064</v>
      </c>
      <c r="K329" s="4">
        <v>11985</v>
      </c>
      <c r="L329" s="2">
        <v>0</v>
      </c>
      <c r="M329" s="2">
        <v>625</v>
      </c>
      <c r="N329" s="2">
        <v>0</v>
      </c>
    </row>
    <row r="330" spans="1:14" ht="12.5" x14ac:dyDescent="0.25">
      <c r="A330" s="3" t="s">
        <v>666</v>
      </c>
      <c r="B330" s="2" t="s">
        <v>665</v>
      </c>
      <c r="C330" s="2" t="s">
        <v>598</v>
      </c>
      <c r="D330" s="4">
        <v>32412</v>
      </c>
      <c r="E330" s="2">
        <v>0.69713959999999997</v>
      </c>
      <c r="F330" s="5">
        <f t="shared" si="7"/>
        <v>8.7251635196840677E-2</v>
      </c>
      <c r="G330" s="5">
        <f t="shared" si="5"/>
        <v>0.20672548622453163</v>
      </c>
      <c r="H330" s="4">
        <v>2828</v>
      </c>
      <c r="I330" s="2">
        <v>6</v>
      </c>
      <c r="J330" s="4">
        <v>2674</v>
      </c>
      <c r="K330" s="2">
        <v>0</v>
      </c>
      <c r="L330" s="2">
        <v>0</v>
      </c>
      <c r="M330" s="2">
        <v>148</v>
      </c>
      <c r="N330" s="2">
        <v>0</v>
      </c>
    </row>
    <row r="331" spans="1:14" ht="12.5" x14ac:dyDescent="0.25">
      <c r="A331" s="3" t="s">
        <v>668</v>
      </c>
      <c r="B331" s="2" t="s">
        <v>667</v>
      </c>
      <c r="C331" s="2" t="s">
        <v>598</v>
      </c>
      <c r="D331" s="4">
        <v>162837</v>
      </c>
      <c r="E331" s="2">
        <v>0.88595270000000004</v>
      </c>
      <c r="F331" s="5">
        <f t="shared" si="7"/>
        <v>0.37846435392447664</v>
      </c>
      <c r="G331" s="5">
        <f t="shared" si="5"/>
        <v>0.92420500587616639</v>
      </c>
      <c r="H331" s="4">
        <v>61628</v>
      </c>
      <c r="I331" s="2">
        <v>283</v>
      </c>
      <c r="J331" s="4">
        <v>37515</v>
      </c>
      <c r="K331" s="4">
        <v>23302</v>
      </c>
      <c r="L331" s="2">
        <v>1</v>
      </c>
      <c r="M331" s="2">
        <v>527</v>
      </c>
      <c r="N331" s="2">
        <v>0</v>
      </c>
    </row>
    <row r="332" spans="1:14" ht="12.5" x14ac:dyDescent="0.25">
      <c r="A332" s="3" t="s">
        <v>670</v>
      </c>
      <c r="B332" s="2" t="s">
        <v>669</v>
      </c>
      <c r="C332" s="2" t="s">
        <v>598</v>
      </c>
      <c r="D332" s="4">
        <v>260129</v>
      </c>
      <c r="E332" s="2">
        <v>0.64361100000000004</v>
      </c>
      <c r="F332" s="5">
        <f t="shared" si="7"/>
        <v>0.21676937211921776</v>
      </c>
      <c r="G332" s="5">
        <f t="shared" si="5"/>
        <v>0.52582667136317107</v>
      </c>
      <c r="H332" s="4">
        <v>56388</v>
      </c>
      <c r="I332" s="2">
        <v>12</v>
      </c>
      <c r="J332" s="4">
        <v>45381</v>
      </c>
      <c r="K332" s="4">
        <v>10070</v>
      </c>
      <c r="L332" s="2">
        <v>0</v>
      </c>
      <c r="M332" s="2">
        <v>925</v>
      </c>
      <c r="N332" s="2">
        <v>0</v>
      </c>
    </row>
    <row r="333" spans="1:14" ht="12.5" x14ac:dyDescent="0.25">
      <c r="A333" s="3" t="s">
        <v>672</v>
      </c>
      <c r="B333" s="2" t="s">
        <v>671</v>
      </c>
      <c r="C333" s="2" t="s">
        <v>598</v>
      </c>
      <c r="D333" s="4">
        <v>664370</v>
      </c>
      <c r="E333" s="2">
        <v>0.66199859999999999</v>
      </c>
      <c r="F333" s="5">
        <f t="shared" si="7"/>
        <v>0.21370019717928262</v>
      </c>
      <c r="G333" s="5">
        <f t="shared" si="5"/>
        <v>0.51826494750971863</v>
      </c>
      <c r="H333" s="4">
        <v>141976</v>
      </c>
      <c r="I333" s="2">
        <v>33</v>
      </c>
      <c r="J333" s="4">
        <v>89811</v>
      </c>
      <c r="K333" s="4">
        <v>50823</v>
      </c>
      <c r="L333" s="2">
        <v>0</v>
      </c>
      <c r="M333" s="4">
        <v>1309</v>
      </c>
      <c r="N333" s="2">
        <v>0</v>
      </c>
    </row>
    <row r="334" spans="1:14" ht="12.5" x14ac:dyDescent="0.25">
      <c r="A334" s="3" t="s">
        <v>674</v>
      </c>
      <c r="B334" s="2" t="s">
        <v>673</v>
      </c>
      <c r="C334" s="2" t="s">
        <v>598</v>
      </c>
      <c r="D334" s="4">
        <v>271385</v>
      </c>
      <c r="E334" s="2">
        <v>0.65618600000000005</v>
      </c>
      <c r="F334" s="5">
        <f t="shared" si="7"/>
        <v>0.17448274591447574</v>
      </c>
      <c r="G334" s="5">
        <f t="shared" si="5"/>
        <v>0.42164238851444502</v>
      </c>
      <c r="H334" s="4">
        <v>47352</v>
      </c>
      <c r="I334" s="2">
        <v>18</v>
      </c>
      <c r="J334" s="4">
        <v>33715</v>
      </c>
      <c r="K334" s="4">
        <v>12822</v>
      </c>
      <c r="L334" s="2">
        <v>1</v>
      </c>
      <c r="M334" s="2">
        <v>796</v>
      </c>
      <c r="N334" s="2">
        <v>0</v>
      </c>
    </row>
    <row r="335" spans="1:14" ht="12.5" x14ac:dyDescent="0.25">
      <c r="A335" s="3" t="s">
        <v>676</v>
      </c>
      <c r="B335" s="2" t="s">
        <v>675</v>
      </c>
      <c r="C335" s="2" t="s">
        <v>598</v>
      </c>
      <c r="D335" s="4">
        <v>140964</v>
      </c>
      <c r="E335" s="2">
        <v>0.60379229999999995</v>
      </c>
      <c r="F335" s="5">
        <f t="shared" si="7"/>
        <v>0.23547146789251155</v>
      </c>
      <c r="G335" s="5">
        <f t="shared" si="5"/>
        <v>0.57190422851977174</v>
      </c>
      <c r="H335" s="4">
        <v>33193</v>
      </c>
      <c r="I335" s="2">
        <v>5</v>
      </c>
      <c r="J335" s="4">
        <v>19660</v>
      </c>
      <c r="K335" s="4">
        <v>13327</v>
      </c>
      <c r="L335" s="2">
        <v>0</v>
      </c>
      <c r="M335" s="2">
        <v>201</v>
      </c>
      <c r="N335" s="2">
        <v>0</v>
      </c>
    </row>
    <row r="336" spans="1:14" ht="12.5" x14ac:dyDescent="0.25">
      <c r="A336" s="3" t="s">
        <v>678</v>
      </c>
      <c r="B336" s="2" t="s">
        <v>677</v>
      </c>
      <c r="C336" s="2" t="s">
        <v>598</v>
      </c>
      <c r="D336" s="4">
        <v>196073</v>
      </c>
      <c r="E336" s="2">
        <v>0.58984360000000002</v>
      </c>
      <c r="F336" s="5">
        <f t="shared" si="7"/>
        <v>0.1828145639634218</v>
      </c>
      <c r="G336" s="5">
        <f t="shared" si="5"/>
        <v>0.44217002493671825</v>
      </c>
      <c r="H336" s="4">
        <v>35845</v>
      </c>
      <c r="I336" s="2">
        <v>12</v>
      </c>
      <c r="J336" s="4">
        <v>24633</v>
      </c>
      <c r="K336" s="4">
        <v>10663</v>
      </c>
      <c r="L336" s="2">
        <v>0</v>
      </c>
      <c r="M336" s="2">
        <v>537</v>
      </c>
      <c r="N336" s="2">
        <v>0</v>
      </c>
    </row>
    <row r="337" spans="1:14" ht="12.5" x14ac:dyDescent="0.25">
      <c r="A337" s="3" t="s">
        <v>680</v>
      </c>
      <c r="B337" s="2" t="s">
        <v>679</v>
      </c>
      <c r="C337" s="2" t="s">
        <v>598</v>
      </c>
      <c r="D337" s="4">
        <v>162854</v>
      </c>
      <c r="E337" s="2">
        <v>0.58505620000000003</v>
      </c>
      <c r="F337" s="5">
        <f t="shared" si="7"/>
        <v>0.18974050376410773</v>
      </c>
      <c r="G337" s="5">
        <f t="shared" si="5"/>
        <v>0.4592339086264271</v>
      </c>
      <c r="H337" s="4">
        <v>30900</v>
      </c>
      <c r="I337" s="2">
        <v>12</v>
      </c>
      <c r="J337" s="4">
        <v>26612</v>
      </c>
      <c r="K337" s="4">
        <v>3690</v>
      </c>
      <c r="L337" s="2">
        <v>0</v>
      </c>
      <c r="M337" s="2">
        <v>586</v>
      </c>
      <c r="N337" s="2">
        <v>0</v>
      </c>
    </row>
    <row r="338" spans="1:14" ht="12.5" x14ac:dyDescent="0.25">
      <c r="A338" s="3" t="s">
        <v>682</v>
      </c>
      <c r="B338" s="2" t="s">
        <v>681</v>
      </c>
      <c r="C338" s="2" t="s">
        <v>598</v>
      </c>
      <c r="D338" s="4">
        <v>345583</v>
      </c>
      <c r="E338" s="2">
        <v>0.60560440000000004</v>
      </c>
      <c r="F338" s="5">
        <f t="shared" si="7"/>
        <v>0.18829051197541546</v>
      </c>
      <c r="G338" s="5">
        <f t="shared" si="5"/>
        <v>0.4556614705248388</v>
      </c>
      <c r="H338" s="4">
        <v>65070</v>
      </c>
      <c r="I338" s="2">
        <v>30</v>
      </c>
      <c r="J338" s="4">
        <v>47683</v>
      </c>
      <c r="K338" s="4">
        <v>15976</v>
      </c>
      <c r="L338" s="2">
        <v>0</v>
      </c>
      <c r="M338" s="4">
        <v>1381</v>
      </c>
      <c r="N338" s="2">
        <v>0</v>
      </c>
    </row>
    <row r="339" spans="1:14" ht="12.5" x14ac:dyDescent="0.25">
      <c r="A339" s="3" t="s">
        <v>684</v>
      </c>
      <c r="B339" s="2" t="s">
        <v>683</v>
      </c>
      <c r="C339" s="2" t="s">
        <v>598</v>
      </c>
      <c r="D339" s="4">
        <v>103420</v>
      </c>
      <c r="E339" s="2">
        <v>0.61139889999999997</v>
      </c>
      <c r="F339" s="5">
        <f t="shared" si="7"/>
        <v>0.22535292980081223</v>
      </c>
      <c r="G339" s="5">
        <f t="shared" si="5"/>
        <v>0.54697453492215398</v>
      </c>
      <c r="H339" s="4">
        <v>23306</v>
      </c>
      <c r="I339" s="2">
        <v>11</v>
      </c>
      <c r="J339" s="4">
        <v>16754</v>
      </c>
      <c r="K339" s="4">
        <v>6338</v>
      </c>
      <c r="L339" s="2">
        <v>0</v>
      </c>
      <c r="M339" s="2">
        <v>203</v>
      </c>
      <c r="N339" s="2">
        <v>0</v>
      </c>
    </row>
    <row r="340" spans="1:14" ht="12.5" x14ac:dyDescent="0.25">
      <c r="A340" s="3" t="s">
        <v>686</v>
      </c>
      <c r="B340" s="2" t="s">
        <v>685</v>
      </c>
      <c r="C340" s="2" t="s">
        <v>598</v>
      </c>
      <c r="D340" s="4">
        <v>19330</v>
      </c>
      <c r="E340" s="2">
        <v>0.66004099999999999</v>
      </c>
      <c r="F340" s="5">
        <f t="shared" si="7"/>
        <v>6.2959130884635284E-2</v>
      </c>
      <c r="G340" s="5">
        <f t="shared" si="5"/>
        <v>0.14687447971214898</v>
      </c>
      <c r="H340" s="4">
        <v>1217</v>
      </c>
      <c r="I340" s="2">
        <v>24</v>
      </c>
      <c r="J340" s="4">
        <v>1086</v>
      </c>
      <c r="K340" s="2">
        <v>0</v>
      </c>
      <c r="L340" s="2">
        <v>0</v>
      </c>
      <c r="M340" s="2">
        <v>107</v>
      </c>
      <c r="N340" s="2">
        <v>0</v>
      </c>
    </row>
    <row r="341" spans="1:14" ht="12.5" x14ac:dyDescent="0.25">
      <c r="A341" s="3" t="s">
        <v>688</v>
      </c>
      <c r="B341" s="2" t="s">
        <v>687</v>
      </c>
      <c r="C341" s="2" t="s">
        <v>598</v>
      </c>
      <c r="D341" s="4">
        <v>142549</v>
      </c>
      <c r="E341" s="2">
        <v>0.72702</v>
      </c>
      <c r="F341" s="5">
        <f t="shared" si="7"/>
        <v>0.37394159201397414</v>
      </c>
      <c r="G341" s="5">
        <f t="shared" si="5"/>
        <v>0.91306198624012846</v>
      </c>
      <c r="H341" s="4">
        <v>53305</v>
      </c>
      <c r="I341" s="2">
        <v>22</v>
      </c>
      <c r="J341" s="4">
        <v>36820</v>
      </c>
      <c r="K341" s="4">
        <v>16278</v>
      </c>
      <c r="L341" s="2">
        <v>0</v>
      </c>
      <c r="M341" s="2">
        <v>184</v>
      </c>
      <c r="N341" s="2">
        <v>1</v>
      </c>
    </row>
    <row r="342" spans="1:14" ht="12.5" x14ac:dyDescent="0.25">
      <c r="A342" s="3" t="s">
        <v>690</v>
      </c>
      <c r="B342" s="2" t="s">
        <v>689</v>
      </c>
      <c r="C342" s="2" t="s">
        <v>598</v>
      </c>
      <c r="D342" s="4">
        <v>12412</v>
      </c>
      <c r="E342" s="2">
        <v>0.53419039999999995</v>
      </c>
      <c r="F342" s="5">
        <f t="shared" si="7"/>
        <v>3.82694166935224E-2</v>
      </c>
      <c r="G342" s="5">
        <f t="shared" si="5"/>
        <v>8.6044841653848292E-2</v>
      </c>
      <c r="H342" s="2">
        <v>475</v>
      </c>
      <c r="I342" s="2">
        <v>0</v>
      </c>
      <c r="J342" s="2">
        <v>336</v>
      </c>
      <c r="K342" s="2">
        <v>0</v>
      </c>
      <c r="L342" s="2">
        <v>0</v>
      </c>
      <c r="M342" s="2">
        <v>139</v>
      </c>
      <c r="N342" s="2">
        <v>0</v>
      </c>
    </row>
    <row r="343" spans="1:14" ht="12.5" x14ac:dyDescent="0.25">
      <c r="A343" s="3" t="s">
        <v>692</v>
      </c>
      <c r="B343" s="2" t="s">
        <v>691</v>
      </c>
      <c r="C343" s="2" t="s">
        <v>598</v>
      </c>
      <c r="D343" s="4">
        <v>84495</v>
      </c>
      <c r="E343" s="2">
        <v>0.53990530000000003</v>
      </c>
      <c r="F343" s="5">
        <f t="shared" si="7"/>
        <v>0.1656547724717439</v>
      </c>
      <c r="G343" s="5">
        <f t="shared" si="5"/>
        <v>0.39989234211241076</v>
      </c>
      <c r="H343" s="4">
        <v>13997</v>
      </c>
      <c r="I343" s="2">
        <v>6</v>
      </c>
      <c r="J343" s="4">
        <v>12102</v>
      </c>
      <c r="K343" s="4">
        <v>1582</v>
      </c>
      <c r="L343" s="2">
        <v>0</v>
      </c>
      <c r="M343" s="2">
        <v>307</v>
      </c>
      <c r="N343" s="2">
        <v>0</v>
      </c>
    </row>
    <row r="344" spans="1:14" ht="12.5" x14ac:dyDescent="0.25">
      <c r="A344" s="3" t="s">
        <v>694</v>
      </c>
      <c r="B344" s="2" t="s">
        <v>693</v>
      </c>
      <c r="C344" s="2" t="s">
        <v>598</v>
      </c>
      <c r="D344" s="4">
        <v>536089</v>
      </c>
      <c r="E344" s="2">
        <v>0.66230889999999998</v>
      </c>
      <c r="F344" s="5">
        <f t="shared" si="7"/>
        <v>0.27523228419161744</v>
      </c>
      <c r="G344" s="5">
        <f t="shared" si="5"/>
        <v>0.66986551092488711</v>
      </c>
      <c r="H344" s="4">
        <v>147549</v>
      </c>
      <c r="I344" s="4">
        <v>1464</v>
      </c>
      <c r="J344" s="4">
        <v>107239</v>
      </c>
      <c r="K344" s="4">
        <v>33979</v>
      </c>
      <c r="L344" s="4">
        <v>1192</v>
      </c>
      <c r="M344" s="4">
        <v>3675</v>
      </c>
      <c r="N344" s="2">
        <v>0</v>
      </c>
    </row>
    <row r="345" spans="1:14" ht="12.5" x14ac:dyDescent="0.25">
      <c r="A345" s="3" t="s">
        <v>696</v>
      </c>
      <c r="B345" s="2" t="s">
        <v>695</v>
      </c>
      <c r="C345" s="2" t="s">
        <v>598</v>
      </c>
      <c r="D345" s="4">
        <v>84670</v>
      </c>
      <c r="E345" s="2">
        <v>0.64982090000000003</v>
      </c>
      <c r="F345" s="5">
        <f t="shared" si="7"/>
        <v>0.17598913428605173</v>
      </c>
      <c r="G345" s="5">
        <f t="shared" si="5"/>
        <v>0.42535377450736928</v>
      </c>
      <c r="H345" s="4">
        <v>14901</v>
      </c>
      <c r="I345" s="2">
        <v>17</v>
      </c>
      <c r="J345" s="4">
        <v>12350</v>
      </c>
      <c r="K345" s="4">
        <v>1955</v>
      </c>
      <c r="L345" s="2">
        <v>0</v>
      </c>
      <c r="M345" s="2">
        <v>579</v>
      </c>
      <c r="N345" s="2">
        <v>0</v>
      </c>
    </row>
    <row r="346" spans="1:14" ht="12.5" x14ac:dyDescent="0.25">
      <c r="A346" s="3" t="s">
        <v>698</v>
      </c>
      <c r="B346" s="2" t="s">
        <v>697</v>
      </c>
      <c r="C346" s="2" t="s">
        <v>598</v>
      </c>
      <c r="D346" s="4">
        <v>22262</v>
      </c>
      <c r="E346" s="2">
        <v>0.66435239999999995</v>
      </c>
      <c r="F346" s="5">
        <f t="shared" si="7"/>
        <v>0.13062617913934058</v>
      </c>
      <c r="G346" s="5">
        <f t="shared" si="5"/>
        <v>0.31359014202989716</v>
      </c>
      <c r="H346" s="4">
        <v>2908</v>
      </c>
      <c r="I346" s="2">
        <v>0</v>
      </c>
      <c r="J346" s="4">
        <v>2777</v>
      </c>
      <c r="K346" s="2">
        <v>5</v>
      </c>
      <c r="L346" s="2">
        <v>0</v>
      </c>
      <c r="M346" s="2">
        <v>126</v>
      </c>
      <c r="N346" s="2">
        <v>0</v>
      </c>
    </row>
    <row r="347" spans="1:14" ht="12.5" x14ac:dyDescent="0.25">
      <c r="A347" s="3" t="s">
        <v>700</v>
      </c>
      <c r="B347" s="2" t="s">
        <v>699</v>
      </c>
      <c r="C347" s="2" t="s">
        <v>598</v>
      </c>
      <c r="D347" s="4">
        <v>97388</v>
      </c>
      <c r="E347" s="2">
        <v>0.96133789999999997</v>
      </c>
      <c r="F347" s="5">
        <f t="shared" si="7"/>
        <v>0.31292356347804656</v>
      </c>
      <c r="G347" s="5">
        <f t="shared" si="5"/>
        <v>0.7627279417817453</v>
      </c>
      <c r="H347" s="4">
        <v>30475</v>
      </c>
      <c r="I347" s="2">
        <v>94</v>
      </c>
      <c r="J347" s="4">
        <v>18154</v>
      </c>
      <c r="K347" s="4">
        <v>11957</v>
      </c>
      <c r="L347" s="2">
        <v>0</v>
      </c>
      <c r="M347" s="2">
        <v>270</v>
      </c>
      <c r="N347" s="2">
        <v>0</v>
      </c>
    </row>
    <row r="348" spans="1:14" ht="12.5" x14ac:dyDescent="0.25">
      <c r="A348" s="3"/>
    </row>
    <row r="349" spans="1:14" ht="12.5" x14ac:dyDescent="0.25">
      <c r="A349" s="3"/>
    </row>
    <row r="350" spans="1:14" ht="12.5" x14ac:dyDescent="0.25">
      <c r="A350" s="3"/>
    </row>
    <row r="351" spans="1:14" ht="12.5" x14ac:dyDescent="0.25">
      <c r="A351" s="3"/>
    </row>
    <row r="352" spans="1:14" ht="12.5" x14ac:dyDescent="0.25">
      <c r="A352" s="3"/>
    </row>
    <row r="353" spans="1:1" ht="12.5" x14ac:dyDescent="0.25">
      <c r="A353" s="3"/>
    </row>
    <row r="354" spans="1:1" ht="12.5" x14ac:dyDescent="0.25">
      <c r="A354" s="3"/>
    </row>
    <row r="355" spans="1:1" ht="12.5" x14ac:dyDescent="0.25">
      <c r="A355" s="3"/>
    </row>
    <row r="356" spans="1:1" ht="12.5" x14ac:dyDescent="0.25">
      <c r="A356" s="3"/>
    </row>
    <row r="357" spans="1:1" ht="12.5" x14ac:dyDescent="0.25">
      <c r="A357" s="3"/>
    </row>
    <row r="358" spans="1:1" ht="12.5" x14ac:dyDescent="0.25">
      <c r="A358" s="3"/>
    </row>
    <row r="359" spans="1:1" ht="12.5" x14ac:dyDescent="0.25">
      <c r="A359" s="3"/>
    </row>
    <row r="360" spans="1:1" ht="12.5" x14ac:dyDescent="0.25">
      <c r="A360" s="3"/>
    </row>
    <row r="361" spans="1:1" ht="12.5" x14ac:dyDescent="0.25">
      <c r="A361" s="3"/>
    </row>
    <row r="362" spans="1:1" ht="12.5" x14ac:dyDescent="0.25">
      <c r="A362" s="3"/>
    </row>
    <row r="363" spans="1:1" ht="12.5" x14ac:dyDescent="0.25">
      <c r="A363" s="3"/>
    </row>
    <row r="364" spans="1:1" ht="12.5" x14ac:dyDescent="0.25">
      <c r="A364" s="3"/>
    </row>
    <row r="365" spans="1:1" ht="12.5" x14ac:dyDescent="0.25">
      <c r="A365" s="3"/>
    </row>
    <row r="366" spans="1:1" ht="12.5" x14ac:dyDescent="0.25">
      <c r="A366" s="3"/>
    </row>
    <row r="367" spans="1:1" ht="12.5" x14ac:dyDescent="0.25">
      <c r="A367" s="3"/>
    </row>
    <row r="368" spans="1:1" ht="12.5" x14ac:dyDescent="0.25">
      <c r="A368" s="3"/>
    </row>
    <row r="369" spans="1:1" ht="12.5" x14ac:dyDescent="0.25">
      <c r="A369" s="3"/>
    </row>
    <row r="370" spans="1:1" ht="12.5" x14ac:dyDescent="0.25">
      <c r="A370" s="3"/>
    </row>
    <row r="371" spans="1:1" ht="12.5" x14ac:dyDescent="0.25">
      <c r="A371" s="3"/>
    </row>
    <row r="372" spans="1:1" ht="12.5" x14ac:dyDescent="0.25">
      <c r="A372" s="3"/>
    </row>
    <row r="373" spans="1:1" ht="12.5" x14ac:dyDescent="0.25">
      <c r="A373" s="3"/>
    </row>
    <row r="374" spans="1:1" ht="12.5" x14ac:dyDescent="0.25">
      <c r="A374" s="3"/>
    </row>
    <row r="375" spans="1:1" ht="12.5" x14ac:dyDescent="0.25">
      <c r="A375" s="3"/>
    </row>
    <row r="376" spans="1:1" ht="12.5" x14ac:dyDescent="0.25">
      <c r="A376" s="3"/>
    </row>
    <row r="377" spans="1:1" ht="12.5" x14ac:dyDescent="0.25">
      <c r="A377" s="3"/>
    </row>
    <row r="378" spans="1:1" ht="12.5" x14ac:dyDescent="0.25">
      <c r="A378" s="3"/>
    </row>
    <row r="379" spans="1:1" ht="12.5" x14ac:dyDescent="0.25">
      <c r="A379" s="3"/>
    </row>
    <row r="380" spans="1:1" ht="12.5" x14ac:dyDescent="0.25">
      <c r="A380" s="3"/>
    </row>
    <row r="381" spans="1:1" ht="12.5" x14ac:dyDescent="0.25">
      <c r="A381" s="3"/>
    </row>
    <row r="382" spans="1:1" ht="12.5" x14ac:dyDescent="0.25">
      <c r="A382" s="3"/>
    </row>
    <row r="383" spans="1:1" ht="12.5" x14ac:dyDescent="0.25">
      <c r="A383" s="3"/>
    </row>
    <row r="384" spans="1:1" ht="12.5" x14ac:dyDescent="0.25">
      <c r="A384" s="3"/>
    </row>
    <row r="385" spans="1:1" ht="12.5" x14ac:dyDescent="0.25">
      <c r="A385" s="3"/>
    </row>
    <row r="386" spans="1:1" ht="12.5" x14ac:dyDescent="0.25">
      <c r="A386" s="3"/>
    </row>
    <row r="387" spans="1:1" ht="12.5" x14ac:dyDescent="0.25">
      <c r="A387" s="3"/>
    </row>
    <row r="388" spans="1:1" ht="12.5" x14ac:dyDescent="0.25">
      <c r="A388" s="3"/>
    </row>
    <row r="389" spans="1:1" ht="12.5" x14ac:dyDescent="0.25">
      <c r="A389" s="3"/>
    </row>
    <row r="390" spans="1:1" ht="12.5" x14ac:dyDescent="0.25">
      <c r="A390" s="3"/>
    </row>
    <row r="391" spans="1:1" ht="12.5" x14ac:dyDescent="0.25">
      <c r="A391" s="3"/>
    </row>
    <row r="392" spans="1:1" ht="12.5" x14ac:dyDescent="0.25">
      <c r="A392" s="3"/>
    </row>
    <row r="393" spans="1:1" ht="12.5" x14ac:dyDescent="0.25">
      <c r="A393" s="3"/>
    </row>
    <row r="394" spans="1:1" ht="12.5" x14ac:dyDescent="0.25">
      <c r="A394" s="3"/>
    </row>
    <row r="395" spans="1:1" ht="12.5" x14ac:dyDescent="0.25">
      <c r="A395" s="3"/>
    </row>
    <row r="396" spans="1:1" ht="12.5" x14ac:dyDescent="0.25">
      <c r="A396" s="3"/>
    </row>
    <row r="397" spans="1:1" ht="12.5" x14ac:dyDescent="0.25">
      <c r="A397" s="3"/>
    </row>
    <row r="398" spans="1:1" ht="12.5" x14ac:dyDescent="0.25">
      <c r="A398" s="3"/>
    </row>
    <row r="399" spans="1:1" ht="12.5" x14ac:dyDescent="0.25">
      <c r="A399" s="3"/>
    </row>
    <row r="400" spans="1:1" ht="12.5" x14ac:dyDescent="0.25">
      <c r="A400" s="3"/>
    </row>
    <row r="401" spans="1:1" ht="12.5" x14ac:dyDescent="0.25">
      <c r="A401" s="3"/>
    </row>
    <row r="402" spans="1:1" ht="12.5" x14ac:dyDescent="0.25">
      <c r="A402" s="3"/>
    </row>
    <row r="403" spans="1:1" ht="12.5" x14ac:dyDescent="0.25">
      <c r="A403" s="3"/>
    </row>
    <row r="404" spans="1:1" ht="12.5" x14ac:dyDescent="0.25">
      <c r="A404" s="3"/>
    </row>
    <row r="405" spans="1:1" ht="12.5" x14ac:dyDescent="0.25">
      <c r="A405" s="3"/>
    </row>
    <row r="406" spans="1:1" ht="12.5" x14ac:dyDescent="0.25">
      <c r="A406" s="3"/>
    </row>
    <row r="407" spans="1:1" ht="12.5" x14ac:dyDescent="0.25">
      <c r="A407" s="3"/>
    </row>
    <row r="408" spans="1:1" ht="12.5" x14ac:dyDescent="0.25">
      <c r="A408" s="3"/>
    </row>
    <row r="409" spans="1:1" ht="12.5" x14ac:dyDescent="0.25">
      <c r="A409" s="3"/>
    </row>
    <row r="410" spans="1:1" ht="12.5" x14ac:dyDescent="0.25">
      <c r="A410" s="3"/>
    </row>
    <row r="411" spans="1:1" ht="12.5" x14ac:dyDescent="0.25">
      <c r="A411" s="3"/>
    </row>
    <row r="412" spans="1:1" ht="12.5" x14ac:dyDescent="0.25">
      <c r="A412" s="3"/>
    </row>
    <row r="413" spans="1:1" ht="12.5" x14ac:dyDescent="0.25">
      <c r="A413" s="3"/>
    </row>
    <row r="414" spans="1:1" ht="12.5" x14ac:dyDescent="0.25">
      <c r="A414" s="3"/>
    </row>
    <row r="415" spans="1:1" ht="12.5" x14ac:dyDescent="0.25">
      <c r="A415" s="3"/>
    </row>
    <row r="416" spans="1:1" ht="12.5" x14ac:dyDescent="0.25">
      <c r="A416" s="3"/>
    </row>
    <row r="417" spans="1:1" ht="12.5" x14ac:dyDescent="0.25">
      <c r="A417" s="3"/>
    </row>
    <row r="418" spans="1:1" ht="12.5" x14ac:dyDescent="0.25">
      <c r="A418" s="3"/>
    </row>
    <row r="419" spans="1:1" ht="12.5" x14ac:dyDescent="0.25">
      <c r="A419" s="3"/>
    </row>
    <row r="420" spans="1:1" ht="12.5" x14ac:dyDescent="0.25">
      <c r="A420" s="3"/>
    </row>
    <row r="421" spans="1:1" ht="12.5" x14ac:dyDescent="0.25">
      <c r="A421" s="3"/>
    </row>
    <row r="422" spans="1:1" ht="12.5" x14ac:dyDescent="0.25">
      <c r="A422" s="3"/>
    </row>
    <row r="423" spans="1:1" ht="12.5" x14ac:dyDescent="0.25">
      <c r="A423" s="3"/>
    </row>
    <row r="424" spans="1:1" ht="12.5" x14ac:dyDescent="0.25">
      <c r="A424" s="3"/>
    </row>
    <row r="425" spans="1:1" ht="12.5" x14ac:dyDescent="0.25">
      <c r="A425" s="3"/>
    </row>
    <row r="426" spans="1:1" ht="12.5" x14ac:dyDescent="0.25">
      <c r="A426" s="3"/>
    </row>
    <row r="427" spans="1:1" ht="12.5" x14ac:dyDescent="0.25">
      <c r="A427" s="3"/>
    </row>
    <row r="428" spans="1:1" ht="12.5" x14ac:dyDescent="0.25">
      <c r="A428" s="3"/>
    </row>
    <row r="429" spans="1:1" ht="12.5" x14ac:dyDescent="0.25">
      <c r="A429" s="3"/>
    </row>
    <row r="430" spans="1:1" ht="12.5" x14ac:dyDescent="0.25">
      <c r="A430" s="3"/>
    </row>
    <row r="431" spans="1:1" ht="12.5" x14ac:dyDescent="0.25">
      <c r="A431" s="3"/>
    </row>
    <row r="432" spans="1:1" ht="12.5" x14ac:dyDescent="0.25">
      <c r="A432" s="3"/>
    </row>
    <row r="433" spans="1:1" ht="12.5" x14ac:dyDescent="0.25">
      <c r="A433" s="3"/>
    </row>
    <row r="434" spans="1:1" ht="12.5" x14ac:dyDescent="0.25">
      <c r="A434" s="3"/>
    </row>
    <row r="435" spans="1:1" ht="12.5" x14ac:dyDescent="0.25">
      <c r="A435" s="3"/>
    </row>
    <row r="436" spans="1:1" ht="12.5" x14ac:dyDescent="0.25">
      <c r="A436" s="3"/>
    </row>
    <row r="437" spans="1:1" ht="12.5" x14ac:dyDescent="0.25">
      <c r="A437" s="3"/>
    </row>
    <row r="438" spans="1:1" ht="12.5" x14ac:dyDescent="0.25">
      <c r="A438" s="3"/>
    </row>
    <row r="439" spans="1:1" ht="12.5" x14ac:dyDescent="0.25">
      <c r="A439" s="3"/>
    </row>
    <row r="440" spans="1:1" ht="12.5" x14ac:dyDescent="0.25">
      <c r="A440" s="3"/>
    </row>
    <row r="441" spans="1:1" ht="12.5" x14ac:dyDescent="0.25">
      <c r="A441" s="3"/>
    </row>
    <row r="442" spans="1:1" ht="12.5" x14ac:dyDescent="0.25">
      <c r="A442" s="3"/>
    </row>
    <row r="443" spans="1:1" ht="12.5" x14ac:dyDescent="0.25">
      <c r="A443" s="3"/>
    </row>
    <row r="444" spans="1:1" ht="12.5" x14ac:dyDescent="0.25">
      <c r="A444" s="3"/>
    </row>
    <row r="445" spans="1:1" ht="12.5" x14ac:dyDescent="0.25">
      <c r="A445" s="3"/>
    </row>
    <row r="446" spans="1:1" ht="12.5" x14ac:dyDescent="0.25">
      <c r="A446" s="3"/>
    </row>
    <row r="447" spans="1:1" ht="12.5" x14ac:dyDescent="0.25">
      <c r="A447" s="3"/>
    </row>
    <row r="448" spans="1:1" ht="12.5" x14ac:dyDescent="0.25">
      <c r="A448" s="3"/>
    </row>
    <row r="449" spans="1:1" ht="12.5" x14ac:dyDescent="0.25">
      <c r="A449" s="3"/>
    </row>
    <row r="450" spans="1:1" ht="12.5" x14ac:dyDescent="0.25">
      <c r="A450" s="3"/>
    </row>
    <row r="451" spans="1:1" ht="12.5" x14ac:dyDescent="0.25">
      <c r="A451" s="3"/>
    </row>
    <row r="452" spans="1:1" ht="12.5" x14ac:dyDescent="0.25">
      <c r="A452" s="3"/>
    </row>
    <row r="453" spans="1:1" ht="12.5" x14ac:dyDescent="0.25">
      <c r="A453" s="3"/>
    </row>
    <row r="454" spans="1:1" ht="12.5" x14ac:dyDescent="0.25">
      <c r="A454" s="3"/>
    </row>
    <row r="455" spans="1:1" ht="12.5" x14ac:dyDescent="0.25">
      <c r="A455" s="3"/>
    </row>
    <row r="456" spans="1:1" ht="12.5" x14ac:dyDescent="0.25">
      <c r="A456" s="3"/>
    </row>
    <row r="457" spans="1:1" ht="12.5" x14ac:dyDescent="0.25">
      <c r="A457" s="3"/>
    </row>
    <row r="458" spans="1:1" ht="12.5" x14ac:dyDescent="0.25">
      <c r="A458" s="3"/>
    </row>
    <row r="459" spans="1:1" ht="12.5" x14ac:dyDescent="0.25">
      <c r="A459" s="3"/>
    </row>
    <row r="460" spans="1:1" ht="12.5" x14ac:dyDescent="0.25">
      <c r="A460" s="3"/>
    </row>
    <row r="461" spans="1:1" ht="12.5" x14ac:dyDescent="0.25">
      <c r="A461" s="3"/>
    </row>
    <row r="462" spans="1:1" ht="12.5" x14ac:dyDescent="0.25">
      <c r="A462" s="3"/>
    </row>
    <row r="463" spans="1:1" ht="12.5" x14ac:dyDescent="0.25">
      <c r="A463" s="3"/>
    </row>
    <row r="464" spans="1:1" ht="12.5" x14ac:dyDescent="0.25">
      <c r="A464" s="3"/>
    </row>
    <row r="465" spans="1:1" ht="12.5" x14ac:dyDescent="0.25">
      <c r="A465" s="3"/>
    </row>
    <row r="466" spans="1:1" ht="12.5" x14ac:dyDescent="0.25">
      <c r="A466" s="3"/>
    </row>
    <row r="467" spans="1:1" ht="12.5" x14ac:dyDescent="0.25">
      <c r="A467" s="3"/>
    </row>
    <row r="468" spans="1:1" ht="12.5" x14ac:dyDescent="0.25">
      <c r="A468" s="3"/>
    </row>
    <row r="469" spans="1:1" ht="12.5" x14ac:dyDescent="0.25">
      <c r="A469" s="3"/>
    </row>
    <row r="470" spans="1:1" ht="12.5" x14ac:dyDescent="0.25">
      <c r="A470" s="3"/>
    </row>
    <row r="471" spans="1:1" ht="12.5" x14ac:dyDescent="0.25">
      <c r="A471" s="3"/>
    </row>
    <row r="472" spans="1:1" ht="12.5" x14ac:dyDescent="0.25">
      <c r="A472" s="3"/>
    </row>
    <row r="473" spans="1:1" ht="12.5" x14ac:dyDescent="0.25">
      <c r="A473" s="3"/>
    </row>
    <row r="474" spans="1:1" ht="12.5" x14ac:dyDescent="0.25">
      <c r="A474" s="3"/>
    </row>
    <row r="475" spans="1:1" ht="12.5" x14ac:dyDescent="0.25">
      <c r="A475" s="3"/>
    </row>
    <row r="476" spans="1:1" ht="12.5" x14ac:dyDescent="0.25">
      <c r="A476" s="3"/>
    </row>
    <row r="477" spans="1:1" ht="12.5" x14ac:dyDescent="0.25">
      <c r="A477" s="3"/>
    </row>
    <row r="478" spans="1:1" ht="12.5" x14ac:dyDescent="0.25">
      <c r="A478" s="3"/>
    </row>
    <row r="479" spans="1:1" ht="12.5" x14ac:dyDescent="0.25">
      <c r="A479" s="3"/>
    </row>
    <row r="480" spans="1:1" ht="12.5" x14ac:dyDescent="0.25">
      <c r="A480" s="3"/>
    </row>
    <row r="481" spans="1:1" ht="12.5" x14ac:dyDescent="0.25">
      <c r="A481" s="3"/>
    </row>
    <row r="482" spans="1:1" ht="12.5" x14ac:dyDescent="0.25">
      <c r="A482" s="3"/>
    </row>
    <row r="483" spans="1:1" ht="12.5" x14ac:dyDescent="0.25">
      <c r="A483" s="3"/>
    </row>
    <row r="484" spans="1:1" ht="12.5" x14ac:dyDescent="0.25">
      <c r="A484" s="3"/>
    </row>
    <row r="485" spans="1:1" ht="12.5" x14ac:dyDescent="0.25">
      <c r="A485" s="3"/>
    </row>
    <row r="486" spans="1:1" ht="12.5" x14ac:dyDescent="0.25">
      <c r="A486" s="3"/>
    </row>
    <row r="487" spans="1:1" ht="12.5" x14ac:dyDescent="0.25">
      <c r="A487" s="3"/>
    </row>
    <row r="488" spans="1:1" ht="12.5" x14ac:dyDescent="0.25">
      <c r="A488" s="3"/>
    </row>
    <row r="489" spans="1:1" ht="12.5" x14ac:dyDescent="0.25">
      <c r="A489" s="3"/>
    </row>
    <row r="490" spans="1:1" ht="12.5" x14ac:dyDescent="0.25">
      <c r="A490" s="3"/>
    </row>
    <row r="491" spans="1:1" ht="12.5" x14ac:dyDescent="0.25">
      <c r="A491" s="3"/>
    </row>
    <row r="492" spans="1:1" ht="12.5" x14ac:dyDescent="0.25">
      <c r="A492" s="3"/>
    </row>
    <row r="493" spans="1:1" ht="12.5" x14ac:dyDescent="0.25">
      <c r="A493" s="3"/>
    </row>
    <row r="494" spans="1:1" ht="12.5" x14ac:dyDescent="0.25">
      <c r="A494" s="3"/>
    </row>
    <row r="495" spans="1:1" ht="12.5" x14ac:dyDescent="0.25">
      <c r="A495" s="3"/>
    </row>
    <row r="496" spans="1:1" ht="12.5" x14ac:dyDescent="0.25">
      <c r="A496" s="3"/>
    </row>
    <row r="497" spans="1:1" ht="12.5" x14ac:dyDescent="0.25">
      <c r="A497" s="3"/>
    </row>
    <row r="498" spans="1:1" ht="12.5" x14ac:dyDescent="0.25">
      <c r="A498" s="3"/>
    </row>
    <row r="499" spans="1:1" ht="12.5" x14ac:dyDescent="0.25">
      <c r="A499" s="3"/>
    </row>
    <row r="500" spans="1:1" ht="12.5" x14ac:dyDescent="0.25">
      <c r="A500" s="3"/>
    </row>
    <row r="501" spans="1:1" ht="12.5" x14ac:dyDescent="0.25">
      <c r="A501" s="3"/>
    </row>
    <row r="502" spans="1:1" ht="12.5" x14ac:dyDescent="0.25">
      <c r="A502" s="3"/>
    </row>
    <row r="503" spans="1:1" ht="12.5" x14ac:dyDescent="0.25">
      <c r="A503" s="3"/>
    </row>
    <row r="504" spans="1:1" ht="12.5" x14ac:dyDescent="0.25">
      <c r="A504" s="3"/>
    </row>
    <row r="505" spans="1:1" ht="12.5" x14ac:dyDescent="0.25">
      <c r="A505" s="3"/>
    </row>
    <row r="506" spans="1:1" ht="12.5" x14ac:dyDescent="0.25">
      <c r="A506" s="3"/>
    </row>
    <row r="507" spans="1:1" ht="12.5" x14ac:dyDescent="0.25">
      <c r="A507" s="3"/>
    </row>
    <row r="508" spans="1:1" ht="12.5" x14ac:dyDescent="0.25">
      <c r="A508" s="3"/>
    </row>
    <row r="509" spans="1:1" ht="12.5" x14ac:dyDescent="0.25">
      <c r="A509" s="3"/>
    </row>
    <row r="510" spans="1:1" ht="12.5" x14ac:dyDescent="0.25">
      <c r="A510" s="3"/>
    </row>
    <row r="511" spans="1:1" ht="12.5" x14ac:dyDescent="0.25">
      <c r="A511" s="3"/>
    </row>
    <row r="512" spans="1:1" ht="12.5" x14ac:dyDescent="0.25">
      <c r="A512" s="3"/>
    </row>
    <row r="513" spans="1:1" ht="12.5" x14ac:dyDescent="0.25">
      <c r="A513" s="3"/>
    </row>
    <row r="514" spans="1:1" ht="12.5" x14ac:dyDescent="0.25">
      <c r="A514" s="3"/>
    </row>
    <row r="515" spans="1:1" ht="12.5" x14ac:dyDescent="0.25">
      <c r="A515" s="3"/>
    </row>
    <row r="516" spans="1:1" ht="12.5" x14ac:dyDescent="0.25">
      <c r="A516" s="3"/>
    </row>
    <row r="517" spans="1:1" ht="12.5" x14ac:dyDescent="0.25">
      <c r="A517" s="3"/>
    </row>
    <row r="518" spans="1:1" ht="12.5" x14ac:dyDescent="0.25">
      <c r="A518" s="3"/>
    </row>
    <row r="519" spans="1:1" ht="12.5" x14ac:dyDescent="0.25">
      <c r="A519" s="3"/>
    </row>
    <row r="520" spans="1:1" ht="12.5" x14ac:dyDescent="0.25">
      <c r="A520" s="3"/>
    </row>
    <row r="521" spans="1:1" ht="12.5" x14ac:dyDescent="0.25">
      <c r="A521" s="3"/>
    </row>
    <row r="522" spans="1:1" ht="12.5" x14ac:dyDescent="0.25">
      <c r="A522" s="3"/>
    </row>
    <row r="523" spans="1:1" ht="12.5" x14ac:dyDescent="0.25">
      <c r="A523" s="3"/>
    </row>
    <row r="524" spans="1:1" ht="12.5" x14ac:dyDescent="0.25">
      <c r="A524" s="3"/>
    </row>
    <row r="525" spans="1:1" ht="12.5" x14ac:dyDescent="0.25">
      <c r="A525" s="3"/>
    </row>
    <row r="526" spans="1:1" ht="12.5" x14ac:dyDescent="0.25">
      <c r="A526" s="3"/>
    </row>
    <row r="527" spans="1:1" ht="12.5" x14ac:dyDescent="0.25">
      <c r="A527" s="3"/>
    </row>
    <row r="528" spans="1:1" ht="12.5" x14ac:dyDescent="0.25">
      <c r="A528" s="3"/>
    </row>
    <row r="529" spans="1:1" ht="12.5" x14ac:dyDescent="0.25">
      <c r="A529" s="3"/>
    </row>
    <row r="530" spans="1:1" ht="12.5" x14ac:dyDescent="0.25">
      <c r="A530" s="3"/>
    </row>
    <row r="531" spans="1:1" ht="12.5" x14ac:dyDescent="0.25">
      <c r="A531" s="3"/>
    </row>
    <row r="532" spans="1:1" ht="12.5" x14ac:dyDescent="0.25">
      <c r="A532" s="3"/>
    </row>
    <row r="533" spans="1:1" ht="12.5" x14ac:dyDescent="0.25">
      <c r="A533" s="3"/>
    </row>
    <row r="534" spans="1:1" ht="12.5" x14ac:dyDescent="0.25">
      <c r="A534" s="3"/>
    </row>
    <row r="535" spans="1:1" ht="12.5" x14ac:dyDescent="0.25">
      <c r="A535" s="3"/>
    </row>
    <row r="536" spans="1:1" ht="12.5" x14ac:dyDescent="0.25">
      <c r="A536" s="3"/>
    </row>
    <row r="537" spans="1:1" ht="12.5" x14ac:dyDescent="0.25">
      <c r="A537" s="3"/>
    </row>
    <row r="538" spans="1:1" ht="12.5" x14ac:dyDescent="0.25">
      <c r="A538" s="3"/>
    </row>
    <row r="539" spans="1:1" ht="12.5" x14ac:dyDescent="0.25">
      <c r="A539" s="3"/>
    </row>
    <row r="540" spans="1:1" ht="12.5" x14ac:dyDescent="0.25">
      <c r="A540" s="3"/>
    </row>
    <row r="541" spans="1:1" ht="12.5" x14ac:dyDescent="0.25">
      <c r="A541" s="3"/>
    </row>
    <row r="542" spans="1:1" ht="12.5" x14ac:dyDescent="0.25">
      <c r="A542" s="3"/>
    </row>
    <row r="543" spans="1:1" ht="12.5" x14ac:dyDescent="0.25">
      <c r="A543" s="3"/>
    </row>
    <row r="544" spans="1:1" ht="12.5" x14ac:dyDescent="0.25">
      <c r="A544" s="3"/>
    </row>
    <row r="545" spans="1:1" ht="12.5" x14ac:dyDescent="0.25">
      <c r="A545" s="3"/>
    </row>
    <row r="546" spans="1:1" ht="12.5" x14ac:dyDescent="0.25">
      <c r="A546" s="3"/>
    </row>
    <row r="547" spans="1:1" ht="12.5" x14ac:dyDescent="0.25">
      <c r="A547" s="3"/>
    </row>
    <row r="548" spans="1:1" ht="12.5" x14ac:dyDescent="0.25">
      <c r="A548" s="3"/>
    </row>
    <row r="549" spans="1:1" ht="12.5" x14ac:dyDescent="0.25">
      <c r="A549" s="3"/>
    </row>
    <row r="550" spans="1:1" ht="12.5" x14ac:dyDescent="0.25">
      <c r="A550" s="3"/>
    </row>
    <row r="551" spans="1:1" ht="12.5" x14ac:dyDescent="0.25">
      <c r="A551" s="3"/>
    </row>
    <row r="552" spans="1:1" ht="12.5" x14ac:dyDescent="0.25">
      <c r="A552" s="3"/>
    </row>
    <row r="553" spans="1:1" ht="12.5" x14ac:dyDescent="0.25">
      <c r="A553" s="3"/>
    </row>
    <row r="554" spans="1:1" ht="12.5" x14ac:dyDescent="0.25">
      <c r="A554" s="3"/>
    </row>
    <row r="555" spans="1:1" ht="12.5" x14ac:dyDescent="0.25">
      <c r="A555" s="3"/>
    </row>
    <row r="556" spans="1:1" ht="12.5" x14ac:dyDescent="0.25">
      <c r="A556" s="3"/>
    </row>
    <row r="557" spans="1:1" ht="12.5" x14ac:dyDescent="0.25">
      <c r="A557" s="3"/>
    </row>
    <row r="558" spans="1:1" ht="12.5" x14ac:dyDescent="0.25">
      <c r="A558" s="3"/>
    </row>
    <row r="559" spans="1:1" ht="12.5" x14ac:dyDescent="0.25">
      <c r="A559" s="3"/>
    </row>
    <row r="560" spans="1:1" ht="12.5" x14ac:dyDescent="0.25">
      <c r="A560" s="3"/>
    </row>
    <row r="561" spans="1:1" ht="12.5" x14ac:dyDescent="0.25">
      <c r="A561" s="3"/>
    </row>
    <row r="562" spans="1:1" ht="12.5" x14ac:dyDescent="0.25">
      <c r="A562" s="3"/>
    </row>
    <row r="563" spans="1:1" ht="12.5" x14ac:dyDescent="0.25">
      <c r="A563" s="3"/>
    </row>
    <row r="564" spans="1:1" ht="12.5" x14ac:dyDescent="0.25">
      <c r="A564" s="3"/>
    </row>
    <row r="565" spans="1:1" ht="12.5" x14ac:dyDescent="0.25">
      <c r="A565" s="3"/>
    </row>
    <row r="566" spans="1:1" ht="12.5" x14ac:dyDescent="0.25">
      <c r="A566" s="3"/>
    </row>
    <row r="567" spans="1:1" ht="12.5" x14ac:dyDescent="0.25">
      <c r="A567" s="3"/>
    </row>
    <row r="568" spans="1:1" ht="12.5" x14ac:dyDescent="0.25">
      <c r="A568" s="3"/>
    </row>
    <row r="569" spans="1:1" ht="12.5" x14ac:dyDescent="0.25">
      <c r="A569" s="3"/>
    </row>
    <row r="570" spans="1:1" ht="12.5" x14ac:dyDescent="0.25">
      <c r="A570" s="3"/>
    </row>
    <row r="571" spans="1:1" ht="12.5" x14ac:dyDescent="0.25">
      <c r="A571" s="3"/>
    </row>
    <row r="572" spans="1:1" ht="12.5" x14ac:dyDescent="0.25">
      <c r="A572" s="3"/>
    </row>
    <row r="573" spans="1:1" ht="12.5" x14ac:dyDescent="0.25">
      <c r="A573" s="3"/>
    </row>
    <row r="574" spans="1:1" ht="12.5" x14ac:dyDescent="0.25">
      <c r="A574" s="3"/>
    </row>
    <row r="575" spans="1:1" ht="12.5" x14ac:dyDescent="0.25">
      <c r="A575" s="3"/>
    </row>
    <row r="576" spans="1:1" ht="12.5" x14ac:dyDescent="0.25">
      <c r="A576" s="3"/>
    </row>
    <row r="577" spans="1:1" ht="12.5" x14ac:dyDescent="0.25">
      <c r="A577" s="3"/>
    </row>
    <row r="578" spans="1:1" ht="12.5" x14ac:dyDescent="0.25">
      <c r="A578" s="3"/>
    </row>
    <row r="579" spans="1:1" ht="12.5" x14ac:dyDescent="0.25">
      <c r="A579" s="3"/>
    </row>
    <row r="580" spans="1:1" ht="12.5" x14ac:dyDescent="0.25">
      <c r="A580" s="3"/>
    </row>
    <row r="581" spans="1:1" ht="12.5" x14ac:dyDescent="0.25">
      <c r="A581" s="3"/>
    </row>
    <row r="582" spans="1:1" ht="12.5" x14ac:dyDescent="0.25">
      <c r="A582" s="3"/>
    </row>
    <row r="583" spans="1:1" ht="12.5" x14ac:dyDescent="0.25">
      <c r="A583" s="3"/>
    </row>
    <row r="584" spans="1:1" ht="12.5" x14ac:dyDescent="0.25">
      <c r="A584" s="3"/>
    </row>
    <row r="585" spans="1:1" ht="12.5" x14ac:dyDescent="0.25">
      <c r="A585" s="3"/>
    </row>
    <row r="586" spans="1:1" ht="12.5" x14ac:dyDescent="0.25">
      <c r="A586" s="3"/>
    </row>
    <row r="587" spans="1:1" ht="12.5" x14ac:dyDescent="0.25">
      <c r="A587" s="3"/>
    </row>
    <row r="588" spans="1:1" ht="12.5" x14ac:dyDescent="0.25">
      <c r="A588" s="3"/>
    </row>
    <row r="589" spans="1:1" ht="12.5" x14ac:dyDescent="0.25">
      <c r="A589" s="3"/>
    </row>
    <row r="590" spans="1:1" ht="12.5" x14ac:dyDescent="0.25">
      <c r="A590" s="3"/>
    </row>
    <row r="591" spans="1:1" ht="12.5" x14ac:dyDescent="0.25">
      <c r="A591" s="3"/>
    </row>
    <row r="592" spans="1:1" ht="12.5" x14ac:dyDescent="0.25">
      <c r="A592" s="3"/>
    </row>
    <row r="593" spans="1:1" ht="12.5" x14ac:dyDescent="0.25">
      <c r="A593" s="3"/>
    </row>
    <row r="594" spans="1:1" ht="12.5" x14ac:dyDescent="0.25">
      <c r="A594" s="3"/>
    </row>
    <row r="595" spans="1:1" ht="12.5" x14ac:dyDescent="0.25">
      <c r="A595" s="3"/>
    </row>
    <row r="596" spans="1:1" ht="12.5" x14ac:dyDescent="0.25">
      <c r="A596" s="3"/>
    </row>
    <row r="597" spans="1:1" ht="12.5" x14ac:dyDescent="0.25">
      <c r="A597" s="3"/>
    </row>
    <row r="598" spans="1:1" ht="12.5" x14ac:dyDescent="0.25">
      <c r="A598" s="3"/>
    </row>
    <row r="599" spans="1:1" ht="12.5" x14ac:dyDescent="0.25">
      <c r="A599" s="3"/>
    </row>
    <row r="600" spans="1:1" ht="12.5" x14ac:dyDescent="0.25">
      <c r="A600" s="3"/>
    </row>
    <row r="601" spans="1:1" ht="12.5" x14ac:dyDescent="0.25">
      <c r="A601" s="3"/>
    </row>
    <row r="602" spans="1:1" ht="12.5" x14ac:dyDescent="0.25">
      <c r="A602" s="3"/>
    </row>
    <row r="603" spans="1:1" ht="12.5" x14ac:dyDescent="0.25">
      <c r="A603" s="3"/>
    </row>
    <row r="604" spans="1:1" ht="12.5" x14ac:dyDescent="0.25">
      <c r="A604" s="3"/>
    </row>
    <row r="605" spans="1:1" ht="12.5" x14ac:dyDescent="0.25">
      <c r="A605" s="3"/>
    </row>
    <row r="606" spans="1:1" ht="12.5" x14ac:dyDescent="0.25">
      <c r="A606" s="3"/>
    </row>
    <row r="607" spans="1:1" ht="12.5" x14ac:dyDescent="0.25">
      <c r="A607" s="3"/>
    </row>
    <row r="608" spans="1:1" ht="12.5" x14ac:dyDescent="0.25">
      <c r="A608" s="3"/>
    </row>
    <row r="609" spans="1:1" ht="12.5" x14ac:dyDescent="0.25">
      <c r="A609" s="3"/>
    </row>
    <row r="610" spans="1:1" ht="12.5" x14ac:dyDescent="0.25">
      <c r="A610" s="3"/>
    </row>
    <row r="611" spans="1:1" ht="12.5" x14ac:dyDescent="0.25">
      <c r="A611" s="3"/>
    </row>
    <row r="612" spans="1:1" ht="12.5" x14ac:dyDescent="0.25">
      <c r="A612" s="3"/>
    </row>
    <row r="613" spans="1:1" ht="12.5" x14ac:dyDescent="0.25">
      <c r="A613" s="3"/>
    </row>
    <row r="614" spans="1:1" ht="12.5" x14ac:dyDescent="0.25">
      <c r="A614" s="3"/>
    </row>
    <row r="615" spans="1:1" ht="12.5" x14ac:dyDescent="0.25">
      <c r="A615" s="3"/>
    </row>
    <row r="616" spans="1:1" ht="12.5" x14ac:dyDescent="0.25">
      <c r="A616" s="3"/>
    </row>
    <row r="617" spans="1:1" ht="12.5" x14ac:dyDescent="0.25">
      <c r="A617" s="3"/>
    </row>
    <row r="618" spans="1:1" ht="12.5" x14ac:dyDescent="0.25">
      <c r="A618" s="3"/>
    </row>
    <row r="619" spans="1:1" ht="12.5" x14ac:dyDescent="0.25">
      <c r="A619" s="3"/>
    </row>
    <row r="620" spans="1:1" ht="12.5" x14ac:dyDescent="0.25">
      <c r="A620" s="3"/>
    </row>
    <row r="621" spans="1:1" ht="12.5" x14ac:dyDescent="0.25">
      <c r="A621" s="3"/>
    </row>
    <row r="622" spans="1:1" ht="12.5" x14ac:dyDescent="0.25">
      <c r="A622" s="3"/>
    </row>
    <row r="623" spans="1:1" ht="12.5" x14ac:dyDescent="0.25">
      <c r="A623" s="3"/>
    </row>
    <row r="624" spans="1:1" ht="12.5" x14ac:dyDescent="0.25">
      <c r="A624" s="3"/>
    </row>
    <row r="625" spans="1:1" ht="12.5" x14ac:dyDescent="0.25">
      <c r="A625" s="3"/>
    </row>
    <row r="626" spans="1:1" ht="12.5" x14ac:dyDescent="0.25">
      <c r="A626" s="3"/>
    </row>
    <row r="627" spans="1:1" ht="12.5" x14ac:dyDescent="0.25">
      <c r="A627" s="3"/>
    </row>
    <row r="628" spans="1:1" ht="12.5" x14ac:dyDescent="0.25">
      <c r="A628" s="3"/>
    </row>
    <row r="629" spans="1:1" ht="12.5" x14ac:dyDescent="0.25">
      <c r="A629" s="3"/>
    </row>
    <row r="630" spans="1:1" ht="12.5" x14ac:dyDescent="0.25">
      <c r="A630" s="3"/>
    </row>
    <row r="631" spans="1:1" ht="12.5" x14ac:dyDescent="0.25">
      <c r="A631" s="3"/>
    </row>
    <row r="632" spans="1:1" ht="12.5" x14ac:dyDescent="0.25">
      <c r="A632" s="3"/>
    </row>
    <row r="633" spans="1:1" ht="12.5" x14ac:dyDescent="0.25">
      <c r="A633" s="3"/>
    </row>
    <row r="634" spans="1:1" ht="12.5" x14ac:dyDescent="0.25">
      <c r="A634" s="3"/>
    </row>
    <row r="635" spans="1:1" ht="12.5" x14ac:dyDescent="0.25">
      <c r="A635" s="3"/>
    </row>
    <row r="636" spans="1:1" ht="12.5" x14ac:dyDescent="0.25">
      <c r="A636" s="3"/>
    </row>
    <row r="637" spans="1:1" ht="12.5" x14ac:dyDescent="0.25">
      <c r="A637" s="3"/>
    </row>
    <row r="638" spans="1:1" ht="12.5" x14ac:dyDescent="0.25">
      <c r="A638" s="3"/>
    </row>
    <row r="639" spans="1:1" ht="12.5" x14ac:dyDescent="0.25">
      <c r="A639" s="3"/>
    </row>
    <row r="640" spans="1:1" ht="12.5" x14ac:dyDescent="0.25">
      <c r="A640" s="3"/>
    </row>
    <row r="641" spans="1:1" ht="12.5" x14ac:dyDescent="0.25">
      <c r="A641" s="3"/>
    </row>
    <row r="642" spans="1:1" ht="12.5" x14ac:dyDescent="0.25">
      <c r="A642" s="3"/>
    </row>
    <row r="643" spans="1:1" ht="12.5" x14ac:dyDescent="0.25">
      <c r="A643" s="3"/>
    </row>
    <row r="644" spans="1:1" ht="12.5" x14ac:dyDescent="0.25">
      <c r="A644" s="3"/>
    </row>
    <row r="645" spans="1:1" ht="12.5" x14ac:dyDescent="0.25">
      <c r="A645" s="3"/>
    </row>
    <row r="646" spans="1:1" ht="12.5" x14ac:dyDescent="0.25">
      <c r="A646" s="3"/>
    </row>
    <row r="647" spans="1:1" ht="12.5" x14ac:dyDescent="0.25">
      <c r="A647" s="3"/>
    </row>
    <row r="648" spans="1:1" ht="12.5" x14ac:dyDescent="0.25">
      <c r="A648" s="3"/>
    </row>
    <row r="649" spans="1:1" ht="12.5" x14ac:dyDescent="0.25">
      <c r="A649" s="3"/>
    </row>
    <row r="650" spans="1:1" ht="12.5" x14ac:dyDescent="0.25">
      <c r="A650" s="3"/>
    </row>
    <row r="651" spans="1:1" ht="12.5" x14ac:dyDescent="0.25">
      <c r="A651" s="3"/>
    </row>
    <row r="652" spans="1:1" ht="12.5" x14ac:dyDescent="0.25">
      <c r="A652" s="3"/>
    </row>
    <row r="653" spans="1:1" ht="12.5" x14ac:dyDescent="0.25">
      <c r="A653" s="3"/>
    </row>
    <row r="654" spans="1:1" ht="12.5" x14ac:dyDescent="0.25">
      <c r="A654" s="3"/>
    </row>
    <row r="655" spans="1:1" ht="12.5" x14ac:dyDescent="0.25">
      <c r="A655" s="3"/>
    </row>
    <row r="656" spans="1:1" ht="12.5" x14ac:dyDescent="0.25">
      <c r="A656" s="3"/>
    </row>
    <row r="657" spans="1:1" ht="12.5" x14ac:dyDescent="0.25">
      <c r="A657" s="3"/>
    </row>
    <row r="658" spans="1:1" ht="12.5" x14ac:dyDescent="0.25">
      <c r="A658" s="3"/>
    </row>
    <row r="659" spans="1:1" ht="12.5" x14ac:dyDescent="0.25">
      <c r="A659" s="3"/>
    </row>
    <row r="660" spans="1:1" ht="12.5" x14ac:dyDescent="0.25">
      <c r="A660" s="3"/>
    </row>
    <row r="661" spans="1:1" ht="12.5" x14ac:dyDescent="0.25">
      <c r="A661" s="3"/>
    </row>
    <row r="662" spans="1:1" ht="12.5" x14ac:dyDescent="0.25">
      <c r="A662" s="3"/>
    </row>
    <row r="663" spans="1:1" ht="12.5" x14ac:dyDescent="0.25">
      <c r="A663" s="3"/>
    </row>
    <row r="664" spans="1:1" ht="12.5" x14ac:dyDescent="0.25">
      <c r="A664" s="3"/>
    </row>
    <row r="665" spans="1:1" ht="12.5" x14ac:dyDescent="0.25">
      <c r="A665" s="3"/>
    </row>
    <row r="666" spans="1:1" ht="12.5" x14ac:dyDescent="0.25">
      <c r="A666" s="3"/>
    </row>
    <row r="667" spans="1:1" ht="12.5" x14ac:dyDescent="0.25">
      <c r="A667" s="3"/>
    </row>
    <row r="668" spans="1:1" ht="12.5" x14ac:dyDescent="0.25">
      <c r="A668" s="3"/>
    </row>
    <row r="669" spans="1:1" ht="12.5" x14ac:dyDescent="0.25">
      <c r="A669" s="3"/>
    </row>
    <row r="670" spans="1:1" ht="12.5" x14ac:dyDescent="0.25">
      <c r="A670" s="3"/>
    </row>
    <row r="671" spans="1:1" ht="12.5" x14ac:dyDescent="0.25">
      <c r="A671" s="3"/>
    </row>
    <row r="672" spans="1:1" ht="12.5" x14ac:dyDescent="0.25">
      <c r="A672" s="3"/>
    </row>
    <row r="673" spans="1:1" ht="12.5" x14ac:dyDescent="0.25">
      <c r="A673" s="3"/>
    </row>
    <row r="674" spans="1:1" ht="12.5" x14ac:dyDescent="0.25">
      <c r="A674" s="3"/>
    </row>
    <row r="675" spans="1:1" ht="12.5" x14ac:dyDescent="0.25">
      <c r="A675" s="3"/>
    </row>
    <row r="676" spans="1:1" ht="12.5" x14ac:dyDescent="0.25">
      <c r="A676" s="3"/>
    </row>
    <row r="677" spans="1:1" ht="12.5" x14ac:dyDescent="0.25">
      <c r="A677" s="3"/>
    </row>
    <row r="678" spans="1:1" ht="12.5" x14ac:dyDescent="0.25">
      <c r="A678" s="3"/>
    </row>
    <row r="679" spans="1:1" ht="12.5" x14ac:dyDescent="0.25">
      <c r="A679" s="3"/>
    </row>
    <row r="680" spans="1:1" ht="12.5" x14ac:dyDescent="0.25">
      <c r="A680" s="3"/>
    </row>
    <row r="681" spans="1:1" ht="12.5" x14ac:dyDescent="0.25">
      <c r="A681" s="3"/>
    </row>
    <row r="682" spans="1:1" ht="12.5" x14ac:dyDescent="0.25">
      <c r="A682" s="3"/>
    </row>
    <row r="683" spans="1:1" ht="12.5" x14ac:dyDescent="0.25">
      <c r="A683" s="3"/>
    </row>
    <row r="684" spans="1:1" ht="12.5" x14ac:dyDescent="0.25">
      <c r="A684" s="3"/>
    </row>
    <row r="685" spans="1:1" ht="12.5" x14ac:dyDescent="0.25">
      <c r="A685" s="3"/>
    </row>
    <row r="686" spans="1:1" ht="12.5" x14ac:dyDescent="0.25">
      <c r="A686" s="3"/>
    </row>
    <row r="687" spans="1:1" ht="12.5" x14ac:dyDescent="0.25">
      <c r="A687" s="3"/>
    </row>
    <row r="688" spans="1:1" ht="12.5" x14ac:dyDescent="0.25">
      <c r="A688" s="3"/>
    </row>
    <row r="689" spans="1:1" ht="12.5" x14ac:dyDescent="0.25">
      <c r="A689" s="3"/>
    </row>
    <row r="690" spans="1:1" ht="12.5" x14ac:dyDescent="0.25">
      <c r="A690" s="3"/>
    </row>
    <row r="691" spans="1:1" ht="12.5" x14ac:dyDescent="0.25">
      <c r="A691" s="3"/>
    </row>
    <row r="692" spans="1:1" ht="12.5" x14ac:dyDescent="0.25">
      <c r="A692" s="3"/>
    </row>
    <row r="693" spans="1:1" ht="12.5" x14ac:dyDescent="0.25">
      <c r="A693" s="3"/>
    </row>
    <row r="694" spans="1:1" ht="12.5" x14ac:dyDescent="0.25">
      <c r="A694" s="3"/>
    </row>
    <row r="695" spans="1:1" ht="12.5" x14ac:dyDescent="0.25">
      <c r="A695" s="3"/>
    </row>
    <row r="696" spans="1:1" ht="12.5" x14ac:dyDescent="0.25">
      <c r="A696" s="3"/>
    </row>
    <row r="697" spans="1:1" ht="12.5" x14ac:dyDescent="0.25">
      <c r="A697" s="3"/>
    </row>
    <row r="698" spans="1:1" ht="12.5" x14ac:dyDescent="0.25">
      <c r="A698" s="3"/>
    </row>
    <row r="699" spans="1:1" ht="12.5" x14ac:dyDescent="0.25">
      <c r="A699" s="3"/>
    </row>
    <row r="700" spans="1:1" ht="12.5" x14ac:dyDescent="0.25">
      <c r="A700" s="3"/>
    </row>
    <row r="701" spans="1:1" ht="12.5" x14ac:dyDescent="0.25">
      <c r="A701" s="3"/>
    </row>
    <row r="702" spans="1:1" ht="12.5" x14ac:dyDescent="0.25">
      <c r="A702" s="3"/>
    </row>
    <row r="703" spans="1:1" ht="12.5" x14ac:dyDescent="0.25">
      <c r="A703" s="3"/>
    </row>
    <row r="704" spans="1:1" ht="12.5" x14ac:dyDescent="0.25">
      <c r="A704" s="3"/>
    </row>
    <row r="705" spans="1:1" ht="12.5" x14ac:dyDescent="0.25">
      <c r="A705" s="3"/>
    </row>
    <row r="706" spans="1:1" ht="12.5" x14ac:dyDescent="0.25">
      <c r="A706" s="3"/>
    </row>
    <row r="707" spans="1:1" ht="12.5" x14ac:dyDescent="0.25">
      <c r="A707" s="3"/>
    </row>
    <row r="708" spans="1:1" ht="12.5" x14ac:dyDescent="0.25">
      <c r="A708" s="3"/>
    </row>
    <row r="709" spans="1:1" ht="12.5" x14ac:dyDescent="0.25">
      <c r="A709" s="3"/>
    </row>
    <row r="710" spans="1:1" ht="12.5" x14ac:dyDescent="0.25">
      <c r="A710" s="3"/>
    </row>
    <row r="711" spans="1:1" ht="12.5" x14ac:dyDescent="0.25">
      <c r="A711" s="3"/>
    </row>
    <row r="712" spans="1:1" ht="12.5" x14ac:dyDescent="0.25">
      <c r="A712" s="3"/>
    </row>
    <row r="713" spans="1:1" ht="12.5" x14ac:dyDescent="0.25">
      <c r="A713" s="3"/>
    </row>
    <row r="714" spans="1:1" ht="12.5" x14ac:dyDescent="0.25">
      <c r="A714" s="3"/>
    </row>
    <row r="715" spans="1:1" ht="12.5" x14ac:dyDescent="0.25">
      <c r="A715" s="3"/>
    </row>
    <row r="716" spans="1:1" ht="12.5" x14ac:dyDescent="0.25">
      <c r="A716" s="3"/>
    </row>
    <row r="717" spans="1:1" ht="12.5" x14ac:dyDescent="0.25">
      <c r="A717" s="3"/>
    </row>
    <row r="718" spans="1:1" ht="12.5" x14ac:dyDescent="0.25">
      <c r="A718" s="3"/>
    </row>
    <row r="719" spans="1:1" ht="12.5" x14ac:dyDescent="0.25">
      <c r="A719" s="3"/>
    </row>
    <row r="720" spans="1:1" ht="12.5" x14ac:dyDescent="0.25">
      <c r="A720" s="3"/>
    </row>
    <row r="721" spans="1:1" ht="12.5" x14ac:dyDescent="0.25">
      <c r="A721" s="3"/>
    </row>
    <row r="722" spans="1:1" ht="12.5" x14ac:dyDescent="0.25">
      <c r="A722" s="3"/>
    </row>
    <row r="723" spans="1:1" ht="12.5" x14ac:dyDescent="0.25">
      <c r="A723" s="3"/>
    </row>
    <row r="724" spans="1:1" ht="12.5" x14ac:dyDescent="0.25">
      <c r="A724" s="3"/>
    </row>
    <row r="725" spans="1:1" ht="12.5" x14ac:dyDescent="0.25">
      <c r="A725" s="3"/>
    </row>
    <row r="726" spans="1:1" ht="12.5" x14ac:dyDescent="0.25">
      <c r="A726" s="3"/>
    </row>
    <row r="727" spans="1:1" ht="12.5" x14ac:dyDescent="0.25">
      <c r="A727" s="3"/>
    </row>
    <row r="728" spans="1:1" ht="12.5" x14ac:dyDescent="0.25">
      <c r="A728" s="3"/>
    </row>
    <row r="729" spans="1:1" ht="12.5" x14ac:dyDescent="0.25">
      <c r="A729" s="3"/>
    </row>
    <row r="730" spans="1:1" ht="12.5" x14ac:dyDescent="0.25">
      <c r="A730" s="3"/>
    </row>
    <row r="731" spans="1:1" ht="12.5" x14ac:dyDescent="0.25">
      <c r="A731" s="3"/>
    </row>
    <row r="732" spans="1:1" ht="12.5" x14ac:dyDescent="0.25">
      <c r="A732" s="3"/>
    </row>
    <row r="733" spans="1:1" ht="12.5" x14ac:dyDescent="0.25">
      <c r="A733" s="3"/>
    </row>
    <row r="734" spans="1:1" ht="12.5" x14ac:dyDescent="0.25">
      <c r="A734" s="3"/>
    </row>
    <row r="735" spans="1:1" ht="12.5" x14ac:dyDescent="0.25">
      <c r="A735" s="3"/>
    </row>
    <row r="736" spans="1:1" ht="12.5" x14ac:dyDescent="0.25">
      <c r="A736" s="3"/>
    </row>
    <row r="737" spans="1:1" ht="12.5" x14ac:dyDescent="0.25">
      <c r="A737" s="3"/>
    </row>
    <row r="738" spans="1:1" ht="12.5" x14ac:dyDescent="0.25">
      <c r="A738" s="3"/>
    </row>
    <row r="739" spans="1:1" ht="12.5" x14ac:dyDescent="0.25">
      <c r="A739" s="3"/>
    </row>
    <row r="740" spans="1:1" ht="12.5" x14ac:dyDescent="0.25">
      <c r="A740" s="3"/>
    </row>
    <row r="741" spans="1:1" ht="12.5" x14ac:dyDescent="0.25">
      <c r="A741" s="3"/>
    </row>
    <row r="742" spans="1:1" ht="12.5" x14ac:dyDescent="0.25">
      <c r="A742" s="3"/>
    </row>
    <row r="743" spans="1:1" ht="12.5" x14ac:dyDescent="0.25">
      <c r="A743" s="3"/>
    </row>
    <row r="744" spans="1:1" ht="12.5" x14ac:dyDescent="0.25">
      <c r="A744" s="3"/>
    </row>
    <row r="745" spans="1:1" ht="12.5" x14ac:dyDescent="0.25">
      <c r="A745" s="3"/>
    </row>
    <row r="746" spans="1:1" ht="12.5" x14ac:dyDescent="0.25">
      <c r="A746" s="3"/>
    </row>
    <row r="747" spans="1:1" ht="12.5" x14ac:dyDescent="0.25">
      <c r="A747" s="3"/>
    </row>
    <row r="748" spans="1:1" ht="12.5" x14ac:dyDescent="0.25">
      <c r="A748" s="3"/>
    </row>
    <row r="749" spans="1:1" ht="12.5" x14ac:dyDescent="0.25">
      <c r="A749" s="3"/>
    </row>
    <row r="750" spans="1:1" ht="12.5" x14ac:dyDescent="0.25">
      <c r="A750" s="3"/>
    </row>
    <row r="751" spans="1:1" ht="12.5" x14ac:dyDescent="0.25">
      <c r="A751" s="3"/>
    </row>
    <row r="752" spans="1:1" ht="12.5" x14ac:dyDescent="0.25">
      <c r="A752" s="3"/>
    </row>
    <row r="753" spans="1:1" ht="12.5" x14ac:dyDescent="0.25">
      <c r="A753" s="3"/>
    </row>
    <row r="754" spans="1:1" ht="12.5" x14ac:dyDescent="0.25">
      <c r="A754" s="3"/>
    </row>
    <row r="755" spans="1:1" ht="12.5" x14ac:dyDescent="0.25">
      <c r="A755" s="3"/>
    </row>
    <row r="756" spans="1:1" ht="12.5" x14ac:dyDescent="0.25">
      <c r="A756" s="3"/>
    </row>
    <row r="757" spans="1:1" ht="12.5" x14ac:dyDescent="0.25">
      <c r="A757" s="3"/>
    </row>
    <row r="758" spans="1:1" ht="12.5" x14ac:dyDescent="0.25">
      <c r="A758" s="3"/>
    </row>
    <row r="759" spans="1:1" ht="12.5" x14ac:dyDescent="0.25">
      <c r="A759" s="3"/>
    </row>
    <row r="760" spans="1:1" ht="12.5" x14ac:dyDescent="0.25">
      <c r="A760" s="3"/>
    </row>
    <row r="761" spans="1:1" ht="12.5" x14ac:dyDescent="0.25">
      <c r="A761" s="3"/>
    </row>
    <row r="762" spans="1:1" ht="12.5" x14ac:dyDescent="0.25">
      <c r="A762" s="3"/>
    </row>
    <row r="763" spans="1:1" ht="12.5" x14ac:dyDescent="0.25">
      <c r="A763" s="3"/>
    </row>
    <row r="764" spans="1:1" ht="12.5" x14ac:dyDescent="0.25">
      <c r="A764" s="3"/>
    </row>
    <row r="765" spans="1:1" ht="12.5" x14ac:dyDescent="0.25">
      <c r="A765" s="3"/>
    </row>
    <row r="766" spans="1:1" ht="12.5" x14ac:dyDescent="0.25">
      <c r="A766" s="3"/>
    </row>
    <row r="767" spans="1:1" ht="12.5" x14ac:dyDescent="0.25">
      <c r="A767" s="3"/>
    </row>
    <row r="768" spans="1:1" ht="12.5" x14ac:dyDescent="0.25">
      <c r="A768" s="3"/>
    </row>
    <row r="769" spans="1:1" ht="12.5" x14ac:dyDescent="0.25">
      <c r="A769" s="3"/>
    </row>
    <row r="770" spans="1:1" ht="12.5" x14ac:dyDescent="0.25">
      <c r="A770" s="3"/>
    </row>
    <row r="771" spans="1:1" ht="12.5" x14ac:dyDescent="0.25">
      <c r="A771" s="3"/>
    </row>
    <row r="772" spans="1:1" ht="12.5" x14ac:dyDescent="0.25">
      <c r="A772" s="3"/>
    </row>
    <row r="773" spans="1:1" ht="12.5" x14ac:dyDescent="0.25">
      <c r="A773" s="3"/>
    </row>
    <row r="774" spans="1:1" ht="12.5" x14ac:dyDescent="0.25">
      <c r="A774" s="3"/>
    </row>
    <row r="775" spans="1:1" ht="12.5" x14ac:dyDescent="0.25">
      <c r="A775" s="3"/>
    </row>
    <row r="776" spans="1:1" ht="12.5" x14ac:dyDescent="0.25">
      <c r="A776" s="3"/>
    </row>
    <row r="777" spans="1:1" ht="12.5" x14ac:dyDescent="0.25">
      <c r="A777" s="3"/>
    </row>
    <row r="778" spans="1:1" ht="12.5" x14ac:dyDescent="0.25">
      <c r="A778" s="3"/>
    </row>
    <row r="779" spans="1:1" ht="12.5" x14ac:dyDescent="0.25">
      <c r="A779" s="3"/>
    </row>
    <row r="780" spans="1:1" ht="12.5" x14ac:dyDescent="0.25">
      <c r="A780" s="3"/>
    </row>
    <row r="781" spans="1:1" ht="12.5" x14ac:dyDescent="0.25">
      <c r="A781" s="3"/>
    </row>
    <row r="782" spans="1:1" ht="12.5" x14ac:dyDescent="0.25">
      <c r="A782" s="3"/>
    </row>
    <row r="783" spans="1:1" ht="12.5" x14ac:dyDescent="0.25">
      <c r="A783" s="3"/>
    </row>
    <row r="784" spans="1:1" ht="12.5" x14ac:dyDescent="0.25">
      <c r="A784" s="3"/>
    </row>
    <row r="785" spans="1:1" ht="12.5" x14ac:dyDescent="0.25">
      <c r="A785" s="3"/>
    </row>
    <row r="786" spans="1:1" ht="12.5" x14ac:dyDescent="0.25">
      <c r="A786" s="3"/>
    </row>
    <row r="787" spans="1:1" ht="12.5" x14ac:dyDescent="0.25">
      <c r="A787" s="3"/>
    </row>
    <row r="788" spans="1:1" ht="12.5" x14ac:dyDescent="0.25">
      <c r="A788" s="3"/>
    </row>
    <row r="789" spans="1:1" ht="12.5" x14ac:dyDescent="0.25">
      <c r="A789" s="3"/>
    </row>
    <row r="790" spans="1:1" ht="12.5" x14ac:dyDescent="0.25">
      <c r="A790" s="3"/>
    </row>
    <row r="791" spans="1:1" ht="12.5" x14ac:dyDescent="0.25">
      <c r="A791" s="3"/>
    </row>
    <row r="792" spans="1:1" ht="12.5" x14ac:dyDescent="0.25">
      <c r="A792" s="3"/>
    </row>
    <row r="793" spans="1:1" ht="12.5" x14ac:dyDescent="0.25">
      <c r="A793" s="3"/>
    </row>
    <row r="794" spans="1:1" ht="12.5" x14ac:dyDescent="0.25">
      <c r="A794" s="3"/>
    </row>
    <row r="795" spans="1:1" ht="12.5" x14ac:dyDescent="0.25">
      <c r="A795" s="3"/>
    </row>
    <row r="796" spans="1:1" ht="12.5" x14ac:dyDescent="0.25">
      <c r="A796" s="3"/>
    </row>
    <row r="797" spans="1:1" ht="12.5" x14ac:dyDescent="0.25">
      <c r="A797" s="3"/>
    </row>
    <row r="798" spans="1:1" ht="12.5" x14ac:dyDescent="0.25">
      <c r="A798" s="3"/>
    </row>
    <row r="799" spans="1:1" ht="12.5" x14ac:dyDescent="0.25">
      <c r="A799" s="3"/>
    </row>
    <row r="800" spans="1:1" ht="12.5" x14ac:dyDescent="0.25">
      <c r="A800" s="3"/>
    </row>
    <row r="801" spans="1:1" ht="12.5" x14ac:dyDescent="0.25">
      <c r="A801" s="3"/>
    </row>
    <row r="802" spans="1:1" ht="12.5" x14ac:dyDescent="0.25">
      <c r="A802" s="3"/>
    </row>
    <row r="803" spans="1:1" ht="12.5" x14ac:dyDescent="0.25">
      <c r="A803" s="3"/>
    </row>
    <row r="804" spans="1:1" ht="12.5" x14ac:dyDescent="0.25">
      <c r="A804" s="3"/>
    </row>
    <row r="805" spans="1:1" ht="12.5" x14ac:dyDescent="0.25">
      <c r="A805" s="3"/>
    </row>
    <row r="806" spans="1:1" ht="12.5" x14ac:dyDescent="0.25">
      <c r="A806" s="3"/>
    </row>
    <row r="807" spans="1:1" ht="12.5" x14ac:dyDescent="0.25">
      <c r="A807" s="3"/>
    </row>
    <row r="808" spans="1:1" ht="12.5" x14ac:dyDescent="0.25">
      <c r="A808" s="3"/>
    </row>
    <row r="809" spans="1:1" ht="12.5" x14ac:dyDescent="0.25">
      <c r="A809" s="3"/>
    </row>
    <row r="810" spans="1:1" ht="12.5" x14ac:dyDescent="0.25">
      <c r="A810" s="3"/>
    </row>
    <row r="811" spans="1:1" ht="12.5" x14ac:dyDescent="0.25">
      <c r="A811" s="3"/>
    </row>
    <row r="812" spans="1:1" ht="12.5" x14ac:dyDescent="0.25">
      <c r="A812" s="3"/>
    </row>
    <row r="813" spans="1:1" ht="12.5" x14ac:dyDescent="0.25">
      <c r="A813" s="3"/>
    </row>
    <row r="814" spans="1:1" ht="12.5" x14ac:dyDescent="0.25">
      <c r="A814" s="3"/>
    </row>
    <row r="815" spans="1:1" ht="12.5" x14ac:dyDescent="0.25">
      <c r="A815" s="3"/>
    </row>
    <row r="816" spans="1:1" ht="12.5" x14ac:dyDescent="0.25">
      <c r="A816" s="3"/>
    </row>
    <row r="817" spans="1:1" ht="12.5" x14ac:dyDescent="0.25">
      <c r="A817" s="3"/>
    </row>
    <row r="818" spans="1:1" ht="12.5" x14ac:dyDescent="0.25">
      <c r="A818" s="3"/>
    </row>
    <row r="819" spans="1:1" ht="12.5" x14ac:dyDescent="0.25">
      <c r="A819" s="3"/>
    </row>
    <row r="820" spans="1:1" ht="12.5" x14ac:dyDescent="0.25">
      <c r="A820" s="3"/>
    </row>
    <row r="821" spans="1:1" ht="12.5" x14ac:dyDescent="0.25">
      <c r="A821" s="3"/>
    </row>
    <row r="822" spans="1:1" ht="12.5" x14ac:dyDescent="0.25">
      <c r="A822" s="3"/>
    </row>
    <row r="823" spans="1:1" ht="12.5" x14ac:dyDescent="0.25">
      <c r="A823" s="3"/>
    </row>
    <row r="824" spans="1:1" ht="12.5" x14ac:dyDescent="0.25">
      <c r="A824" s="3"/>
    </row>
    <row r="825" spans="1:1" ht="12.5" x14ac:dyDescent="0.25">
      <c r="A825" s="3"/>
    </row>
    <row r="826" spans="1:1" ht="12.5" x14ac:dyDescent="0.25">
      <c r="A826" s="3"/>
    </row>
    <row r="827" spans="1:1" ht="12.5" x14ac:dyDescent="0.25">
      <c r="A827" s="3"/>
    </row>
    <row r="828" spans="1:1" ht="12.5" x14ac:dyDescent="0.25">
      <c r="A828" s="3"/>
    </row>
    <row r="829" spans="1:1" ht="12.5" x14ac:dyDescent="0.25">
      <c r="A829" s="3"/>
    </row>
    <row r="830" spans="1:1" ht="12.5" x14ac:dyDescent="0.25">
      <c r="A830" s="3"/>
    </row>
    <row r="831" spans="1:1" ht="12.5" x14ac:dyDescent="0.25">
      <c r="A831" s="3"/>
    </row>
    <row r="832" spans="1:1" ht="12.5" x14ac:dyDescent="0.25">
      <c r="A832" s="3"/>
    </row>
    <row r="833" spans="1:1" ht="12.5" x14ac:dyDescent="0.25">
      <c r="A833" s="3"/>
    </row>
    <row r="834" spans="1:1" ht="12.5" x14ac:dyDescent="0.25">
      <c r="A834" s="3"/>
    </row>
    <row r="835" spans="1:1" ht="12.5" x14ac:dyDescent="0.25">
      <c r="A835" s="3"/>
    </row>
    <row r="836" spans="1:1" ht="12.5" x14ac:dyDescent="0.25">
      <c r="A836" s="3"/>
    </row>
    <row r="837" spans="1:1" ht="12.5" x14ac:dyDescent="0.25">
      <c r="A837" s="3"/>
    </row>
    <row r="838" spans="1:1" ht="12.5" x14ac:dyDescent="0.25">
      <c r="A838" s="3"/>
    </row>
    <row r="839" spans="1:1" ht="12.5" x14ac:dyDescent="0.25">
      <c r="A839" s="3"/>
    </row>
    <row r="840" spans="1:1" ht="12.5" x14ac:dyDescent="0.25">
      <c r="A840" s="3"/>
    </row>
    <row r="841" spans="1:1" ht="12.5" x14ac:dyDescent="0.25">
      <c r="A841" s="3"/>
    </row>
    <row r="842" spans="1:1" ht="12.5" x14ac:dyDescent="0.25">
      <c r="A842" s="3"/>
    </row>
    <row r="843" spans="1:1" ht="12.5" x14ac:dyDescent="0.25">
      <c r="A843" s="3"/>
    </row>
    <row r="844" spans="1:1" ht="12.5" x14ac:dyDescent="0.25">
      <c r="A844" s="3"/>
    </row>
    <row r="845" spans="1:1" ht="12.5" x14ac:dyDescent="0.25">
      <c r="A845" s="3"/>
    </row>
    <row r="846" spans="1:1" ht="12.5" x14ac:dyDescent="0.25">
      <c r="A846" s="3"/>
    </row>
    <row r="847" spans="1:1" ht="12.5" x14ac:dyDescent="0.25">
      <c r="A847" s="3"/>
    </row>
    <row r="848" spans="1:1" ht="12.5" x14ac:dyDescent="0.25">
      <c r="A848" s="3"/>
    </row>
    <row r="849" spans="1:1" ht="12.5" x14ac:dyDescent="0.25">
      <c r="A849" s="3"/>
    </row>
    <row r="850" spans="1:1" ht="12.5" x14ac:dyDescent="0.25">
      <c r="A850" s="3"/>
    </row>
    <row r="851" spans="1:1" ht="12.5" x14ac:dyDescent="0.25">
      <c r="A851" s="3"/>
    </row>
    <row r="852" spans="1:1" ht="12.5" x14ac:dyDescent="0.25">
      <c r="A852" s="3"/>
    </row>
    <row r="853" spans="1:1" ht="12.5" x14ac:dyDescent="0.25">
      <c r="A853" s="3"/>
    </row>
    <row r="854" spans="1:1" ht="12.5" x14ac:dyDescent="0.25">
      <c r="A854" s="3"/>
    </row>
    <row r="855" spans="1:1" ht="12.5" x14ac:dyDescent="0.25">
      <c r="A855" s="3"/>
    </row>
    <row r="856" spans="1:1" ht="12.5" x14ac:dyDescent="0.25">
      <c r="A856" s="3"/>
    </row>
    <row r="857" spans="1:1" ht="12.5" x14ac:dyDescent="0.25">
      <c r="A857" s="3"/>
    </row>
    <row r="858" spans="1:1" ht="12.5" x14ac:dyDescent="0.25">
      <c r="A858" s="3"/>
    </row>
    <row r="859" spans="1:1" ht="12.5" x14ac:dyDescent="0.25">
      <c r="A859" s="3"/>
    </row>
    <row r="860" spans="1:1" ht="12.5" x14ac:dyDescent="0.25">
      <c r="A860" s="3"/>
    </row>
    <row r="861" spans="1:1" ht="12.5" x14ac:dyDescent="0.25">
      <c r="A861" s="3"/>
    </row>
    <row r="862" spans="1:1" ht="12.5" x14ac:dyDescent="0.25">
      <c r="A862" s="3"/>
    </row>
    <row r="863" spans="1:1" ht="12.5" x14ac:dyDescent="0.25">
      <c r="A863" s="3"/>
    </row>
    <row r="864" spans="1:1" ht="12.5" x14ac:dyDescent="0.25">
      <c r="A864" s="3"/>
    </row>
    <row r="865" spans="1:1" ht="12.5" x14ac:dyDescent="0.25">
      <c r="A865" s="3"/>
    </row>
    <row r="866" spans="1:1" ht="12.5" x14ac:dyDescent="0.25">
      <c r="A866" s="3"/>
    </row>
    <row r="867" spans="1:1" ht="12.5" x14ac:dyDescent="0.25">
      <c r="A867" s="3"/>
    </row>
    <row r="868" spans="1:1" ht="12.5" x14ac:dyDescent="0.25">
      <c r="A868" s="3"/>
    </row>
    <row r="869" spans="1:1" ht="12.5" x14ac:dyDescent="0.25">
      <c r="A869" s="3"/>
    </row>
    <row r="870" spans="1:1" ht="12.5" x14ac:dyDescent="0.25">
      <c r="A870" s="3"/>
    </row>
    <row r="871" spans="1:1" ht="12.5" x14ac:dyDescent="0.25">
      <c r="A871" s="3"/>
    </row>
    <row r="872" spans="1:1" ht="12.5" x14ac:dyDescent="0.25">
      <c r="A872" s="3"/>
    </row>
    <row r="873" spans="1:1" ht="12.5" x14ac:dyDescent="0.25">
      <c r="A873" s="3"/>
    </row>
    <row r="874" spans="1:1" ht="12.5" x14ac:dyDescent="0.25">
      <c r="A874" s="3"/>
    </row>
    <row r="875" spans="1:1" ht="12.5" x14ac:dyDescent="0.25">
      <c r="A875" s="3"/>
    </row>
    <row r="876" spans="1:1" ht="12.5" x14ac:dyDescent="0.25">
      <c r="A876" s="3"/>
    </row>
    <row r="877" spans="1:1" ht="12.5" x14ac:dyDescent="0.25">
      <c r="A877" s="3"/>
    </row>
    <row r="878" spans="1:1" ht="12.5" x14ac:dyDescent="0.25">
      <c r="A878" s="3"/>
    </row>
    <row r="879" spans="1:1" ht="12.5" x14ac:dyDescent="0.25">
      <c r="A879" s="3"/>
    </row>
    <row r="880" spans="1:1" ht="12.5" x14ac:dyDescent="0.25">
      <c r="A880" s="3"/>
    </row>
    <row r="881" spans="1:1" ht="12.5" x14ac:dyDescent="0.25">
      <c r="A881" s="3"/>
    </row>
    <row r="882" spans="1:1" ht="12.5" x14ac:dyDescent="0.25">
      <c r="A882" s="3"/>
    </row>
    <row r="883" spans="1:1" ht="12.5" x14ac:dyDescent="0.25">
      <c r="A883" s="3"/>
    </row>
    <row r="884" spans="1:1" ht="12.5" x14ac:dyDescent="0.25">
      <c r="A884" s="3"/>
    </row>
    <row r="885" spans="1:1" ht="12.5" x14ac:dyDescent="0.25">
      <c r="A885" s="3"/>
    </row>
    <row r="886" spans="1:1" ht="12.5" x14ac:dyDescent="0.25">
      <c r="A886" s="3"/>
    </row>
    <row r="887" spans="1:1" ht="12.5" x14ac:dyDescent="0.25">
      <c r="A887" s="3"/>
    </row>
    <row r="888" spans="1:1" ht="12.5" x14ac:dyDescent="0.25">
      <c r="A888" s="3"/>
    </row>
    <row r="889" spans="1:1" ht="12.5" x14ac:dyDescent="0.25">
      <c r="A889" s="3"/>
    </row>
    <row r="890" spans="1:1" ht="12.5" x14ac:dyDescent="0.25">
      <c r="A890" s="3"/>
    </row>
    <row r="891" spans="1:1" ht="12.5" x14ac:dyDescent="0.25">
      <c r="A891" s="3"/>
    </row>
    <row r="892" spans="1:1" ht="12.5" x14ac:dyDescent="0.25">
      <c r="A892" s="3"/>
    </row>
    <row r="893" spans="1:1" ht="12.5" x14ac:dyDescent="0.25">
      <c r="A893" s="3"/>
    </row>
    <row r="894" spans="1:1" ht="12.5" x14ac:dyDescent="0.25">
      <c r="A894" s="3"/>
    </row>
    <row r="895" spans="1:1" ht="12.5" x14ac:dyDescent="0.25">
      <c r="A895" s="3"/>
    </row>
    <row r="896" spans="1:1" ht="12.5" x14ac:dyDescent="0.25">
      <c r="A896" s="3"/>
    </row>
    <row r="897" spans="1:1" ht="12.5" x14ac:dyDescent="0.25">
      <c r="A897" s="3"/>
    </row>
    <row r="898" spans="1:1" ht="12.5" x14ac:dyDescent="0.25">
      <c r="A898" s="3"/>
    </row>
    <row r="899" spans="1:1" ht="12.5" x14ac:dyDescent="0.25">
      <c r="A899" s="3"/>
    </row>
    <row r="900" spans="1:1" ht="12.5" x14ac:dyDescent="0.25">
      <c r="A900" s="3"/>
    </row>
    <row r="901" spans="1:1" ht="12.5" x14ac:dyDescent="0.25">
      <c r="A901" s="3"/>
    </row>
    <row r="902" spans="1:1" ht="12.5" x14ac:dyDescent="0.25">
      <c r="A902" s="3"/>
    </row>
    <row r="903" spans="1:1" ht="12.5" x14ac:dyDescent="0.25">
      <c r="A903" s="3"/>
    </row>
    <row r="904" spans="1:1" ht="12.5" x14ac:dyDescent="0.25">
      <c r="A904" s="3"/>
    </row>
    <row r="905" spans="1:1" ht="12.5" x14ac:dyDescent="0.25">
      <c r="A905" s="3"/>
    </row>
    <row r="906" spans="1:1" ht="12.5" x14ac:dyDescent="0.25">
      <c r="A906" s="3"/>
    </row>
    <row r="907" spans="1:1" ht="12.5" x14ac:dyDescent="0.25">
      <c r="A907" s="3"/>
    </row>
    <row r="908" spans="1:1" ht="12.5" x14ac:dyDescent="0.25">
      <c r="A908" s="3"/>
    </row>
    <row r="909" spans="1:1" ht="12.5" x14ac:dyDescent="0.25">
      <c r="A909" s="3"/>
    </row>
    <row r="910" spans="1:1" ht="12.5" x14ac:dyDescent="0.25">
      <c r="A910" s="3"/>
    </row>
    <row r="911" spans="1:1" ht="12.5" x14ac:dyDescent="0.25">
      <c r="A911" s="3"/>
    </row>
    <row r="912" spans="1:1" ht="12.5" x14ac:dyDescent="0.25">
      <c r="A912" s="3"/>
    </row>
    <row r="913" spans="1:1" ht="12.5" x14ac:dyDescent="0.25">
      <c r="A913" s="3"/>
    </row>
    <row r="914" spans="1:1" ht="12.5" x14ac:dyDescent="0.25">
      <c r="A914" s="3"/>
    </row>
    <row r="915" spans="1:1" ht="12.5" x14ac:dyDescent="0.25">
      <c r="A915" s="3"/>
    </row>
    <row r="916" spans="1:1" ht="12.5" x14ac:dyDescent="0.25">
      <c r="A916" s="3"/>
    </row>
    <row r="917" spans="1:1" ht="12.5" x14ac:dyDescent="0.25">
      <c r="A917" s="3"/>
    </row>
    <row r="918" spans="1:1" ht="12.5" x14ac:dyDescent="0.25">
      <c r="A918" s="3"/>
    </row>
    <row r="919" spans="1:1" ht="12.5" x14ac:dyDescent="0.25">
      <c r="A919" s="3"/>
    </row>
    <row r="920" spans="1:1" ht="12.5" x14ac:dyDescent="0.25">
      <c r="A920" s="3"/>
    </row>
    <row r="921" spans="1:1" ht="12.5" x14ac:dyDescent="0.25">
      <c r="A921" s="3"/>
    </row>
    <row r="922" spans="1:1" ht="12.5" x14ac:dyDescent="0.25">
      <c r="A922" s="3"/>
    </row>
    <row r="923" spans="1:1" ht="12.5" x14ac:dyDescent="0.25">
      <c r="A923" s="3"/>
    </row>
    <row r="924" spans="1:1" ht="12.5" x14ac:dyDescent="0.25">
      <c r="A924" s="3"/>
    </row>
    <row r="925" spans="1:1" ht="12.5" x14ac:dyDescent="0.25">
      <c r="A925" s="3"/>
    </row>
    <row r="926" spans="1:1" ht="12.5" x14ac:dyDescent="0.25">
      <c r="A926" s="3"/>
    </row>
    <row r="927" spans="1:1" ht="12.5" x14ac:dyDescent="0.25">
      <c r="A927" s="3"/>
    </row>
    <row r="928" spans="1:1" ht="12.5" x14ac:dyDescent="0.25">
      <c r="A928" s="3"/>
    </row>
    <row r="929" spans="1:1" ht="12.5" x14ac:dyDescent="0.25">
      <c r="A929" s="3"/>
    </row>
    <row r="930" spans="1:1" ht="12.5" x14ac:dyDescent="0.25">
      <c r="A930" s="3"/>
    </row>
    <row r="931" spans="1:1" ht="12.5" x14ac:dyDescent="0.25">
      <c r="A931" s="3"/>
    </row>
    <row r="932" spans="1:1" ht="12.5" x14ac:dyDescent="0.25">
      <c r="A932" s="3"/>
    </row>
    <row r="933" spans="1:1" ht="12.5" x14ac:dyDescent="0.25">
      <c r="A933" s="3"/>
    </row>
    <row r="934" spans="1:1" ht="12.5" x14ac:dyDescent="0.25">
      <c r="A934" s="3"/>
    </row>
    <row r="935" spans="1:1" ht="12.5" x14ac:dyDescent="0.25">
      <c r="A935" s="3"/>
    </row>
    <row r="936" spans="1:1" ht="12.5" x14ac:dyDescent="0.25">
      <c r="A936" s="3"/>
    </row>
    <row r="937" spans="1:1" ht="12.5" x14ac:dyDescent="0.25">
      <c r="A937" s="3"/>
    </row>
    <row r="938" spans="1:1" ht="12.5" x14ac:dyDescent="0.25">
      <c r="A938" s="3"/>
    </row>
    <row r="939" spans="1:1" ht="12.5" x14ac:dyDescent="0.25">
      <c r="A939" s="3"/>
    </row>
    <row r="940" spans="1:1" ht="12.5" x14ac:dyDescent="0.25">
      <c r="A940" s="3"/>
    </row>
    <row r="941" spans="1:1" ht="12.5" x14ac:dyDescent="0.25">
      <c r="A941" s="3"/>
    </row>
    <row r="942" spans="1:1" ht="12.5" x14ac:dyDescent="0.25">
      <c r="A942" s="3"/>
    </row>
    <row r="943" spans="1:1" ht="12.5" x14ac:dyDescent="0.25">
      <c r="A943" s="3"/>
    </row>
    <row r="944" spans="1:1" ht="12.5" x14ac:dyDescent="0.25">
      <c r="A944" s="3"/>
    </row>
    <row r="945" spans="1:1" ht="12.5" x14ac:dyDescent="0.25">
      <c r="A945" s="3"/>
    </row>
    <row r="946" spans="1:1" ht="12.5" x14ac:dyDescent="0.25">
      <c r="A946" s="3"/>
    </row>
    <row r="947" spans="1:1" ht="12.5" x14ac:dyDescent="0.25">
      <c r="A947" s="3"/>
    </row>
    <row r="948" spans="1:1" ht="12.5" x14ac:dyDescent="0.25">
      <c r="A948" s="3"/>
    </row>
    <row r="949" spans="1:1" ht="12.5" x14ac:dyDescent="0.25">
      <c r="A949" s="3"/>
    </row>
    <row r="950" spans="1:1" ht="12.5" x14ac:dyDescent="0.25">
      <c r="A950" s="3"/>
    </row>
    <row r="951" spans="1:1" ht="12.5" x14ac:dyDescent="0.25">
      <c r="A951" s="3"/>
    </row>
    <row r="952" spans="1:1" ht="12.5" x14ac:dyDescent="0.25">
      <c r="A952" s="3"/>
    </row>
    <row r="953" spans="1:1" ht="12.5" x14ac:dyDescent="0.25">
      <c r="A953" s="3"/>
    </row>
    <row r="954" spans="1:1" ht="12.5" x14ac:dyDescent="0.25">
      <c r="A954" s="3"/>
    </row>
    <row r="955" spans="1:1" ht="12.5" x14ac:dyDescent="0.25">
      <c r="A955" s="3"/>
    </row>
    <row r="956" spans="1:1" ht="12.5" x14ac:dyDescent="0.25">
      <c r="A956" s="3"/>
    </row>
    <row r="957" spans="1:1" ht="12.5" x14ac:dyDescent="0.25">
      <c r="A957" s="3"/>
    </row>
    <row r="958" spans="1:1" ht="12.5" x14ac:dyDescent="0.25">
      <c r="A958" s="3"/>
    </row>
    <row r="959" spans="1:1" ht="12.5" x14ac:dyDescent="0.25">
      <c r="A959" s="3"/>
    </row>
    <row r="960" spans="1:1" ht="12.5" x14ac:dyDescent="0.25">
      <c r="A960" s="3"/>
    </row>
    <row r="961" spans="1:1" ht="12.5" x14ac:dyDescent="0.25">
      <c r="A961" s="3"/>
    </row>
    <row r="962" spans="1:1" ht="12.5" x14ac:dyDescent="0.25">
      <c r="A962" s="3"/>
    </row>
    <row r="963" spans="1:1" ht="12.5" x14ac:dyDescent="0.25">
      <c r="A963" s="3"/>
    </row>
    <row r="964" spans="1:1" ht="12.5" x14ac:dyDescent="0.25">
      <c r="A964" s="3"/>
    </row>
    <row r="965" spans="1:1" ht="12.5" x14ac:dyDescent="0.25">
      <c r="A965" s="3"/>
    </row>
    <row r="966" spans="1:1" ht="12.5" x14ac:dyDescent="0.25">
      <c r="A966" s="3"/>
    </row>
    <row r="967" spans="1:1" ht="12.5" x14ac:dyDescent="0.25">
      <c r="A967" s="3"/>
    </row>
    <row r="968" spans="1:1" ht="12.5" x14ac:dyDescent="0.25">
      <c r="A968" s="3"/>
    </row>
    <row r="969" spans="1:1" ht="12.5" x14ac:dyDescent="0.25">
      <c r="A969" s="3"/>
    </row>
    <row r="970" spans="1:1" ht="12.5" x14ac:dyDescent="0.25">
      <c r="A970" s="3"/>
    </row>
    <row r="971" spans="1:1" ht="12.5" x14ac:dyDescent="0.25">
      <c r="A971" s="3"/>
    </row>
    <row r="972" spans="1:1" ht="12.5" x14ac:dyDescent="0.25">
      <c r="A972" s="3"/>
    </row>
    <row r="973" spans="1:1" ht="12.5" x14ac:dyDescent="0.25">
      <c r="A973" s="3"/>
    </row>
    <row r="974" spans="1:1" ht="12.5" x14ac:dyDescent="0.25">
      <c r="A974" s="3"/>
    </row>
    <row r="975" spans="1:1" ht="12.5" x14ac:dyDescent="0.25">
      <c r="A975" s="3"/>
    </row>
    <row r="976" spans="1:1" ht="12.5" x14ac:dyDescent="0.25">
      <c r="A976" s="3"/>
    </row>
    <row r="977" spans="1:1" ht="12.5" x14ac:dyDescent="0.25">
      <c r="A977" s="3"/>
    </row>
    <row r="978" spans="1:1" ht="12.5" x14ac:dyDescent="0.25">
      <c r="A978" s="3"/>
    </row>
    <row r="979" spans="1:1" ht="12.5" x14ac:dyDescent="0.25">
      <c r="A979" s="3"/>
    </row>
    <row r="980" spans="1:1" ht="12.5" x14ac:dyDescent="0.25">
      <c r="A980" s="3"/>
    </row>
    <row r="981" spans="1:1" ht="12.5" x14ac:dyDescent="0.25">
      <c r="A981" s="3"/>
    </row>
    <row r="982" spans="1:1" ht="12.5" x14ac:dyDescent="0.25">
      <c r="A982" s="3"/>
    </row>
    <row r="983" spans="1:1" ht="12.5" x14ac:dyDescent="0.25">
      <c r="A983" s="3"/>
    </row>
    <row r="984" spans="1:1" ht="12.5" x14ac:dyDescent="0.25">
      <c r="A984" s="3"/>
    </row>
    <row r="985" spans="1:1" ht="12.5" x14ac:dyDescent="0.25">
      <c r="A985" s="3"/>
    </row>
    <row r="986" spans="1:1" ht="12.5" x14ac:dyDescent="0.25">
      <c r="A986" s="3"/>
    </row>
    <row r="987" spans="1:1" ht="12.5" x14ac:dyDescent="0.25">
      <c r="A987" s="3"/>
    </row>
    <row r="988" spans="1:1" ht="12.5" x14ac:dyDescent="0.25">
      <c r="A988" s="3"/>
    </row>
    <row r="989" spans="1:1" ht="12.5" x14ac:dyDescent="0.25">
      <c r="A989" s="3"/>
    </row>
    <row r="990" spans="1:1" ht="12.5" x14ac:dyDescent="0.25">
      <c r="A990" s="3"/>
    </row>
    <row r="991" spans="1:1" ht="12.5" x14ac:dyDescent="0.25">
      <c r="A991" s="3"/>
    </row>
    <row r="992" spans="1:1" ht="12.5" x14ac:dyDescent="0.25">
      <c r="A992" s="3"/>
    </row>
    <row r="993" spans="1:1" ht="12.5" x14ac:dyDescent="0.25">
      <c r="A993" s="3"/>
    </row>
    <row r="994" spans="1:1" ht="12.5" x14ac:dyDescent="0.25">
      <c r="A994" s="3"/>
    </row>
    <row r="995" spans="1:1" ht="12.5" x14ac:dyDescent="0.25">
      <c r="A995" s="3"/>
    </row>
    <row r="996" spans="1:1" ht="12.5" x14ac:dyDescent="0.25">
      <c r="A996" s="3"/>
    </row>
    <row r="997" spans="1:1" ht="12.5" x14ac:dyDescent="0.25">
      <c r="A997" s="3"/>
    </row>
    <row r="998" spans="1:1" ht="12.5" x14ac:dyDescent="0.25">
      <c r="A998" s="3"/>
    </row>
    <row r="999" spans="1:1" ht="12.5" x14ac:dyDescent="0.25">
      <c r="A999" s="3"/>
    </row>
    <row r="1000" spans="1:1" ht="12.5" x14ac:dyDescent="0.25">
      <c r="A1000" s="3"/>
    </row>
  </sheetData>
  <autoFilter ref="B1:T347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IdID_Variables adicionales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Tobar Jorquera</cp:lastModifiedBy>
  <dcterms:modified xsi:type="dcterms:W3CDTF">2024-09-02T19:06:00Z</dcterms:modified>
</cp:coreProperties>
</file>