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01f8769f4fd7d/Documentos/GitHub/milenio_nudos/indice_2025/data/raw_data/"/>
    </mc:Choice>
  </mc:AlternateContent>
  <xr:revisionPtr revIDLastSave="1" documentId="13_ncr:1_{4E26791F-2547-4992-A501-D841832091E4}" xr6:coauthVersionLast="47" xr6:coauthVersionMax="47" xr10:uidLastSave="{65117EE0-4630-43C1-884A-91A28FD0FB71}"/>
  <bookViews>
    <workbookView xWindow="-110" yWindow="-110" windowWidth="21820" windowHeight="13900" xr2:uid="{00000000-000D-0000-FFFF-FFFF00000000}"/>
  </bookViews>
  <sheets>
    <sheet name="Estimaciones" sheetId="11" r:id="rId1"/>
  </sheets>
  <externalReferences>
    <externalReference r:id="rId2"/>
  </externalReferences>
  <definedNames>
    <definedName name="_xlnm._FilterDatabase" localSheetId="0" hidden="1">Estimaciones!$A$1:$J$346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6" i="11" l="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</calcChain>
</file>

<file path=xl/sharedStrings.xml><?xml version="1.0" encoding="utf-8"?>
<sst xmlns="http://schemas.openxmlformats.org/spreadsheetml/2006/main" count="1045" uniqueCount="367">
  <si>
    <t>Código</t>
  </si>
  <si>
    <t>Región</t>
  </si>
  <si>
    <t>Número de personas según proyecciones de población (*)</t>
  </si>
  <si>
    <t>Número de personas en situación de pobreza multidimensional (**)</t>
  </si>
  <si>
    <t>Límite superior</t>
  </si>
  <si>
    <t>Presencia de la comuna en la muestra Casen</t>
  </si>
  <si>
    <t>Tarapacá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</si>
  <si>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</si>
  <si>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</si>
  <si>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</si>
  <si>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</si>
  <si>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</si>
  <si>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</si>
  <si>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</si>
  <si>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</si>
  <si>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</si>
  <si>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</si>
  <si>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</si>
  <si>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</si>
  <si>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</si>
  <si>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No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</si>
  <si>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</si>
  <si>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</si>
  <si>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</si>
  <si>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</si>
  <si>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</si>
  <si>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</si>
  <si>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</si>
  <si>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</si>
  <si>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</si>
  <si>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</si>
  <si>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</si>
  <si>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</si>
  <si>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</si>
  <si>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</si>
  <si>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</si>
  <si>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</si>
  <si>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</si>
  <si>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</si>
  <si>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</si>
  <si>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</si>
  <si>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</si>
  <si>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</si>
  <si>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</si>
  <si>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</si>
  <si>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</si>
  <si>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</si>
  <si>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</si>
  <si>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</si>
  <si>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</si>
  <si>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</si>
  <si>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</si>
  <si>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</si>
  <si>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</si>
  <si>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</si>
  <si>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</si>
  <si>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</si>
  <si>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</si>
  <si>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</si>
  <si>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</si>
  <si>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</si>
  <si>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</si>
  <si>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</si>
  <si>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</si>
  <si>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</si>
  <si>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</si>
  <si>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</si>
  <si>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</si>
  <si>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</si>
  <si>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</si>
  <si>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</si>
  <si>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</si>
  <si>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</si>
  <si>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</si>
  <si>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</si>
  <si>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</si>
  <si>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</si>
  <si>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</si>
  <si>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</si>
  <si>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</si>
  <si>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</si>
  <si>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</si>
  <si>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</si>
  <si>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</si>
  <si>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</si>
  <si>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</si>
  <si>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</si>
  <si>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 xml:space="preserve"> 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</si>
  <si>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</si>
  <si>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</si>
  <si>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</si>
  <si>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</si>
  <si>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</si>
  <si>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</si>
  <si>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</si>
  <si>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</si>
  <si>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</si>
  <si>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</si>
  <si>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</si>
  <si>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</si>
  <si>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</si>
  <si>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</si>
  <si>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</si>
  <si>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</si>
  <si>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</si>
  <si>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</si>
  <si>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</si>
  <si>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</si>
  <si>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</si>
  <si>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</si>
  <si>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</si>
  <si>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</si>
  <si>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</si>
  <si>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</si>
  <si>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</si>
  <si>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</si>
  <si>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</si>
  <si>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</si>
  <si>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</si>
  <si>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</si>
  <si>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</si>
  <si>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</si>
  <si>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</si>
  <si>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</si>
  <si>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</si>
  <si>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</si>
  <si>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</si>
  <si>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</si>
  <si>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</si>
  <si>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</si>
  <si>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</si>
  <si>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</si>
  <si>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</si>
  <si>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</si>
  <si>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</si>
  <si>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</si>
  <si>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</si>
  <si>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</si>
  <si>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</si>
  <si>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</si>
  <si>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</si>
  <si>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</si>
  <si>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</si>
  <si>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</si>
  <si>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</si>
  <si>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</si>
  <si>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</si>
  <si>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</si>
  <si>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</si>
  <si>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</si>
  <si>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</si>
  <si>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</si>
  <si>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</si>
  <si>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</si>
  <si>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</si>
  <si>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</si>
  <si>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</si>
  <si>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</si>
  <si>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</si>
  <si>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</si>
  <si>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</si>
  <si>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</si>
  <si>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</si>
  <si>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</si>
  <si>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</si>
  <si>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</si>
  <si>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</si>
  <si>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</si>
  <si>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</si>
  <si>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</si>
  <si>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</si>
  <si>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</si>
  <si>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</si>
  <si>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</si>
  <si>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</si>
  <si>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</si>
  <si>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</si>
  <si>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</si>
  <si>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</si>
  <si>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</si>
  <si>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</si>
  <si>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</si>
  <si>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</si>
  <si>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</si>
  <si>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</si>
  <si>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</si>
  <si>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</si>
  <si>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</si>
  <si>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</si>
  <si>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</si>
  <si>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</si>
  <si>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</si>
  <si>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</si>
  <si>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</si>
  <si>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</si>
  <si>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</si>
  <si>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</si>
  <si>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</si>
  <si>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</si>
  <si>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</si>
  <si>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</si>
  <si>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</si>
  <si>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</si>
  <si>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</si>
  <si>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</si>
  <si>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</si>
  <si>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</si>
  <si>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</si>
  <si>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</si>
  <si>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</si>
  <si>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</si>
  <si>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</si>
  <si>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</si>
  <si>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</si>
  <si>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</si>
  <si>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</si>
  <si>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</si>
  <si>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</si>
  <si>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</si>
  <si>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</si>
  <si>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</si>
  <si>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</si>
  <si>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</si>
  <si>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</si>
  <si>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</si>
  <si>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</si>
  <si>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</si>
  <si>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</si>
  <si>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</si>
  <si>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</si>
  <si>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</si>
  <si>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</si>
  <si>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</si>
  <si>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</si>
  <si>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</si>
  <si>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</si>
  <si>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</si>
  <si>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</si>
  <si>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</si>
  <si>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</si>
  <si>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</si>
  <si>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</si>
  <si>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</si>
  <si>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</si>
  <si>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</si>
  <si>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</si>
  <si>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</si>
  <si>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</si>
  <si>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</si>
  <si>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</si>
  <si>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</si>
  <si>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</si>
  <si>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Cisnes</t>
  </si>
  <si>
    <t>Guaitecas</t>
  </si>
  <si>
    <t>Cochrane</t>
  </si>
  <si>
    <t>O’higgins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</si>
  <si>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</si>
  <si>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</si>
  <si>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</si>
  <si>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</si>
  <si>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</si>
  <si>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</si>
  <si>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</si>
  <si>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</si>
  <si>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</si>
  <si>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</si>
  <si>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</si>
  <si>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</si>
  <si>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</si>
  <si>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</si>
  <si>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</si>
  <si>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</si>
  <si>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</si>
  <si>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</si>
  <si>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</si>
  <si>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</si>
  <si>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</si>
  <si>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</si>
  <si>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</si>
  <si>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</si>
  <si>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</si>
  <si>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</si>
  <si>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</si>
  <si>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</si>
  <si>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</si>
  <si>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</si>
  <si>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</si>
  <si>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</si>
  <si>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</si>
  <si>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</si>
  <si>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</si>
  <si>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</si>
  <si>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</si>
  <si>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</si>
  <si>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</si>
  <si>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</si>
  <si>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</si>
  <si>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</si>
  <si>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</si>
  <si>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</si>
  <si>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</si>
  <si>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</si>
  <si>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</si>
  <si>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</si>
  <si>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</si>
  <si>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</si>
  <si>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</si>
  <si>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</si>
  <si>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</si>
  <si>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</si>
  <si>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</si>
  <si>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</si>
  <si>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</si>
  <si>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</si>
  <si>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</si>
  <si>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</si>
  <si>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</si>
  <si>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</si>
  <si>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</si>
  <si>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</si>
  <si>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</si>
  <si>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</si>
  <si>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</si>
  <si>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</si>
  <si>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</si>
  <si>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</si>
  <si>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</si>
  <si>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</si>
  <si>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</si>
  <si>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</si>
  <si>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</si>
  <si>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</si>
  <si>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</si>
  <si>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</si>
  <si>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</si>
  <si>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</si>
  <si>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</si>
  <si>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</si>
  <si>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</si>
  <si>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</si>
  <si>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</si>
  <si>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</si>
  <si>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</si>
  <si>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</si>
  <si>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</si>
  <si>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</si>
  <si>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</si>
  <si>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</si>
  <si>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</si>
  <si>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</si>
  <si>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</si>
  <si>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</si>
  <si>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</si>
  <si>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</si>
  <si>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</si>
  <si>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</si>
  <si>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</si>
  <si>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</si>
  <si>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</si>
  <si>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</si>
  <si>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</si>
  <si>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</si>
  <si>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Sí</t>
  </si>
  <si>
    <t xml:space="preserve">Límite inferior
</t>
  </si>
  <si>
    <t>Tipo de estimación SAE 
(***)</t>
  </si>
  <si>
    <t>comuna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</si>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</sst>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0" fillId="0" borderId="0" xfId="1" applyNumberFormat="1" applyFont="1"/>
    <xf numFmtId="0" fontId="4" fillId="0" borderId="0" xfId="0" applyFont="1" applyAlignment="1">
      <alignment horizontal="left" vertical="center" wrapText="1"/>
    </xf>
    <xf numFmtId="0" fontId="0" fillId="0" borderId="0" xfId="2" applyFont="1" applyAlignment="1">
      <alignment horizontal="left" vertical="center" wrapText="1"/>
    </xf>
  </cellXfs>
  <cellStyles count="3">
    <cellStyle name="Normal" xfId="0" builtinId="0"/>
    <cellStyle name="Normal 2" xfId="2" xr:uid="{8115A243-EDB6-4ABE-9235-AA79DBF17E9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aboramds.sharepoint.com/sites/SAE2023/Documentos%20compartidos/General/Pobreza%20comunal/SAE%202022/2022/Archivos%20Finales%20diciembre%202023/Interno%20Resumen%20Resultados%20SAE%20Pobreza%20Multidimensional%20Casen%202022.xlsx" TargetMode="External"/><Relationship Id="rId1" Type="http://schemas.openxmlformats.org/officeDocument/2006/relationships/externalLinkPath" Target="https://colaboramds.sharepoint.com/sites/SAE2023/Documentos%20compartidos/General/Pobreza%20comunal/SAE%202022/2022/Archivos%20Finales%20diciembre%202023/Interno%20Resumen%20Resultados%20SAE%20Pobreza%20Multidimensional%20Case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ratos"/>
      <sheetName val="Calidad"/>
      <sheetName val="Estimaciones"/>
      <sheetName val="Administrativos"/>
      <sheetName val="Betas"/>
      <sheetName val="Salida FH"/>
      <sheetName val="A Publicar"/>
      <sheetName val="Para Panel"/>
    </sheetNames>
    <sheetDataSet>
      <sheetData sheetId="0"/>
      <sheetData sheetId="1">
        <row r="1">
          <cell r="B1" t="str">
            <v>comuna</v>
          </cell>
          <cell r="C1" t="str">
            <v>p</v>
          </cell>
          <cell r="D1" t="str">
            <v>li</v>
          </cell>
          <cell r="E1" t="str">
            <v>ls</v>
          </cell>
          <cell r="F1" t="str">
            <v>ee</v>
          </cell>
          <cell r="G1" t="str">
            <v>cv</v>
          </cell>
          <cell r="H1" t="str">
            <v>deff</v>
          </cell>
          <cell r="I1" t="str">
            <v>n</v>
          </cell>
          <cell r="J1" t="str">
            <v>n_eff</v>
          </cell>
          <cell r="K1" t="str">
            <v>gl</v>
          </cell>
          <cell r="L1" t="str">
            <v>y</v>
          </cell>
          <cell r="M1" t="str">
            <v>cvl</v>
          </cell>
          <cell r="N1" t="str">
            <v>n_upm</v>
          </cell>
          <cell r="O1" t="str">
            <v>n_estrato</v>
          </cell>
          <cell r="P1" t="str">
            <v>inclusion_gl</v>
          </cell>
          <cell r="Q1" t="str">
            <v>exclusion_n</v>
          </cell>
          <cell r="R1" t="str">
            <v>exclusion_deff</v>
          </cell>
          <cell r="S1" t="str">
            <v>exclusion_y</v>
          </cell>
          <cell r="T1" t="str">
            <v>exclusion_gl</v>
          </cell>
          <cell r="U1" t="str">
            <v>exclusion</v>
          </cell>
          <cell r="V1" t="str">
            <v>flag</v>
          </cell>
        </row>
        <row r="2">
          <cell r="B2">
            <v>1101</v>
          </cell>
          <cell r="C2">
            <v>0.17141023923035001</v>
          </cell>
          <cell r="D2">
            <v>0.15020088896478401</v>
          </cell>
          <cell r="E2">
            <v>0.194927516699411</v>
          </cell>
          <cell r="F2">
            <v>1.1358636145242801E-2</v>
          </cell>
          <cell r="G2">
            <v>6.6265797167335299</v>
          </cell>
          <cell r="H2">
            <v>2.1096037662296698</v>
          </cell>
          <cell r="I2">
            <v>4592</v>
          </cell>
          <cell r="J2">
            <v>2176.7120790682502</v>
          </cell>
          <cell r="K2">
            <v>310</v>
          </cell>
          <cell r="L2">
            <v>843</v>
          </cell>
          <cell r="M2">
            <v>3.7572129555332201</v>
          </cell>
          <cell r="N2">
            <v>314</v>
          </cell>
          <cell r="O2">
            <v>4</v>
          </cell>
          <cell r="P2">
            <v>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Incluir</v>
          </cell>
        </row>
        <row r="3">
          <cell r="B3">
            <v>1107</v>
          </cell>
          <cell r="C3">
            <v>0.30760690343292901</v>
          </cell>
          <cell r="D3">
            <v>0.26455397104423001</v>
          </cell>
          <cell r="E3">
            <v>0.354290968121384</v>
          </cell>
          <cell r="F3">
            <v>2.2747055001988498E-2</v>
          </cell>
          <cell r="G3">
            <v>7.3948454173585603</v>
          </cell>
          <cell r="H3">
            <v>3.3239392394479799</v>
          </cell>
          <cell r="I3">
            <v>2987</v>
          </cell>
          <cell r="J3">
            <v>898.63255156735897</v>
          </cell>
          <cell r="K3">
            <v>144</v>
          </cell>
          <cell r="L3">
            <v>923</v>
          </cell>
          <cell r="M3">
            <v>6.27249210466635</v>
          </cell>
          <cell r="N3">
            <v>147</v>
          </cell>
          <cell r="O3">
            <v>3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 t="str">
            <v>Incluir</v>
          </cell>
        </row>
        <row r="4">
          <cell r="B4">
            <v>1401</v>
          </cell>
          <cell r="C4">
            <v>0.22516453680218601</v>
          </cell>
          <cell r="D4">
            <v>0.15349616473616501</v>
          </cell>
          <cell r="E4">
            <v>0.31773521919376702</v>
          </cell>
          <cell r="F4">
            <v>3.9312199681085298E-2</v>
          </cell>
          <cell r="G4">
            <v>17.459321187697601</v>
          </cell>
          <cell r="H4">
            <v>1.8053252395628001</v>
          </cell>
          <cell r="I4">
            <v>451</v>
          </cell>
          <cell r="J4">
            <v>249.816481881801</v>
          </cell>
          <cell r="K4">
            <v>19</v>
          </cell>
          <cell r="L4">
            <v>112</v>
          </cell>
          <cell r="M4">
            <v>11.710404230956099</v>
          </cell>
          <cell r="N4">
            <v>21</v>
          </cell>
          <cell r="O4">
            <v>2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 t="str">
            <v>Incluir</v>
          </cell>
        </row>
        <row r="5">
          <cell r="B5">
            <v>1402</v>
          </cell>
          <cell r="C5">
            <v>0.2067968185107</v>
          </cell>
          <cell r="D5">
            <v>1.94869331619251E-2</v>
          </cell>
          <cell r="E5">
            <v>0.773756702178653</v>
          </cell>
          <cell r="F5">
            <v>9.81293046755599E-2</v>
          </cell>
          <cell r="G5">
            <v>47.452037890264997</v>
          </cell>
          <cell r="H5">
            <v>0.97534199764667595</v>
          </cell>
          <cell r="I5">
            <v>87</v>
          </cell>
          <cell r="J5">
            <v>89.199481012727105</v>
          </cell>
          <cell r="K5">
            <v>2</v>
          </cell>
          <cell r="L5">
            <v>17</v>
          </cell>
          <cell r="M5">
            <v>30.1088072650677</v>
          </cell>
          <cell r="N5">
            <v>3</v>
          </cell>
          <cell r="O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1</v>
          </cell>
          <cell r="U5">
            <v>1</v>
          </cell>
          <cell r="V5" t="str">
            <v>Excluir</v>
          </cell>
        </row>
        <row r="6">
          <cell r="B6">
            <v>1403</v>
          </cell>
          <cell r="C6">
            <v>0.36957187860851798</v>
          </cell>
          <cell r="D6">
            <v>5.0719614496286897E-2</v>
          </cell>
          <cell r="E6">
            <v>0.86544650452804095</v>
          </cell>
          <cell r="F6">
            <v>0.129707453205165</v>
          </cell>
          <cell r="G6">
            <v>35.096678268251701</v>
          </cell>
          <cell r="H6">
            <v>1.2956900740702599</v>
          </cell>
          <cell r="I6">
            <v>74</v>
          </cell>
          <cell r="J6">
            <v>57.112423318593002</v>
          </cell>
          <cell r="K6">
            <v>2</v>
          </cell>
          <cell r="L6">
            <v>30</v>
          </cell>
          <cell r="M6">
            <v>35.258513855193897</v>
          </cell>
          <cell r="N6">
            <v>3</v>
          </cell>
          <cell r="O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>
            <v>1</v>
          </cell>
          <cell r="V6" t="str">
            <v>Excluir</v>
          </cell>
        </row>
        <row r="7">
          <cell r="B7">
            <v>1404</v>
          </cell>
          <cell r="C7">
            <v>0.41039985125248002</v>
          </cell>
          <cell r="D7">
            <v>0.215850088071526</v>
          </cell>
          <cell r="E7">
            <v>0.63769893891331597</v>
          </cell>
          <cell r="F7">
            <v>9.4931818329804504E-2</v>
          </cell>
          <cell r="G7">
            <v>23.1315430646689</v>
          </cell>
          <cell r="H7">
            <v>1.343398491941</v>
          </cell>
          <cell r="I7">
            <v>147</v>
          </cell>
          <cell r="J7">
            <v>109.42397276894999</v>
          </cell>
          <cell r="K7">
            <v>7</v>
          </cell>
          <cell r="L7">
            <v>72</v>
          </cell>
          <cell r="M7">
            <v>25.972307067582602</v>
          </cell>
          <cell r="N7">
            <v>9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Incluir</v>
          </cell>
        </row>
        <row r="8">
          <cell r="B8">
            <v>1405</v>
          </cell>
          <cell r="C8">
            <v>0.162450266350633</v>
          </cell>
          <cell r="D8">
            <v>7.4743995428872098E-2</v>
          </cell>
          <cell r="E8">
            <v>0.317731647857176</v>
          </cell>
          <cell r="F8">
            <v>5.1679931023881902E-2</v>
          </cell>
          <cell r="G8">
            <v>31.812770877417901</v>
          </cell>
          <cell r="H8">
            <v>1.4013265126543399</v>
          </cell>
          <cell r="I8">
            <v>198</v>
          </cell>
          <cell r="J8">
            <v>141.29469342940999</v>
          </cell>
          <cell r="K8">
            <v>8</v>
          </cell>
          <cell r="L8">
            <v>33</v>
          </cell>
          <cell r="M8">
            <v>17.504711045050399</v>
          </cell>
          <cell r="N8">
            <v>10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 t="str">
            <v>Incluir</v>
          </cell>
        </row>
        <row r="9">
          <cell r="B9">
            <v>2101</v>
          </cell>
          <cell r="C9">
            <v>0.17058699888955001</v>
          </cell>
          <cell r="D9">
            <v>0.14528159130950599</v>
          </cell>
          <cell r="E9">
            <v>0.19927250903223601</v>
          </cell>
          <cell r="F9">
            <v>1.3705651710407499E-2</v>
          </cell>
          <cell r="G9">
            <v>8.0344057868569099</v>
          </cell>
          <cell r="H9">
            <v>5.8190282359610102</v>
          </cell>
          <cell r="I9">
            <v>4656</v>
          </cell>
          <cell r="J9">
            <v>800.13359811976602</v>
          </cell>
          <cell r="K9">
            <v>301</v>
          </cell>
          <cell r="L9">
            <v>851</v>
          </cell>
          <cell r="M9">
            <v>4.5430370457012703</v>
          </cell>
          <cell r="N9">
            <v>305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 t="str">
            <v>Incluir</v>
          </cell>
        </row>
        <row r="10">
          <cell r="B10">
            <v>2102</v>
          </cell>
          <cell r="C10">
            <v>0.13839552508208</v>
          </cell>
          <cell r="D10">
            <v>4.0627030963344399E-2</v>
          </cell>
          <cell r="E10">
            <v>0.37859525228435498</v>
          </cell>
          <cell r="F10">
            <v>6.8937262577790495E-2</v>
          </cell>
          <cell r="G10">
            <v>49.811771397163902</v>
          </cell>
          <cell r="H10">
            <v>5.3679600851097797</v>
          </cell>
          <cell r="I10">
            <v>151</v>
          </cell>
          <cell r="J10">
            <v>28.129866393541199</v>
          </cell>
          <cell r="K10">
            <v>8</v>
          </cell>
          <cell r="L10">
            <v>25</v>
          </cell>
          <cell r="M10">
            <v>25.187487226839799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 t="str">
            <v>Incluir</v>
          </cell>
        </row>
        <row r="11">
          <cell r="B11">
            <v>2103</v>
          </cell>
          <cell r="C11">
            <v>0.18120805369131801</v>
          </cell>
          <cell r="D11">
            <v>6.5492613993745299E-2</v>
          </cell>
          <cell r="E11">
            <v>0.411374491876219</v>
          </cell>
          <cell r="F11">
            <v>6.9725565351419105E-2</v>
          </cell>
          <cell r="G11">
            <v>38.478182360588903</v>
          </cell>
          <cell r="H11">
            <v>0.60328747745229605</v>
          </cell>
          <cell r="I11">
            <v>141</v>
          </cell>
          <cell r="J11">
            <v>233.71942112149901</v>
          </cell>
          <cell r="K11">
            <v>6</v>
          </cell>
          <cell r="L11">
            <v>22</v>
          </cell>
          <cell r="M11">
            <v>22.5267664125317</v>
          </cell>
          <cell r="N11">
            <v>7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 t="str">
            <v>Excluir</v>
          </cell>
        </row>
        <row r="12">
          <cell r="B12">
            <v>2104</v>
          </cell>
          <cell r="C12">
            <v>0.16512197272020801</v>
          </cell>
          <cell r="D12">
            <v>7.2878854913678195E-2</v>
          </cell>
          <cell r="E12">
            <v>0.33227427998270498</v>
          </cell>
          <cell r="F12">
            <v>5.7087216693759303E-2</v>
          </cell>
          <cell r="G12">
            <v>34.572755977480298</v>
          </cell>
          <cell r="H12">
            <v>3.2807455306382298</v>
          </cell>
          <cell r="I12">
            <v>213</v>
          </cell>
          <cell r="J12">
            <v>64.924267368753604</v>
          </cell>
          <cell r="K12">
            <v>10</v>
          </cell>
          <cell r="L12">
            <v>45</v>
          </cell>
          <cell r="M12">
            <v>19.1956668366219</v>
          </cell>
          <cell r="N12">
            <v>12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Incluir</v>
          </cell>
        </row>
        <row r="13">
          <cell r="B13">
            <v>2201</v>
          </cell>
          <cell r="C13">
            <v>0.17239185071084101</v>
          </cell>
          <cell r="D13">
            <v>0.14244139601369099</v>
          </cell>
          <cell r="E13">
            <v>0.20711885055174301</v>
          </cell>
          <cell r="F13">
            <v>1.6363058831050901E-2</v>
          </cell>
          <cell r="G13">
            <v>9.4917821019842101</v>
          </cell>
          <cell r="H13">
            <v>3.7986083378136501</v>
          </cell>
          <cell r="I13">
            <v>2825</v>
          </cell>
          <cell r="J13">
            <v>743.69341315824397</v>
          </cell>
          <cell r="K13">
            <v>171</v>
          </cell>
          <cell r="L13">
            <v>527</v>
          </cell>
          <cell r="M13">
            <v>5.3992389399660103</v>
          </cell>
          <cell r="N13">
            <v>175</v>
          </cell>
          <cell r="O13">
            <v>4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Incluir</v>
          </cell>
        </row>
        <row r="14">
          <cell r="B14">
            <v>2203</v>
          </cell>
          <cell r="C14">
            <v>0.244366270376212</v>
          </cell>
          <cell r="D14">
            <v>0.11662129584825801</v>
          </cell>
          <cell r="E14">
            <v>0.44202319437841597</v>
          </cell>
          <cell r="F14">
            <v>7.7133720585465596E-2</v>
          </cell>
          <cell r="G14">
            <v>31.564798393295</v>
          </cell>
          <cell r="H14">
            <v>3.5208801349338699</v>
          </cell>
          <cell r="I14">
            <v>334</v>
          </cell>
          <cell r="J14">
            <v>94.862644338863007</v>
          </cell>
          <cell r="K14">
            <v>14</v>
          </cell>
          <cell r="L14">
            <v>61</v>
          </cell>
          <cell r="M14">
            <v>22.400885679879401</v>
          </cell>
          <cell r="N14">
            <v>16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Incluir</v>
          </cell>
        </row>
        <row r="15">
          <cell r="B15">
            <v>2301</v>
          </cell>
          <cell r="C15">
            <v>0.239549623341477</v>
          </cell>
          <cell r="D15">
            <v>0.180982850196861</v>
          </cell>
          <cell r="E15">
            <v>0.309897660696002</v>
          </cell>
          <cell r="F15">
            <v>3.12218248590341E-2</v>
          </cell>
          <cell r="G15">
            <v>13.033552056363501</v>
          </cell>
          <cell r="H15">
            <v>1.4493864476123299</v>
          </cell>
          <cell r="I15">
            <v>374</v>
          </cell>
          <cell r="J15">
            <v>258.04022151312</v>
          </cell>
          <cell r="K15">
            <v>23</v>
          </cell>
          <cell r="L15">
            <v>101</v>
          </cell>
          <cell r="M15">
            <v>9.1207841188599197</v>
          </cell>
          <cell r="N15">
            <v>25</v>
          </cell>
          <cell r="O15">
            <v>2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Incluir</v>
          </cell>
        </row>
        <row r="16">
          <cell r="B16">
            <v>2302</v>
          </cell>
          <cell r="C16">
            <v>6.5518122923772501E-2</v>
          </cell>
          <cell r="D16">
            <v>8.2170144485183803E-3</v>
          </cell>
          <cell r="E16">
            <v>0.372376855251151</v>
          </cell>
          <cell r="F16">
            <v>5.08659666843383E-2</v>
          </cell>
          <cell r="G16">
            <v>77.636483486437299</v>
          </cell>
          <cell r="H16">
            <v>2.7836384285212601</v>
          </cell>
          <cell r="I16">
            <v>112</v>
          </cell>
          <cell r="J16">
            <v>40.235110584925103</v>
          </cell>
          <cell r="K16">
            <v>5</v>
          </cell>
          <cell r="L16">
            <v>9</v>
          </cell>
          <cell r="M16">
            <v>28.485973419166701</v>
          </cell>
          <cell r="N16">
            <v>7</v>
          </cell>
          <cell r="O16">
            <v>2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1</v>
          </cell>
          <cell r="V16" t="str">
            <v>Excluir</v>
          </cell>
        </row>
        <row r="17">
          <cell r="B17">
            <v>3101</v>
          </cell>
          <cell r="C17">
            <v>0.202004687744992</v>
          </cell>
          <cell r="D17">
            <v>0.17494945407756601</v>
          </cell>
          <cell r="E17">
            <v>0.23206705025819599</v>
          </cell>
          <cell r="F17">
            <v>1.45013716696405E-2</v>
          </cell>
          <cell r="G17">
            <v>7.17873027181769</v>
          </cell>
          <cell r="H17">
            <v>2.30103579727527</v>
          </cell>
          <cell r="I17">
            <v>4867</v>
          </cell>
          <cell r="J17">
            <v>2115.13441284276</v>
          </cell>
          <cell r="K17">
            <v>262</v>
          </cell>
          <cell r="L17">
            <v>1020</v>
          </cell>
          <cell r="M17">
            <v>4.4882089174113204</v>
          </cell>
          <cell r="N17">
            <v>266</v>
          </cell>
          <cell r="O17">
            <v>4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 t="str">
            <v>Incluir</v>
          </cell>
        </row>
        <row r="18">
          <cell r="B18">
            <v>3102</v>
          </cell>
          <cell r="C18">
            <v>0.17806946137223401</v>
          </cell>
          <cell r="D18">
            <v>0.110620053254797</v>
          </cell>
          <cell r="E18">
            <v>0.27397626688309001</v>
          </cell>
          <cell r="F18">
            <v>3.9770189937432802E-2</v>
          </cell>
          <cell r="G18">
            <v>22.334087850301099</v>
          </cell>
          <cell r="H18">
            <v>2.0695399643360801</v>
          </cell>
          <cell r="I18">
            <v>490</v>
          </cell>
          <cell r="J18">
            <v>236.76759494576601</v>
          </cell>
          <cell r="K18">
            <v>30</v>
          </cell>
          <cell r="L18">
            <v>89</v>
          </cell>
          <cell r="M18">
            <v>12.9429336797233</v>
          </cell>
          <cell r="N18">
            <v>32</v>
          </cell>
          <cell r="O18">
            <v>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 t="str">
            <v>Incluir</v>
          </cell>
        </row>
        <row r="19">
          <cell r="B19">
            <v>3103</v>
          </cell>
          <cell r="C19">
            <v>0.35712782972363399</v>
          </cell>
          <cell r="D19">
            <v>0.26165996402188102</v>
          </cell>
          <cell r="E19">
            <v>0.465468663907185</v>
          </cell>
          <cell r="F19">
            <v>4.9474070217133903E-2</v>
          </cell>
          <cell r="G19">
            <v>13.8533225639177</v>
          </cell>
          <cell r="H19">
            <v>1.6732669757132701</v>
          </cell>
          <cell r="I19">
            <v>487</v>
          </cell>
          <cell r="J19">
            <v>291.04739833426999</v>
          </cell>
          <cell r="K19">
            <v>20</v>
          </cell>
          <cell r="L19">
            <v>180</v>
          </cell>
          <cell r="M19">
            <v>13.4542494143352</v>
          </cell>
          <cell r="N19">
            <v>22</v>
          </cell>
          <cell r="O19">
            <v>2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Incluir</v>
          </cell>
        </row>
        <row r="20">
          <cell r="B20">
            <v>3201</v>
          </cell>
          <cell r="C20">
            <v>0.23261471015145899</v>
          </cell>
          <cell r="D20">
            <v>0.16019952365677001</v>
          </cell>
          <cell r="E20">
            <v>0.32509230353586399</v>
          </cell>
          <cell r="F20">
            <v>3.9632828359527902E-2</v>
          </cell>
          <cell r="G20">
            <v>17.037971645783902</v>
          </cell>
          <cell r="H20">
            <v>1.2086862431263401</v>
          </cell>
          <cell r="I20">
            <v>405</v>
          </cell>
          <cell r="J20">
            <v>335.07455082176102</v>
          </cell>
          <cell r="K20">
            <v>20</v>
          </cell>
          <cell r="L20">
            <v>92</v>
          </cell>
          <cell r="M20">
            <v>11.6828724072928</v>
          </cell>
          <cell r="N20">
            <v>22</v>
          </cell>
          <cell r="O20">
            <v>2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Incluir</v>
          </cell>
        </row>
        <row r="21">
          <cell r="B21">
            <v>3202</v>
          </cell>
          <cell r="C21">
            <v>0.20436083915136799</v>
          </cell>
          <cell r="D21">
            <v>0.13373279523901399</v>
          </cell>
          <cell r="E21">
            <v>0.29939774987068901</v>
          </cell>
          <cell r="F21">
            <v>4.0342972240447098E-2</v>
          </cell>
          <cell r="G21">
            <v>19.741048435686601</v>
          </cell>
          <cell r="H21">
            <v>1.53170880319022</v>
          </cell>
          <cell r="I21">
            <v>419</v>
          </cell>
          <cell r="J21">
            <v>273.55069000537998</v>
          </cell>
          <cell r="K21">
            <v>27</v>
          </cell>
          <cell r="L21">
            <v>91</v>
          </cell>
          <cell r="M21">
            <v>12.4324239067784</v>
          </cell>
          <cell r="N21">
            <v>29</v>
          </cell>
          <cell r="O21">
            <v>2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Incluir</v>
          </cell>
        </row>
        <row r="22">
          <cell r="B22">
            <v>3301</v>
          </cell>
          <cell r="C22">
            <v>0.16822292753280599</v>
          </cell>
          <cell r="D22">
            <v>0.118319880511127</v>
          </cell>
          <cell r="E22">
            <v>0.23359689445416901</v>
          </cell>
          <cell r="F22">
            <v>2.8855108290102099E-2</v>
          </cell>
          <cell r="G22">
            <v>17.152898664466999</v>
          </cell>
          <cell r="H22">
            <v>3.4452473192722</v>
          </cell>
          <cell r="I22">
            <v>1453</v>
          </cell>
          <cell r="J22">
            <v>421.74040507110499</v>
          </cell>
          <cell r="K22">
            <v>83</v>
          </cell>
          <cell r="L22">
            <v>254</v>
          </cell>
          <cell r="M22">
            <v>9.6231322662779792</v>
          </cell>
          <cell r="N22">
            <v>86</v>
          </cell>
          <cell r="O22">
            <v>3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 t="str">
            <v>Incluir</v>
          </cell>
        </row>
        <row r="23">
          <cell r="B23">
            <v>3302</v>
          </cell>
          <cell r="C23">
            <v>0.177927927927928</v>
          </cell>
          <cell r="D23">
            <v>0.120741112254852</v>
          </cell>
          <cell r="E23">
            <v>0.25436455486647702</v>
          </cell>
          <cell r="F23">
            <v>2.9867935814009702E-2</v>
          </cell>
          <cell r="G23">
            <v>16.786536077747201</v>
          </cell>
          <cell r="H23">
            <v>0.36847077719332799</v>
          </cell>
          <cell r="I23">
            <v>234</v>
          </cell>
          <cell r="J23">
            <v>635.05714559617797</v>
          </cell>
          <cell r="K23">
            <v>10</v>
          </cell>
          <cell r="L23">
            <v>43</v>
          </cell>
          <cell r="M23">
            <v>9.7235649559275892</v>
          </cell>
          <cell r="N23">
            <v>11</v>
          </cell>
          <cell r="O23">
            <v>1</v>
          </cell>
          <cell r="P23">
            <v>0</v>
          </cell>
          <cell r="Q23">
            <v>0</v>
          </cell>
          <cell r="R23">
            <v>1</v>
          </cell>
          <cell r="S23">
            <v>0</v>
          </cell>
          <cell r="T23">
            <v>0</v>
          </cell>
          <cell r="U23">
            <v>1</v>
          </cell>
          <cell r="V23" t="str">
            <v>Excluir</v>
          </cell>
        </row>
        <row r="24">
          <cell r="B24">
            <v>3303</v>
          </cell>
          <cell r="C24">
            <v>0.29505951743280101</v>
          </cell>
          <cell r="D24">
            <v>0.18398456920101899</v>
          </cell>
          <cell r="E24">
            <v>0.43725963710710403</v>
          </cell>
          <cell r="F24">
            <v>5.77512509427974E-2</v>
          </cell>
          <cell r="G24">
            <v>19.572746354792699</v>
          </cell>
          <cell r="H24">
            <v>1.22872108575548</v>
          </cell>
          <cell r="I24">
            <v>204</v>
          </cell>
          <cell r="J24">
            <v>166.026287303901</v>
          </cell>
          <cell r="K24">
            <v>10</v>
          </cell>
          <cell r="L24">
            <v>61</v>
          </cell>
          <cell r="M24">
            <v>16.035635022374201</v>
          </cell>
          <cell r="N24">
            <v>12</v>
          </cell>
          <cell r="O24">
            <v>2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Incluir</v>
          </cell>
        </row>
        <row r="25">
          <cell r="B25">
            <v>3304</v>
          </cell>
          <cell r="C25">
            <v>0.15661010956515001</v>
          </cell>
          <cell r="D25">
            <v>9.4772477814488595E-2</v>
          </cell>
          <cell r="E25">
            <v>0.24775294064568901</v>
          </cell>
          <cell r="F25">
            <v>3.6284767645061201E-2</v>
          </cell>
          <cell r="G25">
            <v>23.168854006814001</v>
          </cell>
          <cell r="H25">
            <v>1.1499971885435001</v>
          </cell>
          <cell r="I25">
            <v>342</v>
          </cell>
          <cell r="J25">
            <v>297.39203139544298</v>
          </cell>
          <cell r="K25">
            <v>20</v>
          </cell>
          <cell r="L25">
            <v>60</v>
          </cell>
          <cell r="M25">
            <v>12.4967123690572</v>
          </cell>
          <cell r="N25">
            <v>22</v>
          </cell>
          <cell r="O25">
            <v>2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Incluir</v>
          </cell>
        </row>
        <row r="26">
          <cell r="B26">
            <v>4101</v>
          </cell>
          <cell r="C26">
            <v>0.13288754206893599</v>
          </cell>
          <cell r="D26">
            <v>0.105941983576765</v>
          </cell>
          <cell r="E26">
            <v>0.16541848801595199</v>
          </cell>
          <cell r="F26">
            <v>1.50053081004202E-2</v>
          </cell>
          <cell r="G26">
            <v>11.2917342489758</v>
          </cell>
          <cell r="H26">
            <v>5.0761127699839701</v>
          </cell>
          <cell r="I26">
            <v>2481</v>
          </cell>
          <cell r="J26">
            <v>488.75982713989902</v>
          </cell>
          <cell r="K26">
            <v>157</v>
          </cell>
          <cell r="L26">
            <v>364</v>
          </cell>
          <cell r="M26">
            <v>5.5948087410472196</v>
          </cell>
          <cell r="N26">
            <v>162</v>
          </cell>
          <cell r="O26">
            <v>5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Incluir</v>
          </cell>
        </row>
        <row r="27">
          <cell r="B27">
            <v>4102</v>
          </cell>
          <cell r="C27">
            <v>0.176773445702541</v>
          </cell>
          <cell r="D27">
            <v>0.14122267389235699</v>
          </cell>
          <cell r="E27">
            <v>0.218991482164867</v>
          </cell>
          <cell r="F27">
            <v>1.9636495249402201E-2</v>
          </cell>
          <cell r="G27">
            <v>11.108283357470301</v>
          </cell>
          <cell r="H27">
            <v>6.9802691148054699</v>
          </cell>
          <cell r="I27">
            <v>2103</v>
          </cell>
          <cell r="J27">
            <v>301.27778247681601</v>
          </cell>
          <cell r="K27">
            <v>138</v>
          </cell>
          <cell r="L27">
            <v>385</v>
          </cell>
          <cell r="M27">
            <v>6.4102781233868802</v>
          </cell>
          <cell r="N27">
            <v>142</v>
          </cell>
          <cell r="O27">
            <v>4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 t="str">
            <v>Incluir</v>
          </cell>
        </row>
        <row r="28">
          <cell r="B28">
            <v>4103</v>
          </cell>
          <cell r="C28">
            <v>0.21663443816950401</v>
          </cell>
          <cell r="D28">
            <v>6.6382996140719103E-2</v>
          </cell>
          <cell r="E28">
            <v>0.51820421598768596</v>
          </cell>
          <cell r="F28">
            <v>8.9667727154909393E-2</v>
          </cell>
          <cell r="G28">
            <v>41.391261663000101</v>
          </cell>
          <cell r="H28">
            <v>5.8349366574286297</v>
          </cell>
          <cell r="I28">
            <v>185</v>
          </cell>
          <cell r="J28">
            <v>31.705571261766998</v>
          </cell>
          <cell r="K28">
            <v>5</v>
          </cell>
          <cell r="L28">
            <v>44</v>
          </cell>
          <cell r="M28">
            <v>27.0611781494677</v>
          </cell>
          <cell r="N28">
            <v>7</v>
          </cell>
          <cell r="O28">
            <v>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 t="str">
            <v>Incluir</v>
          </cell>
        </row>
        <row r="29">
          <cell r="B29">
            <v>4104</v>
          </cell>
          <cell r="C29">
            <v>0.29890533113169299</v>
          </cell>
          <cell r="D29">
            <v>0.131952660883525</v>
          </cell>
          <cell r="E29">
            <v>0.544574096039244</v>
          </cell>
          <cell r="F29">
            <v>8.8322539002179401E-2</v>
          </cell>
          <cell r="G29">
            <v>29.548666351242101</v>
          </cell>
          <cell r="H29">
            <v>1.9510810169099899</v>
          </cell>
          <cell r="I29">
            <v>154</v>
          </cell>
          <cell r="J29">
            <v>78.930602402096298</v>
          </cell>
          <cell r="K29">
            <v>6</v>
          </cell>
          <cell r="L29">
            <v>48</v>
          </cell>
          <cell r="M29">
            <v>24.468343893759201</v>
          </cell>
          <cell r="N29">
            <v>8</v>
          </cell>
          <cell r="O29">
            <v>2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Incluir</v>
          </cell>
        </row>
        <row r="30">
          <cell r="B30">
            <v>4105</v>
          </cell>
          <cell r="C30">
            <v>0.18261240144900601</v>
          </cell>
          <cell r="D30">
            <v>3.1019430347752799E-2</v>
          </cell>
          <cell r="E30">
            <v>0.60924405031741402</v>
          </cell>
          <cell r="F30">
            <v>0.104451799080947</v>
          </cell>
          <cell r="G30">
            <v>57.198633965785099</v>
          </cell>
          <cell r="H30">
            <v>4.1418212923205804</v>
          </cell>
          <cell r="I30">
            <v>97</v>
          </cell>
          <cell r="J30">
            <v>23.419648785873399</v>
          </cell>
          <cell r="K30">
            <v>4</v>
          </cell>
          <cell r="L30">
            <v>15</v>
          </cell>
          <cell r="M30">
            <v>33.638550122750303</v>
          </cell>
          <cell r="N30">
            <v>5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Incluir</v>
          </cell>
        </row>
        <row r="31">
          <cell r="B31">
            <v>4106</v>
          </cell>
          <cell r="C31">
            <v>0.184309916278522</v>
          </cell>
          <cell r="D31">
            <v>7.3453335620499993E-2</v>
          </cell>
          <cell r="E31">
            <v>0.39173679111839999</v>
          </cell>
          <cell r="F31">
            <v>7.2271291751500696E-2</v>
          </cell>
          <cell r="G31">
            <v>39.211830383714798</v>
          </cell>
          <cell r="H31">
            <v>10.1381310046472</v>
          </cell>
          <cell r="I31">
            <v>215</v>
          </cell>
          <cell r="J31">
            <v>21.207064684945099</v>
          </cell>
          <cell r="K31">
            <v>12</v>
          </cell>
          <cell r="L31">
            <v>41</v>
          </cell>
          <cell r="M31">
            <v>23.186672286858101</v>
          </cell>
          <cell r="N31">
            <v>14</v>
          </cell>
          <cell r="O31">
            <v>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Incluir</v>
          </cell>
        </row>
        <row r="32">
          <cell r="B32">
            <v>4201</v>
          </cell>
          <cell r="C32">
            <v>0.166433418849218</v>
          </cell>
          <cell r="D32">
            <v>8.0900543522825205E-2</v>
          </cell>
          <cell r="E32">
            <v>0.311725943922738</v>
          </cell>
          <cell r="F32">
            <v>5.3311283027733303E-2</v>
          </cell>
          <cell r="G32">
            <v>32.031597618042902</v>
          </cell>
          <cell r="H32">
            <v>7.2659661996017304</v>
          </cell>
          <cell r="I32">
            <v>312</v>
          </cell>
          <cell r="J32">
            <v>42.939918990691403</v>
          </cell>
          <cell r="K32">
            <v>15</v>
          </cell>
          <cell r="L32">
            <v>52</v>
          </cell>
          <cell r="M32">
            <v>17.863212850726399</v>
          </cell>
          <cell r="N32">
            <v>17</v>
          </cell>
          <cell r="O32">
            <v>2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Incluir</v>
          </cell>
        </row>
        <row r="33">
          <cell r="B33">
            <v>4202</v>
          </cell>
          <cell r="C33">
            <v>0.23574850996705199</v>
          </cell>
          <cell r="D33">
            <v>0.114288685456363</v>
          </cell>
          <cell r="E33">
            <v>0.42443357507571999</v>
          </cell>
          <cell r="F33">
            <v>6.6405880517065696E-2</v>
          </cell>
          <cell r="G33">
            <v>28.168101900769901</v>
          </cell>
          <cell r="H33">
            <v>2.7115734687522299</v>
          </cell>
          <cell r="I33">
            <v>172</v>
          </cell>
          <cell r="J33">
            <v>63.431805179576401</v>
          </cell>
          <cell r="K33">
            <v>7</v>
          </cell>
          <cell r="L33">
            <v>38</v>
          </cell>
          <cell r="M33">
            <v>19.4936353746427</v>
          </cell>
          <cell r="N33">
            <v>9</v>
          </cell>
          <cell r="O33">
            <v>2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Incluir</v>
          </cell>
        </row>
        <row r="34">
          <cell r="B34">
            <v>4203</v>
          </cell>
          <cell r="C34">
            <v>0.21805540905738799</v>
          </cell>
          <cell r="D34">
            <v>0.14015061037337401</v>
          </cell>
          <cell r="E34">
            <v>0.32299763804097098</v>
          </cell>
          <cell r="F34">
            <v>4.3192133516470201E-2</v>
          </cell>
          <cell r="G34">
            <v>19.807870716521801</v>
          </cell>
          <cell r="H34">
            <v>2.80415679428731</v>
          </cell>
          <cell r="I34">
            <v>298</v>
          </cell>
          <cell r="J34">
            <v>106.27080504452999</v>
          </cell>
          <cell r="K34">
            <v>16</v>
          </cell>
          <cell r="L34">
            <v>72</v>
          </cell>
          <cell r="M34">
            <v>13.005772594171599</v>
          </cell>
          <cell r="N34">
            <v>18</v>
          </cell>
          <cell r="O34">
            <v>2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 t="str">
            <v>Incluir</v>
          </cell>
        </row>
        <row r="35">
          <cell r="B35">
            <v>4204</v>
          </cell>
          <cell r="C35">
            <v>0.11035140722968299</v>
          </cell>
          <cell r="D35">
            <v>5.6499139501972502E-2</v>
          </cell>
          <cell r="E35">
            <v>0.20441239802869801</v>
          </cell>
          <cell r="F35">
            <v>3.3092398775259803E-2</v>
          </cell>
          <cell r="G35">
            <v>29.9881982532238</v>
          </cell>
          <cell r="H35">
            <v>3.37633421492552</v>
          </cell>
          <cell r="I35">
            <v>255</v>
          </cell>
          <cell r="J35">
            <v>75.525698514305702</v>
          </cell>
          <cell r="K35">
            <v>13</v>
          </cell>
          <cell r="L35">
            <v>28</v>
          </cell>
          <cell r="M35">
            <v>13.605733396574299</v>
          </cell>
          <cell r="N35">
            <v>15</v>
          </cell>
          <cell r="O35">
            <v>2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>Incluir</v>
          </cell>
        </row>
        <row r="36">
          <cell r="B36">
            <v>4301</v>
          </cell>
          <cell r="C36">
            <v>0.19689353962033801</v>
          </cell>
          <cell r="D36">
            <v>0.14972070015205399</v>
          </cell>
          <cell r="E36">
            <v>0.25448091455205302</v>
          </cell>
          <cell r="F36">
            <v>2.61544806579968E-2</v>
          </cell>
          <cell r="G36">
            <v>13.2835646656713</v>
          </cell>
          <cell r="H36">
            <v>5.1945291816687602</v>
          </cell>
          <cell r="I36">
            <v>1080</v>
          </cell>
          <cell r="J36">
            <v>207.911046839676</v>
          </cell>
          <cell r="K36">
            <v>59</v>
          </cell>
          <cell r="L36">
            <v>208</v>
          </cell>
          <cell r="M36">
            <v>8.1740380315863206</v>
          </cell>
          <cell r="N36">
            <v>62</v>
          </cell>
          <cell r="O36">
            <v>3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 t="str">
            <v>Incluir</v>
          </cell>
        </row>
        <row r="37">
          <cell r="B37">
            <v>4302</v>
          </cell>
          <cell r="C37">
            <v>0.19687164442239199</v>
          </cell>
          <cell r="D37">
            <v>9.3080651053888602E-2</v>
          </cell>
          <cell r="E37">
            <v>0.36927275426975698</v>
          </cell>
          <cell r="F37">
            <v>5.8215271738019499E-2</v>
          </cell>
          <cell r="G37">
            <v>29.570165835114999</v>
          </cell>
          <cell r="H37">
            <v>3.1242521158582299</v>
          </cell>
          <cell r="I37">
            <v>141</v>
          </cell>
          <cell r="J37">
            <v>45.130800835280098</v>
          </cell>
          <cell r="K37">
            <v>7</v>
          </cell>
          <cell r="L37">
            <v>26</v>
          </cell>
          <cell r="M37">
            <v>18.194748672313899</v>
          </cell>
          <cell r="N37">
            <v>9</v>
          </cell>
          <cell r="O37">
            <v>2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Incluir</v>
          </cell>
        </row>
        <row r="38">
          <cell r="B38">
            <v>4303</v>
          </cell>
          <cell r="C38">
            <v>0.25815934373443</v>
          </cell>
          <cell r="D38">
            <v>0.16601411083030301</v>
          </cell>
          <cell r="E38">
            <v>0.37825270266974598</v>
          </cell>
          <cell r="F38">
            <v>4.9877490831334997E-2</v>
          </cell>
          <cell r="G38">
            <v>19.320428271093</v>
          </cell>
          <cell r="H38">
            <v>4.5663782683906398</v>
          </cell>
          <cell r="I38">
            <v>282</v>
          </cell>
          <cell r="J38">
            <v>61.755724871077597</v>
          </cell>
          <cell r="K38">
            <v>14</v>
          </cell>
          <cell r="L38">
            <v>73</v>
          </cell>
          <cell r="M38">
            <v>14.2672708989641</v>
          </cell>
          <cell r="N38">
            <v>16</v>
          </cell>
          <cell r="O38">
            <v>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Incluir</v>
          </cell>
        </row>
        <row r="39">
          <cell r="B39">
            <v>4304</v>
          </cell>
          <cell r="C39">
            <v>0.30944883945139301</v>
          </cell>
          <cell r="D39">
            <v>0.212768118234406</v>
          </cell>
          <cell r="E39">
            <v>0.42627276470829101</v>
          </cell>
          <cell r="F39">
            <v>4.6854482280782699E-2</v>
          </cell>
          <cell r="G39">
            <v>15.1412693496763</v>
          </cell>
          <cell r="H39">
            <v>1.4059488299464999</v>
          </cell>
          <cell r="I39">
            <v>191</v>
          </cell>
          <cell r="J39">
            <v>135.851316869952</v>
          </cell>
          <cell r="K39">
            <v>8</v>
          </cell>
          <cell r="L39">
            <v>67</v>
          </cell>
          <cell r="M39">
            <v>12.908570678658201</v>
          </cell>
          <cell r="N39">
            <v>10</v>
          </cell>
          <cell r="O39">
            <v>2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Incluir</v>
          </cell>
        </row>
        <row r="40">
          <cell r="B40">
            <v>4305</v>
          </cell>
          <cell r="C40">
            <v>0.32979214780600802</v>
          </cell>
          <cell r="D40">
            <v>0.114703066108925</v>
          </cell>
          <cell r="E40">
            <v>0.65142884087258801</v>
          </cell>
          <cell r="F40">
            <v>0.10623396304506701</v>
          </cell>
          <cell r="G40">
            <v>32.212399158623001</v>
          </cell>
          <cell r="H40">
            <v>2.6695133957319301</v>
          </cell>
          <cell r="I40">
            <v>95</v>
          </cell>
          <cell r="J40">
            <v>35.587010034071298</v>
          </cell>
          <cell r="K40">
            <v>4</v>
          </cell>
          <cell r="L40">
            <v>36</v>
          </cell>
          <cell r="M40">
            <v>29.038683653698801</v>
          </cell>
          <cell r="N40">
            <v>5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Incluir</v>
          </cell>
        </row>
        <row r="41">
          <cell r="B41">
            <v>5101</v>
          </cell>
          <cell r="C41">
            <v>0.194449836042936</v>
          </cell>
          <cell r="D41">
            <v>0.16480989757933201</v>
          </cell>
          <cell r="E41">
            <v>0.22796534319212899</v>
          </cell>
          <cell r="F41">
            <v>1.6008973839739898E-2</v>
          </cell>
          <cell r="G41">
            <v>8.2329582608673402</v>
          </cell>
          <cell r="H41">
            <v>5.3289846204902496</v>
          </cell>
          <cell r="I41">
            <v>2922</v>
          </cell>
          <cell r="J41">
            <v>548.32209287389298</v>
          </cell>
          <cell r="K41">
            <v>203</v>
          </cell>
          <cell r="L41">
            <v>595</v>
          </cell>
          <cell r="M41">
            <v>5.0275118918402004</v>
          </cell>
          <cell r="N41">
            <v>207</v>
          </cell>
          <cell r="O41">
            <v>4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Incluir</v>
          </cell>
        </row>
        <row r="42">
          <cell r="B42">
            <v>5102</v>
          </cell>
          <cell r="C42">
            <v>0.23675303975085599</v>
          </cell>
          <cell r="D42">
            <v>0.13112931764980601</v>
          </cell>
          <cell r="E42">
            <v>0.38933274730310702</v>
          </cell>
          <cell r="F42">
            <v>6.0260725073720101E-2</v>
          </cell>
          <cell r="G42">
            <v>25.452988961465799</v>
          </cell>
          <cell r="H42">
            <v>6.4459200256626197</v>
          </cell>
          <cell r="I42">
            <v>277</v>
          </cell>
          <cell r="J42">
            <v>42.972919132909198</v>
          </cell>
          <cell r="K42">
            <v>13</v>
          </cell>
          <cell r="L42">
            <v>70</v>
          </cell>
          <cell r="M42">
            <v>17.666636216250399</v>
          </cell>
          <cell r="N42">
            <v>15</v>
          </cell>
          <cell r="O42">
            <v>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Incluir</v>
          </cell>
        </row>
        <row r="43">
          <cell r="B43">
            <v>5103</v>
          </cell>
          <cell r="C43">
            <v>0.13871677966214399</v>
          </cell>
          <cell r="D43">
            <v>8.1521303677874704E-2</v>
          </cell>
          <cell r="E43">
            <v>0.226159747727956</v>
          </cell>
          <cell r="F43">
            <v>3.4991460645547201E-2</v>
          </cell>
          <cell r="G43">
            <v>25.225110279212</v>
          </cell>
          <cell r="H43">
            <v>4.7082398821799396</v>
          </cell>
          <cell r="I43">
            <v>446</v>
          </cell>
          <cell r="J43">
            <v>94.727543872191106</v>
          </cell>
          <cell r="K43">
            <v>33</v>
          </cell>
          <cell r="L43">
            <v>71</v>
          </cell>
          <cell r="M43">
            <v>12.7701323093131</v>
          </cell>
          <cell r="N43">
            <v>36</v>
          </cell>
          <cell r="O43">
            <v>3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Incluir</v>
          </cell>
        </row>
        <row r="44">
          <cell r="B44">
            <v>5105</v>
          </cell>
          <cell r="C44">
            <v>0.353747214002467</v>
          </cell>
          <cell r="D44">
            <v>0.19786058045913399</v>
          </cell>
          <cell r="E44">
            <v>0.54847314372582301</v>
          </cell>
          <cell r="F44">
            <v>8.6371429016684695E-2</v>
          </cell>
          <cell r="G44">
            <v>24.416143957555601</v>
          </cell>
          <cell r="H44">
            <v>7.2352744264495996</v>
          </cell>
          <cell r="I44">
            <v>279</v>
          </cell>
          <cell r="J44">
            <v>38.5610805555729</v>
          </cell>
          <cell r="K44">
            <v>17</v>
          </cell>
          <cell r="L44">
            <v>98</v>
          </cell>
          <cell r="M44">
            <v>23.495751788324299</v>
          </cell>
          <cell r="N44">
            <v>19</v>
          </cell>
          <cell r="O44">
            <v>2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Incluir</v>
          </cell>
        </row>
        <row r="45">
          <cell r="B45">
            <v>5107</v>
          </cell>
          <cell r="C45">
            <v>0.29099905519466501</v>
          </cell>
          <cell r="D45">
            <v>0.18393071837420999</v>
          </cell>
          <cell r="E45">
            <v>0.42772637102632</v>
          </cell>
          <cell r="F45">
            <v>5.9466830772414499E-2</v>
          </cell>
          <cell r="G45">
            <v>20.4354033839161</v>
          </cell>
          <cell r="H45">
            <v>6.5313494058990802</v>
          </cell>
          <cell r="I45">
            <v>369</v>
          </cell>
          <cell r="J45">
            <v>56.4967477726304</v>
          </cell>
          <cell r="K45">
            <v>21</v>
          </cell>
          <cell r="L45">
            <v>106</v>
          </cell>
          <cell r="M45">
            <v>16.554455360903201</v>
          </cell>
          <cell r="N45">
            <v>23</v>
          </cell>
          <cell r="O45">
            <v>2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>Incluir</v>
          </cell>
        </row>
        <row r="46">
          <cell r="B46">
            <v>5109</v>
          </cell>
          <cell r="C46">
            <v>0.14915971198790101</v>
          </cell>
          <cell r="D46">
            <v>0.121744350690769</v>
          </cell>
          <cell r="E46">
            <v>0.181473036089557</v>
          </cell>
          <cell r="F46">
            <v>1.51413963378546E-2</v>
          </cell>
          <cell r="G46">
            <v>10.151130044474</v>
          </cell>
          <cell r="H46">
            <v>6.8925813201247896</v>
          </cell>
          <cell r="I46">
            <v>3623</v>
          </cell>
          <cell r="J46">
            <v>525.63761408540199</v>
          </cell>
          <cell r="K46">
            <v>293</v>
          </cell>
          <cell r="L46">
            <v>581</v>
          </cell>
          <cell r="M46">
            <v>5.3350129588851596</v>
          </cell>
          <cell r="N46">
            <v>296</v>
          </cell>
          <cell r="O46">
            <v>3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Incluir</v>
          </cell>
        </row>
        <row r="47">
          <cell r="B47">
            <v>5301</v>
          </cell>
          <cell r="C47">
            <v>0.15300449643019601</v>
          </cell>
          <cell r="D47">
            <v>9.8671219107599406E-2</v>
          </cell>
          <cell r="E47">
            <v>0.22963393451200401</v>
          </cell>
          <cell r="F47">
            <v>3.2089454859280803E-2</v>
          </cell>
          <cell r="G47">
            <v>20.972883547850898</v>
          </cell>
          <cell r="H47">
            <v>5.4182525268491997</v>
          </cell>
          <cell r="I47">
            <v>682</v>
          </cell>
          <cell r="J47">
            <v>125.870840574608</v>
          </cell>
          <cell r="K47">
            <v>39</v>
          </cell>
          <cell r="L47">
            <v>118</v>
          </cell>
          <cell r="M47">
            <v>11.1719053696615</v>
          </cell>
          <cell r="N47">
            <v>41</v>
          </cell>
          <cell r="O47">
            <v>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Incluir</v>
          </cell>
        </row>
        <row r="48">
          <cell r="B48">
            <v>5302</v>
          </cell>
          <cell r="C48">
            <v>0.112223239194282</v>
          </cell>
          <cell r="D48">
            <v>4.9137318719202197E-2</v>
          </cell>
          <cell r="E48">
            <v>0.236185113831058</v>
          </cell>
          <cell r="F48">
            <v>4.0491122968486802E-2</v>
          </cell>
          <cell r="G48">
            <v>36.080871715338901</v>
          </cell>
          <cell r="H48">
            <v>2.4445012431050701</v>
          </cell>
          <cell r="I48">
            <v>234</v>
          </cell>
          <cell r="J48">
            <v>95.725048477687494</v>
          </cell>
          <cell r="K48">
            <v>11</v>
          </cell>
          <cell r="L48">
            <v>34</v>
          </cell>
          <cell r="M48">
            <v>16.495883522824101</v>
          </cell>
          <cell r="N48">
            <v>13</v>
          </cell>
          <cell r="O48">
            <v>2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>Incluir</v>
          </cell>
        </row>
        <row r="49">
          <cell r="B49">
            <v>5303</v>
          </cell>
          <cell r="C49">
            <v>9.0586642022013497E-2</v>
          </cell>
          <cell r="D49">
            <v>5.8918937570084699E-2</v>
          </cell>
          <cell r="E49">
            <v>0.13680084975280099</v>
          </cell>
          <cell r="F49">
            <v>1.75579267367908E-2</v>
          </cell>
          <cell r="G49">
            <v>19.382467817411801</v>
          </cell>
          <cell r="H49">
            <v>0.46655442809991299</v>
          </cell>
          <cell r="I49">
            <v>294</v>
          </cell>
          <cell r="J49">
            <v>630.15155851664099</v>
          </cell>
          <cell r="K49">
            <v>12</v>
          </cell>
          <cell r="L49">
            <v>54</v>
          </cell>
          <cell r="M49">
            <v>8.0711569244359804</v>
          </cell>
          <cell r="N49">
            <v>14</v>
          </cell>
          <cell r="O49">
            <v>2</v>
          </cell>
          <cell r="P49">
            <v>0</v>
          </cell>
          <cell r="Q49">
            <v>0</v>
          </cell>
          <cell r="R49">
            <v>1</v>
          </cell>
          <cell r="S49">
            <v>0</v>
          </cell>
          <cell r="T49">
            <v>0</v>
          </cell>
          <cell r="U49">
            <v>1</v>
          </cell>
          <cell r="V49" t="str">
            <v>Excluir</v>
          </cell>
        </row>
        <row r="50">
          <cell r="B50">
            <v>5304</v>
          </cell>
          <cell r="C50">
            <v>0.223423614146113</v>
          </cell>
          <cell r="D50">
            <v>0.13897289236166199</v>
          </cell>
          <cell r="E50">
            <v>0.33898879045734198</v>
          </cell>
          <cell r="F50">
            <v>4.4333763223820599E-2</v>
          </cell>
          <cell r="G50">
            <v>19.8429174074803</v>
          </cell>
          <cell r="H50">
            <v>2.4074404584266098</v>
          </cell>
          <cell r="I50">
            <v>196</v>
          </cell>
          <cell r="J50">
            <v>81.414266888285397</v>
          </cell>
          <cell r="K50">
            <v>9</v>
          </cell>
          <cell r="L50">
            <v>51</v>
          </cell>
          <cell r="M50">
            <v>13.240212727891899</v>
          </cell>
          <cell r="N50">
            <v>11</v>
          </cell>
          <cell r="O50">
            <v>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Incluir</v>
          </cell>
        </row>
        <row r="51">
          <cell r="B51">
            <v>5401</v>
          </cell>
          <cell r="C51">
            <v>0.33525682081866898</v>
          </cell>
          <cell r="D51">
            <v>0.23473685599562599</v>
          </cell>
          <cell r="E51">
            <v>0.45332301577061301</v>
          </cell>
          <cell r="F51">
            <v>5.2746907396622099E-2</v>
          </cell>
          <cell r="G51">
            <v>15.733283894961099</v>
          </cell>
          <cell r="H51">
            <v>4.5104907921652302</v>
          </cell>
          <cell r="I51">
            <v>326</v>
          </cell>
          <cell r="J51">
            <v>72.275948454714893</v>
          </cell>
          <cell r="K51">
            <v>18</v>
          </cell>
          <cell r="L51">
            <v>108</v>
          </cell>
          <cell r="M51">
            <v>14.396452210616101</v>
          </cell>
          <cell r="N51">
            <v>20</v>
          </cell>
          <cell r="O51">
            <v>2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Incluir</v>
          </cell>
        </row>
        <row r="52">
          <cell r="B52">
            <v>5402</v>
          </cell>
          <cell r="C52">
            <v>0.25616092084345499</v>
          </cell>
          <cell r="D52">
            <v>0.158197684808216</v>
          </cell>
          <cell r="E52">
            <v>0.38690565201709698</v>
          </cell>
          <cell r="F52">
            <v>5.1016772311111298E-2</v>
          </cell>
          <cell r="G52">
            <v>19.915907603365</v>
          </cell>
          <cell r="H52">
            <v>2.9484921135432098</v>
          </cell>
          <cell r="I52">
            <v>203</v>
          </cell>
          <cell r="J52">
            <v>68.848751220180205</v>
          </cell>
          <cell r="K52">
            <v>9</v>
          </cell>
          <cell r="L52">
            <v>54</v>
          </cell>
          <cell r="M52">
            <v>14.623088855138199</v>
          </cell>
          <cell r="N52">
            <v>11</v>
          </cell>
          <cell r="O52">
            <v>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 t="str">
            <v>Incluir</v>
          </cell>
        </row>
        <row r="53">
          <cell r="B53">
            <v>5403</v>
          </cell>
          <cell r="C53">
            <v>0.18356552764949899</v>
          </cell>
          <cell r="D53">
            <v>4.7740157171060803E-2</v>
          </cell>
          <cell r="E53">
            <v>0.50207876905501003</v>
          </cell>
          <cell r="F53">
            <v>9.1914736595050603E-2</v>
          </cell>
          <cell r="G53">
            <v>50.071894092529803</v>
          </cell>
          <cell r="H53">
            <v>3.8633947906919701</v>
          </cell>
          <cell r="I53">
            <v>129</v>
          </cell>
          <cell r="J53">
            <v>33.39032301612</v>
          </cell>
          <cell r="K53">
            <v>6</v>
          </cell>
          <cell r="L53">
            <v>23</v>
          </cell>
          <cell r="M53">
            <v>29.537741393818202</v>
          </cell>
          <cell r="N53">
            <v>8</v>
          </cell>
          <cell r="O53">
            <v>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 t="str">
            <v>Incluir</v>
          </cell>
        </row>
        <row r="54">
          <cell r="B54">
            <v>5404</v>
          </cell>
          <cell r="C54">
            <v>0.119565934544059</v>
          </cell>
          <cell r="D54">
            <v>4.1945346419494399E-2</v>
          </cell>
          <cell r="E54">
            <v>0.29638817793904998</v>
          </cell>
          <cell r="F54">
            <v>5.2677386130703101E-2</v>
          </cell>
          <cell r="G54">
            <v>44.057185963190904</v>
          </cell>
          <cell r="H54">
            <v>2.94279965612751</v>
          </cell>
          <cell r="I54">
            <v>175</v>
          </cell>
          <cell r="J54">
            <v>59.467181068753398</v>
          </cell>
          <cell r="K54">
            <v>9</v>
          </cell>
          <cell r="L54">
            <v>22</v>
          </cell>
          <cell r="M54">
            <v>20.743655199245602</v>
          </cell>
          <cell r="N54">
            <v>11</v>
          </cell>
          <cell r="O54">
            <v>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 t="str">
            <v>Incluir</v>
          </cell>
        </row>
        <row r="55">
          <cell r="B55">
            <v>5405</v>
          </cell>
          <cell r="C55">
            <v>0.29123896314075098</v>
          </cell>
          <cell r="D55">
            <v>0.20157101746929301</v>
          </cell>
          <cell r="E55">
            <v>0.40077322457871201</v>
          </cell>
          <cell r="F55">
            <v>4.7432681487170801E-2</v>
          </cell>
          <cell r="G55">
            <v>16.2865163972746</v>
          </cell>
          <cell r="H55">
            <v>0.95546965060675104</v>
          </cell>
          <cell r="I55">
            <v>335</v>
          </cell>
          <cell r="J55">
            <v>350.612915635013</v>
          </cell>
          <cell r="K55">
            <v>16</v>
          </cell>
          <cell r="L55">
            <v>93</v>
          </cell>
          <cell r="M55">
            <v>13.202309445969799</v>
          </cell>
          <cell r="N55">
            <v>18</v>
          </cell>
          <cell r="O55">
            <v>2</v>
          </cell>
          <cell r="P55">
            <v>1</v>
          </cell>
          <cell r="Q55">
            <v>0</v>
          </cell>
          <cell r="R55">
            <v>1</v>
          </cell>
          <cell r="S55">
            <v>0</v>
          </cell>
          <cell r="T55">
            <v>0</v>
          </cell>
          <cell r="U55">
            <v>1</v>
          </cell>
          <cell r="V55" t="str">
            <v>Incluir</v>
          </cell>
        </row>
        <row r="56">
          <cell r="B56">
            <v>5501</v>
          </cell>
          <cell r="C56">
            <v>0.146406436398196</v>
          </cell>
          <cell r="D56">
            <v>0.107835173110004</v>
          </cell>
          <cell r="E56">
            <v>0.19574711186067301</v>
          </cell>
          <cell r="F56">
            <v>2.1728578473961799E-2</v>
          </cell>
          <cell r="G56">
            <v>14.841272698465501</v>
          </cell>
          <cell r="H56">
            <v>3.8805728810684998</v>
          </cell>
          <cell r="I56">
            <v>832</v>
          </cell>
          <cell r="J56">
            <v>214.40133338531999</v>
          </cell>
          <cell r="K56">
            <v>46</v>
          </cell>
          <cell r="L56">
            <v>128</v>
          </cell>
          <cell r="M56">
            <v>7.7243230779650798</v>
          </cell>
          <cell r="N56">
            <v>49</v>
          </cell>
          <cell r="O56">
            <v>3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Incluir</v>
          </cell>
        </row>
        <row r="57">
          <cell r="B57">
            <v>5502</v>
          </cell>
          <cell r="C57">
            <v>0.18383494505286699</v>
          </cell>
          <cell r="D57">
            <v>0.119370472863536</v>
          </cell>
          <cell r="E57">
            <v>0.27234618071058397</v>
          </cell>
          <cell r="F57">
            <v>3.7254578473939502E-2</v>
          </cell>
          <cell r="G57">
            <v>20.265232196863298</v>
          </cell>
          <cell r="H57">
            <v>4.8761863742567702</v>
          </cell>
          <cell r="I57">
            <v>561</v>
          </cell>
          <cell r="J57">
            <v>115.048924906097</v>
          </cell>
          <cell r="K57">
            <v>29</v>
          </cell>
          <cell r="L57">
            <v>104</v>
          </cell>
          <cell r="M57">
            <v>11.9649461244232</v>
          </cell>
          <cell r="N57">
            <v>32</v>
          </cell>
          <cell r="O57">
            <v>3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str">
            <v>Incluir</v>
          </cell>
        </row>
        <row r="58">
          <cell r="B58">
            <v>5503</v>
          </cell>
          <cell r="C58">
            <v>0.167965257178323</v>
          </cell>
          <cell r="D58">
            <v>9.9765643289524295E-2</v>
          </cell>
          <cell r="E58">
            <v>0.26886222796141901</v>
          </cell>
          <cell r="F58">
            <v>3.70495117482285E-2</v>
          </cell>
          <cell r="G58">
            <v>22.057842419694101</v>
          </cell>
          <cell r="H58">
            <v>1.9919621571149899</v>
          </cell>
          <cell r="I58">
            <v>235</v>
          </cell>
          <cell r="J58">
            <v>117.974128755717</v>
          </cell>
          <cell r="K58">
            <v>9</v>
          </cell>
          <cell r="L58">
            <v>41</v>
          </cell>
          <cell r="M58">
            <v>12.3642744515464</v>
          </cell>
          <cell r="N58">
            <v>11</v>
          </cell>
          <cell r="O58">
            <v>2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 t="str">
            <v>Incluir</v>
          </cell>
        </row>
        <row r="59">
          <cell r="B59">
            <v>5504</v>
          </cell>
          <cell r="C59">
            <v>0.11455338349370101</v>
          </cell>
          <cell r="D59">
            <v>5.1552781046885099E-2</v>
          </cell>
          <cell r="E59">
            <v>0.23543314854075201</v>
          </cell>
          <cell r="F59">
            <v>4.1266617365730202E-2</v>
          </cell>
          <cell r="G59">
            <v>36.023918375138301</v>
          </cell>
          <cell r="H59">
            <v>4.19982956590085</v>
          </cell>
          <cell r="I59">
            <v>281</v>
          </cell>
          <cell r="J59">
            <v>66.907476979896501</v>
          </cell>
          <cell r="K59">
            <v>15</v>
          </cell>
          <cell r="L59">
            <v>38</v>
          </cell>
          <cell r="M59">
            <v>16.626058092780099</v>
          </cell>
          <cell r="N59">
            <v>17</v>
          </cell>
          <cell r="O59">
            <v>2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 t="str">
            <v>Incluir</v>
          </cell>
        </row>
        <row r="60">
          <cell r="B60">
            <v>5506</v>
          </cell>
          <cell r="C60">
            <v>0.111949260416008</v>
          </cell>
          <cell r="D60">
            <v>4.0210647651882502E-2</v>
          </cell>
          <cell r="E60">
            <v>0.27500324536790799</v>
          </cell>
          <cell r="F60">
            <v>5.0264638642871902E-2</v>
          </cell>
          <cell r="G60">
            <v>44.899482547795699</v>
          </cell>
          <cell r="H60">
            <v>5.9791155137510099</v>
          </cell>
          <cell r="I60">
            <v>262</v>
          </cell>
          <cell r="J60">
            <v>43.8191902125727</v>
          </cell>
          <cell r="K60">
            <v>12</v>
          </cell>
          <cell r="L60">
            <v>39</v>
          </cell>
          <cell r="M60">
            <v>20.504766353567</v>
          </cell>
          <cell r="N60">
            <v>14</v>
          </cell>
          <cell r="O60">
            <v>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>Incluir</v>
          </cell>
        </row>
        <row r="61">
          <cell r="B61">
            <v>5601</v>
          </cell>
          <cell r="C61">
            <v>0.113872254976216</v>
          </cell>
          <cell r="D61">
            <v>7.4121190296919201E-2</v>
          </cell>
          <cell r="E61">
            <v>0.17100435839883099</v>
          </cell>
          <cell r="F61">
            <v>2.37099411716617E-2</v>
          </cell>
          <cell r="G61">
            <v>20.821525995611399</v>
          </cell>
          <cell r="H61">
            <v>5.1556246655270401</v>
          </cell>
          <cell r="I61">
            <v>732</v>
          </cell>
          <cell r="J61">
            <v>141.98085537422801</v>
          </cell>
          <cell r="K61">
            <v>45</v>
          </cell>
          <cell r="L61">
            <v>89</v>
          </cell>
          <cell r="M61">
            <v>9.5833463196156305</v>
          </cell>
          <cell r="N61">
            <v>48</v>
          </cell>
          <cell r="O61">
            <v>3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 t="str">
            <v>Incluir</v>
          </cell>
        </row>
        <row r="62">
          <cell r="B62">
            <v>5602</v>
          </cell>
          <cell r="C62">
            <v>0.24403802104991401</v>
          </cell>
          <cell r="D62">
            <v>0.11456045925800901</v>
          </cell>
          <cell r="E62">
            <v>0.446121842777293</v>
          </cell>
          <cell r="F62">
            <v>7.9136704425885399E-2</v>
          </cell>
          <cell r="G62">
            <v>32.428022521006902</v>
          </cell>
          <cell r="H62">
            <v>5.7254057647009402</v>
          </cell>
          <cell r="I62">
            <v>270</v>
          </cell>
          <cell r="J62">
            <v>47.1582296690029</v>
          </cell>
          <cell r="K62">
            <v>15</v>
          </cell>
          <cell r="L62">
            <v>61</v>
          </cell>
          <cell r="M62">
            <v>22.9915656706522</v>
          </cell>
          <cell r="N62">
            <v>17</v>
          </cell>
          <cell r="O62">
            <v>2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Incluir</v>
          </cell>
        </row>
        <row r="63">
          <cell r="B63">
            <v>5603</v>
          </cell>
          <cell r="C63">
            <v>0.35580124728728102</v>
          </cell>
          <cell r="D63">
            <v>0.231776163449394</v>
          </cell>
          <cell r="E63">
            <v>0.50275972485017295</v>
          </cell>
          <cell r="F63">
            <v>6.6441888719338704E-2</v>
          </cell>
          <cell r="G63">
            <v>18.673877403721502</v>
          </cell>
          <cell r="H63">
            <v>5.187859143271</v>
          </cell>
          <cell r="I63">
            <v>368</v>
          </cell>
          <cell r="J63">
            <v>70.934848043690806</v>
          </cell>
          <cell r="K63">
            <v>20</v>
          </cell>
          <cell r="L63">
            <v>111</v>
          </cell>
          <cell r="M63">
            <v>18.070625737765901</v>
          </cell>
          <cell r="N63">
            <v>22</v>
          </cell>
          <cell r="O63">
            <v>2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 t="str">
            <v>Incluir</v>
          </cell>
        </row>
        <row r="64">
          <cell r="B64">
            <v>5604</v>
          </cell>
          <cell r="C64">
            <v>5.3791436097868399E-2</v>
          </cell>
          <cell r="D64">
            <v>1.58773705147452E-2</v>
          </cell>
          <cell r="E64">
            <v>0.16688846352778</v>
          </cell>
          <cell r="F64">
            <v>2.98893495733604E-2</v>
          </cell>
          <cell r="G64">
            <v>55.565256742689598</v>
          </cell>
          <cell r="H64">
            <v>3.45063521176934</v>
          </cell>
          <cell r="I64">
            <v>208</v>
          </cell>
          <cell r="J64">
            <v>60.278756586775401</v>
          </cell>
          <cell r="K64">
            <v>14</v>
          </cell>
          <cell r="L64">
            <v>12</v>
          </cell>
          <cell r="M64">
            <v>19.0120020389143</v>
          </cell>
          <cell r="N64">
            <v>16</v>
          </cell>
          <cell r="O64">
            <v>2</v>
          </cell>
          <cell r="P64">
            <v>1</v>
          </cell>
          <cell r="Q64">
            <v>0</v>
          </cell>
          <cell r="R64">
            <v>0</v>
          </cell>
          <cell r="S64">
            <v>1</v>
          </cell>
          <cell r="T64">
            <v>0</v>
          </cell>
          <cell r="U64">
            <v>1</v>
          </cell>
          <cell r="V64" t="str">
            <v>Incluir</v>
          </cell>
        </row>
        <row r="65">
          <cell r="B65">
            <v>5605</v>
          </cell>
          <cell r="C65">
            <v>0.165475202911537</v>
          </cell>
          <cell r="D65">
            <v>7.3410572963858903E-2</v>
          </cell>
          <cell r="E65">
            <v>0.33167043125734003</v>
          </cell>
          <cell r="F65">
            <v>5.9436954808253499E-2</v>
          </cell>
          <cell r="G65">
            <v>35.918949644695999</v>
          </cell>
          <cell r="H65">
            <v>4.0185346159575497</v>
          </cell>
          <cell r="I65">
            <v>236</v>
          </cell>
          <cell r="J65">
            <v>58.727875346114303</v>
          </cell>
          <cell r="K65">
            <v>15</v>
          </cell>
          <cell r="L65">
            <v>34</v>
          </cell>
          <cell r="M65">
            <v>19.9667976187242</v>
          </cell>
          <cell r="N65">
            <v>17</v>
          </cell>
          <cell r="O65">
            <v>2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 t="str">
            <v>Incluir</v>
          </cell>
        </row>
        <row r="66">
          <cell r="B66">
            <v>5606</v>
          </cell>
          <cell r="C66">
            <v>5.9267801560843998E-2</v>
          </cell>
          <cell r="D66">
            <v>1.7970931748206999E-2</v>
          </cell>
          <cell r="E66">
            <v>0.17823972718960801</v>
          </cell>
          <cell r="F66">
            <v>3.0470280337592501E-2</v>
          </cell>
          <cell r="G66">
            <v>51.4111870782179</v>
          </cell>
          <cell r="H66">
            <v>2.1440233457476201</v>
          </cell>
          <cell r="I66">
            <v>179</v>
          </cell>
          <cell r="J66">
            <v>83.487896880890801</v>
          </cell>
          <cell r="K66">
            <v>9</v>
          </cell>
          <cell r="L66">
            <v>13</v>
          </cell>
          <cell r="M66">
            <v>18.194212220475801</v>
          </cell>
          <cell r="N66">
            <v>11</v>
          </cell>
          <cell r="O66">
            <v>2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>
            <v>0</v>
          </cell>
          <cell r="U66">
            <v>1</v>
          </cell>
          <cell r="V66" t="str">
            <v>Excluir</v>
          </cell>
        </row>
        <row r="67">
          <cell r="B67">
            <v>5701</v>
          </cell>
          <cell r="C67">
            <v>0.17512957722373401</v>
          </cell>
          <cell r="D67">
            <v>0.11648145016419501</v>
          </cell>
          <cell r="E67">
            <v>0.25479119534942501</v>
          </cell>
          <cell r="F67">
            <v>3.4174976360609101E-2</v>
          </cell>
          <cell r="G67">
            <v>19.514108868628998</v>
          </cell>
          <cell r="H67">
            <v>6.5376934798583397</v>
          </cell>
          <cell r="I67">
            <v>841</v>
          </cell>
          <cell r="J67">
            <v>128.63864030808401</v>
          </cell>
          <cell r="K67">
            <v>45</v>
          </cell>
          <cell r="L67">
            <v>162</v>
          </cell>
          <cell r="M67">
            <v>11.200655783767401</v>
          </cell>
          <cell r="N67">
            <v>49</v>
          </cell>
          <cell r="O67">
            <v>4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 t="str">
            <v>Incluir</v>
          </cell>
        </row>
        <row r="68">
          <cell r="B68">
            <v>5702</v>
          </cell>
          <cell r="C68">
            <v>0.12662812149201799</v>
          </cell>
          <cell r="D68">
            <v>5.4406373772039503E-2</v>
          </cell>
          <cell r="E68">
            <v>0.26759047902757099</v>
          </cell>
          <cell r="F68">
            <v>4.43248105529594E-2</v>
          </cell>
          <cell r="G68">
            <v>35.003923323425099</v>
          </cell>
          <cell r="H68">
            <v>2.8952834401678098</v>
          </cell>
          <cell r="I68">
            <v>202</v>
          </cell>
          <cell r="J68">
            <v>69.768644132573101</v>
          </cell>
          <cell r="K68">
            <v>8</v>
          </cell>
          <cell r="L68">
            <v>28</v>
          </cell>
          <cell r="M68">
            <v>16.938742828417801</v>
          </cell>
          <cell r="N68">
            <v>10</v>
          </cell>
          <cell r="O68">
            <v>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Incluir</v>
          </cell>
        </row>
        <row r="69">
          <cell r="B69">
            <v>5703</v>
          </cell>
          <cell r="C69">
            <v>0.110217152867915</v>
          </cell>
          <cell r="D69">
            <v>4.75924431887799E-2</v>
          </cell>
          <cell r="E69">
            <v>0.23492083062423999</v>
          </cell>
          <cell r="F69">
            <v>4.08602175568714E-2</v>
          </cell>
          <cell r="G69">
            <v>37.072466937917099</v>
          </cell>
          <cell r="H69">
            <v>4.7016876549809901</v>
          </cell>
          <cell r="I69">
            <v>230</v>
          </cell>
          <cell r="J69">
            <v>48.918604738946598</v>
          </cell>
          <cell r="K69">
            <v>12</v>
          </cell>
          <cell r="L69">
            <v>25</v>
          </cell>
          <cell r="M69">
            <v>16.810602112909599</v>
          </cell>
          <cell r="N69">
            <v>14</v>
          </cell>
          <cell r="O69">
            <v>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Incluir</v>
          </cell>
        </row>
        <row r="70">
          <cell r="B70">
            <v>5704</v>
          </cell>
          <cell r="C70">
            <v>0.23427293335996099</v>
          </cell>
          <cell r="D70">
            <v>0.113758393565077</v>
          </cell>
          <cell r="E70">
            <v>0.42170814743817597</v>
          </cell>
          <cell r="F70">
            <v>6.3677280342075995E-2</v>
          </cell>
          <cell r="G70">
            <v>27.180809762703401</v>
          </cell>
          <cell r="H70">
            <v>1.85480597765599</v>
          </cell>
          <cell r="I70">
            <v>179</v>
          </cell>
          <cell r="J70">
            <v>96.506050851858305</v>
          </cell>
          <cell r="K70">
            <v>6</v>
          </cell>
          <cell r="L70">
            <v>43</v>
          </cell>
          <cell r="M70">
            <v>18.729001893798401</v>
          </cell>
          <cell r="N70">
            <v>8</v>
          </cell>
          <cell r="O70">
            <v>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 t="str">
            <v>Incluir</v>
          </cell>
        </row>
        <row r="71">
          <cell r="B71">
            <v>5705</v>
          </cell>
          <cell r="C71">
            <v>0.173593732485952</v>
          </cell>
          <cell r="D71">
            <v>8.63316849413059E-2</v>
          </cell>
          <cell r="E71">
            <v>0.31832791998319299</v>
          </cell>
          <cell r="F71">
            <v>5.06638801468954E-2</v>
          </cell>
          <cell r="G71">
            <v>29.1853164404972</v>
          </cell>
          <cell r="H71">
            <v>3.3887791584217402</v>
          </cell>
          <cell r="I71">
            <v>231</v>
          </cell>
          <cell r="J71">
            <v>68.166141610592206</v>
          </cell>
          <cell r="K71">
            <v>9</v>
          </cell>
          <cell r="L71">
            <v>40</v>
          </cell>
          <cell r="M71">
            <v>16.6674415008906</v>
          </cell>
          <cell r="N71">
            <v>11</v>
          </cell>
          <cell r="O71">
            <v>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 t="str">
            <v>Incluir</v>
          </cell>
        </row>
        <row r="72">
          <cell r="B72">
            <v>5706</v>
          </cell>
          <cell r="C72">
            <v>0.13759008412412299</v>
          </cell>
          <cell r="D72">
            <v>4.7110134240489501E-2</v>
          </cell>
          <cell r="E72">
            <v>0.33986576103336602</v>
          </cell>
          <cell r="F72">
            <v>6.23911399484115E-2</v>
          </cell>
          <cell r="G72">
            <v>45.345665965381002</v>
          </cell>
          <cell r="H72">
            <v>5.4674799224717603</v>
          </cell>
          <cell r="I72">
            <v>212</v>
          </cell>
          <cell r="J72">
            <v>38.774719433109198</v>
          </cell>
          <cell r="K72">
            <v>10</v>
          </cell>
          <cell r="L72">
            <v>37</v>
          </cell>
          <cell r="M72">
            <v>22.8617116533445</v>
          </cell>
          <cell r="N72">
            <v>12</v>
          </cell>
          <cell r="O72">
            <v>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 t="str">
            <v>Incluir</v>
          </cell>
        </row>
        <row r="73">
          <cell r="B73">
            <v>5801</v>
          </cell>
          <cell r="C73">
            <v>0.16992736225719501</v>
          </cell>
          <cell r="D73">
            <v>0.13214401014882801</v>
          </cell>
          <cell r="E73">
            <v>0.215827284386233</v>
          </cell>
          <cell r="F73">
            <v>2.1053653474254402E-2</v>
          </cell>
          <cell r="G73">
            <v>12.389795966107201</v>
          </cell>
          <cell r="H73">
            <v>5.4408691954451003</v>
          </cell>
          <cell r="I73">
            <v>1752</v>
          </cell>
          <cell r="J73">
            <v>322.00737365028198</v>
          </cell>
          <cell r="K73">
            <v>104</v>
          </cell>
          <cell r="L73">
            <v>341</v>
          </cell>
          <cell r="M73">
            <v>6.9904684704731999</v>
          </cell>
          <cell r="N73">
            <v>108</v>
          </cell>
          <cell r="O73">
            <v>4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 t="str">
            <v>Incluir</v>
          </cell>
        </row>
        <row r="74">
          <cell r="B74">
            <v>5802</v>
          </cell>
          <cell r="C74">
            <v>0.16060320475433601</v>
          </cell>
          <cell r="D74">
            <v>9.6927315794197305E-2</v>
          </cell>
          <cell r="E74">
            <v>0.25432973816191701</v>
          </cell>
          <cell r="F74">
            <v>3.7673158147756597E-2</v>
          </cell>
          <cell r="G74">
            <v>23.457289165171201</v>
          </cell>
          <cell r="H74">
            <v>5.1651976688941899</v>
          </cell>
          <cell r="I74">
            <v>429</v>
          </cell>
          <cell r="J74">
            <v>83.055872688768602</v>
          </cell>
          <cell r="K74">
            <v>23</v>
          </cell>
          <cell r="L74">
            <v>79</v>
          </cell>
          <cell r="M74">
            <v>12.8264717755878</v>
          </cell>
          <cell r="N74">
            <v>25</v>
          </cell>
          <cell r="O74">
            <v>2</v>
          </cell>
          <cell r="P74">
            <v>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Incluir</v>
          </cell>
        </row>
        <row r="75">
          <cell r="B75">
            <v>5803</v>
          </cell>
          <cell r="C75">
            <v>0.294279331424465</v>
          </cell>
          <cell r="D75">
            <v>0.16836963762708301</v>
          </cell>
          <cell r="E75">
            <v>0.46203474429342301</v>
          </cell>
          <cell r="F75">
            <v>6.9458330254843104E-2</v>
          </cell>
          <cell r="G75">
            <v>23.602857162488601</v>
          </cell>
          <cell r="H75">
            <v>4.8516230353031196</v>
          </cell>
          <cell r="I75">
            <v>273</v>
          </cell>
          <cell r="J75">
            <v>56.2698292949595</v>
          </cell>
          <cell r="K75">
            <v>13</v>
          </cell>
          <cell r="L75">
            <v>84</v>
          </cell>
          <cell r="M75">
            <v>19.295583926813698</v>
          </cell>
          <cell r="N75">
            <v>15</v>
          </cell>
          <cell r="O75">
            <v>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Incluir</v>
          </cell>
        </row>
        <row r="76">
          <cell r="B76">
            <v>5804</v>
          </cell>
          <cell r="C76">
            <v>0.14919604569962999</v>
          </cell>
          <cell r="D76">
            <v>0.112223200936823</v>
          </cell>
          <cell r="E76">
            <v>0.19566521201495399</v>
          </cell>
          <cell r="F76">
            <v>2.0831752991812901E-2</v>
          </cell>
          <cell r="G76">
            <v>13.9626709904582</v>
          </cell>
          <cell r="H76">
            <v>4.9860983857380896</v>
          </cell>
          <cell r="I76">
            <v>1182</v>
          </cell>
          <cell r="J76">
            <v>237.05910083541801</v>
          </cell>
          <cell r="K76">
            <v>70</v>
          </cell>
          <cell r="L76">
            <v>185</v>
          </cell>
          <cell r="M76">
            <v>7.3391402516098196</v>
          </cell>
          <cell r="N76">
            <v>74</v>
          </cell>
          <cell r="O76">
            <v>4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 t="str">
            <v>Incluir</v>
          </cell>
        </row>
        <row r="77">
          <cell r="B77">
            <v>6101</v>
          </cell>
          <cell r="C77">
            <v>0.15484992544390899</v>
          </cell>
          <cell r="D77">
            <v>0.12846257347958301</v>
          </cell>
          <cell r="E77">
            <v>0.18550380306519501</v>
          </cell>
          <cell r="F77">
            <v>1.4445067059213199E-2</v>
          </cell>
          <cell r="G77">
            <v>9.3284301027614198</v>
          </cell>
          <cell r="H77">
            <v>4.3545405915128503</v>
          </cell>
          <cell r="I77">
            <v>3602</v>
          </cell>
          <cell r="J77">
            <v>827.18255216645002</v>
          </cell>
          <cell r="K77">
            <v>214</v>
          </cell>
          <cell r="L77">
            <v>613</v>
          </cell>
          <cell r="M77">
            <v>5.0010378136335198</v>
          </cell>
          <cell r="N77">
            <v>218</v>
          </cell>
          <cell r="O77">
            <v>4</v>
          </cell>
          <cell r="P77">
            <v>1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 t="str">
            <v>Incluir</v>
          </cell>
        </row>
        <row r="78">
          <cell r="B78">
            <v>6102</v>
          </cell>
          <cell r="C78">
            <v>0.194137400307832</v>
          </cell>
          <cell r="D78">
            <v>0.108184353411117</v>
          </cell>
          <cell r="E78">
            <v>0.32360107765302798</v>
          </cell>
          <cell r="F78">
            <v>4.74481631162295E-2</v>
          </cell>
          <cell r="G78">
            <v>24.4405060750756</v>
          </cell>
          <cell r="H78">
            <v>2.11809844425437</v>
          </cell>
          <cell r="I78">
            <v>212</v>
          </cell>
          <cell r="J78">
            <v>100.08977655173599</v>
          </cell>
          <cell r="K78">
            <v>9</v>
          </cell>
          <cell r="L78">
            <v>43</v>
          </cell>
          <cell r="M78">
            <v>14.910119737269399</v>
          </cell>
          <cell r="N78">
            <v>11</v>
          </cell>
          <cell r="O78">
            <v>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 t="str">
            <v>Incluir</v>
          </cell>
        </row>
        <row r="79">
          <cell r="B79">
            <v>6103</v>
          </cell>
          <cell r="C79">
            <v>0.28657616892967602</v>
          </cell>
          <cell r="D79">
            <v>0.119603701180369</v>
          </cell>
          <cell r="E79">
            <v>0.54290565060687102</v>
          </cell>
          <cell r="F79">
            <v>9.0582756395949607E-2</v>
          </cell>
          <cell r="G79">
            <v>31.608614468629501</v>
          </cell>
          <cell r="H79">
            <v>3.2879251261932798</v>
          </cell>
          <cell r="I79">
            <v>176</v>
          </cell>
          <cell r="J79">
            <v>53.5291994935939</v>
          </cell>
          <cell r="K79">
            <v>6</v>
          </cell>
          <cell r="L79">
            <v>51</v>
          </cell>
          <cell r="M79">
            <v>25.2919313863129</v>
          </cell>
          <cell r="N79">
            <v>8</v>
          </cell>
          <cell r="O79">
            <v>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 t="str">
            <v>Incluir</v>
          </cell>
        </row>
        <row r="80">
          <cell r="B80">
            <v>6104</v>
          </cell>
          <cell r="C80">
            <v>0.15191211847317199</v>
          </cell>
          <cell r="D80">
            <v>8.8863572111111205E-2</v>
          </cell>
          <cell r="E80">
            <v>0.24754034328175001</v>
          </cell>
          <cell r="F80">
            <v>3.5583954826378099E-2</v>
          </cell>
          <cell r="G80">
            <v>23.424039625029899</v>
          </cell>
          <cell r="H80">
            <v>2.2018005294466598</v>
          </cell>
          <cell r="I80">
            <v>297</v>
          </cell>
          <cell r="J80">
            <v>134.88960331690001</v>
          </cell>
          <cell r="K80">
            <v>11</v>
          </cell>
          <cell r="L80">
            <v>45</v>
          </cell>
          <cell r="M80">
            <v>12.4301526573266</v>
          </cell>
          <cell r="N80">
            <v>13</v>
          </cell>
          <cell r="O80">
            <v>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 t="str">
            <v>Incluir</v>
          </cell>
        </row>
        <row r="81">
          <cell r="B81">
            <v>6105</v>
          </cell>
          <cell r="C81">
            <v>0.163914636776641</v>
          </cell>
          <cell r="D81">
            <v>9.0618751266920997E-2</v>
          </cell>
          <cell r="E81">
            <v>0.27834886315938201</v>
          </cell>
          <cell r="F81">
            <v>4.4143458888379401E-2</v>
          </cell>
          <cell r="G81">
            <v>26.930760886553202</v>
          </cell>
          <cell r="H81">
            <v>3.39611591750548</v>
          </cell>
          <cell r="I81">
            <v>367</v>
          </cell>
          <cell r="J81">
            <v>108.06462703710299</v>
          </cell>
          <cell r="K81">
            <v>18</v>
          </cell>
          <cell r="L81">
            <v>69</v>
          </cell>
          <cell r="M81">
            <v>14.891959467140399</v>
          </cell>
          <cell r="N81">
            <v>20</v>
          </cell>
          <cell r="O81">
            <v>2</v>
          </cell>
          <cell r="P81">
            <v>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 t="str">
            <v>Incluir</v>
          </cell>
        </row>
        <row r="82">
          <cell r="B82">
            <v>6106</v>
          </cell>
          <cell r="C82">
            <v>0.120426706702421</v>
          </cell>
          <cell r="D82">
            <v>6.2351228194096303E-2</v>
          </cell>
          <cell r="E82">
            <v>0.21990860161081499</v>
          </cell>
          <cell r="F82">
            <v>3.7064817954834399E-2</v>
          </cell>
          <cell r="G82">
            <v>30.7779054744252</v>
          </cell>
          <cell r="H82">
            <v>4.98271759002085</v>
          </cell>
          <cell r="I82">
            <v>462</v>
          </cell>
          <cell r="J82">
            <v>92.720486692898604</v>
          </cell>
          <cell r="K82">
            <v>24</v>
          </cell>
          <cell r="L82">
            <v>63</v>
          </cell>
          <cell r="M82">
            <v>14.5404179023705</v>
          </cell>
          <cell r="N82">
            <v>26</v>
          </cell>
          <cell r="O82">
            <v>2</v>
          </cell>
          <cell r="P82">
            <v>1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 t="str">
            <v>Incluir</v>
          </cell>
        </row>
        <row r="83">
          <cell r="B83">
            <v>6107</v>
          </cell>
          <cell r="C83">
            <v>0.14711524273277299</v>
          </cell>
          <cell r="D83">
            <v>9.9910284237910901E-2</v>
          </cell>
          <cell r="E83">
            <v>0.21138542681838701</v>
          </cell>
          <cell r="F83">
            <v>2.5949439306378001E-2</v>
          </cell>
          <cell r="G83">
            <v>17.6388515726502</v>
          </cell>
          <cell r="H83">
            <v>1.49805988258609</v>
          </cell>
          <cell r="I83">
            <v>307</v>
          </cell>
          <cell r="J83">
            <v>204.931727742437</v>
          </cell>
          <cell r="K83">
            <v>15</v>
          </cell>
          <cell r="L83">
            <v>47</v>
          </cell>
          <cell r="M83">
            <v>9.2034919450760508</v>
          </cell>
          <cell r="N83">
            <v>17</v>
          </cell>
          <cell r="O83">
            <v>2</v>
          </cell>
          <cell r="P83">
            <v>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str">
            <v>Incluir</v>
          </cell>
        </row>
        <row r="84">
          <cell r="B84">
            <v>6108</v>
          </cell>
          <cell r="C84">
            <v>0.13776672212442101</v>
          </cell>
          <cell r="D84">
            <v>9.2221199564745004E-2</v>
          </cell>
          <cell r="E84">
            <v>0.20082960959005799</v>
          </cell>
          <cell r="F84">
            <v>2.67391952142732E-2</v>
          </cell>
          <cell r="G84">
            <v>19.4090378299951</v>
          </cell>
          <cell r="H84">
            <v>3.83711762602183</v>
          </cell>
          <cell r="I84">
            <v>842</v>
          </cell>
          <cell r="J84">
            <v>219.43554565278001</v>
          </cell>
          <cell r="K84">
            <v>47</v>
          </cell>
          <cell r="L84">
            <v>127</v>
          </cell>
          <cell r="M84">
            <v>9.7916971185716299</v>
          </cell>
          <cell r="N84">
            <v>50</v>
          </cell>
          <cell r="O84">
            <v>3</v>
          </cell>
          <cell r="P84">
            <v>1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str">
            <v>Incluir</v>
          </cell>
        </row>
        <row r="85">
          <cell r="B85">
            <v>6109</v>
          </cell>
          <cell r="C85">
            <v>9.9509117837504005E-2</v>
          </cell>
          <cell r="D85">
            <v>3.3906589915842202E-2</v>
          </cell>
          <cell r="E85">
            <v>0.258126228496456</v>
          </cell>
          <cell r="F85">
            <v>4.45687576005208E-2</v>
          </cell>
          <cell r="G85">
            <v>44.788616931867999</v>
          </cell>
          <cell r="H85">
            <v>3.2550836707069801</v>
          </cell>
          <cell r="I85">
            <v>195</v>
          </cell>
          <cell r="J85">
            <v>59.9062941929377</v>
          </cell>
          <cell r="K85">
            <v>8</v>
          </cell>
          <cell r="L85">
            <v>20</v>
          </cell>
          <cell r="M85">
            <v>19.409967681191599</v>
          </cell>
          <cell r="N85">
            <v>10</v>
          </cell>
          <cell r="O85">
            <v>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>Incluir</v>
          </cell>
        </row>
        <row r="86">
          <cell r="B86">
            <v>6110</v>
          </cell>
          <cell r="C86">
            <v>0.25553255282767301</v>
          </cell>
          <cell r="D86">
            <v>0.15516915325515901</v>
          </cell>
          <cell r="E86">
            <v>0.39078396807902599</v>
          </cell>
          <cell r="F86">
            <v>5.6620190174233899E-2</v>
          </cell>
          <cell r="G86">
            <v>22.1577210213282</v>
          </cell>
          <cell r="H86">
            <v>4.8616153627274299</v>
          </cell>
          <cell r="I86">
            <v>357</v>
          </cell>
          <cell r="J86">
            <v>73.432382729619803</v>
          </cell>
          <cell r="K86">
            <v>18</v>
          </cell>
          <cell r="L86">
            <v>93</v>
          </cell>
          <cell r="M86">
            <v>16.2398359745006</v>
          </cell>
          <cell r="N86">
            <v>20</v>
          </cell>
          <cell r="O86">
            <v>2</v>
          </cell>
          <cell r="P86">
            <v>1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str">
            <v>Incluir</v>
          </cell>
        </row>
        <row r="87">
          <cell r="B87">
            <v>6111</v>
          </cell>
          <cell r="C87">
            <v>0.16833860107186899</v>
          </cell>
          <cell r="D87">
            <v>9.0256422545733794E-2</v>
          </cell>
          <cell r="E87">
            <v>0.29226932707358899</v>
          </cell>
          <cell r="F87">
            <v>4.4803724895070902E-2</v>
          </cell>
          <cell r="G87">
            <v>26.6152413111374</v>
          </cell>
          <cell r="H87">
            <v>2.1488402084198701</v>
          </cell>
          <cell r="I87">
            <v>223</v>
          </cell>
          <cell r="J87">
            <v>103.776911436323</v>
          </cell>
          <cell r="K87">
            <v>10</v>
          </cell>
          <cell r="L87">
            <v>37</v>
          </cell>
          <cell r="M87">
            <v>14.9374633769994</v>
          </cell>
          <cell r="N87">
            <v>12</v>
          </cell>
          <cell r="O87">
            <v>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str">
            <v>Incluir</v>
          </cell>
        </row>
        <row r="88">
          <cell r="B88">
            <v>6112</v>
          </cell>
          <cell r="C88">
            <v>7.7749983097832598E-2</v>
          </cell>
          <cell r="D88">
            <v>2.6996596866936201E-2</v>
          </cell>
          <cell r="E88">
            <v>0.20392205269267999</v>
          </cell>
          <cell r="F88">
            <v>3.6574914661664099E-2</v>
          </cell>
          <cell r="G88">
            <v>47.041701109621997</v>
          </cell>
          <cell r="H88">
            <v>2.8414431443575698</v>
          </cell>
          <cell r="I88">
            <v>298</v>
          </cell>
          <cell r="J88">
            <v>104.87628464140001</v>
          </cell>
          <cell r="K88">
            <v>12</v>
          </cell>
          <cell r="L88">
            <v>30</v>
          </cell>
          <cell r="M88">
            <v>18.416980795891899</v>
          </cell>
          <cell r="N88">
            <v>14</v>
          </cell>
          <cell r="O88">
            <v>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Incluir</v>
          </cell>
        </row>
        <row r="89">
          <cell r="B89">
            <v>6113</v>
          </cell>
          <cell r="C89">
            <v>8.1846799580279905E-2</v>
          </cell>
          <cell r="D89">
            <v>3.5340733471102198E-2</v>
          </cell>
          <cell r="E89">
            <v>0.17824381287559099</v>
          </cell>
          <cell r="F89">
            <v>3.0360628155044301E-2</v>
          </cell>
          <cell r="G89">
            <v>37.094459784300902</v>
          </cell>
          <cell r="H89">
            <v>2.6481586393032099</v>
          </cell>
          <cell r="I89">
            <v>255</v>
          </cell>
          <cell r="J89">
            <v>96.293324808930905</v>
          </cell>
          <cell r="K89">
            <v>11</v>
          </cell>
          <cell r="L89">
            <v>20</v>
          </cell>
          <cell r="M89">
            <v>14.820556043112999</v>
          </cell>
          <cell r="N89">
            <v>13</v>
          </cell>
          <cell r="O89">
            <v>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Incluir</v>
          </cell>
        </row>
        <row r="90">
          <cell r="B90">
            <v>6114</v>
          </cell>
          <cell r="C90">
            <v>0.14074289120556499</v>
          </cell>
          <cell r="D90">
            <v>6.3040545378399093E-2</v>
          </cell>
          <cell r="E90">
            <v>0.28507915606922701</v>
          </cell>
          <cell r="F90">
            <v>4.66602449553771E-2</v>
          </cell>
          <cell r="G90">
            <v>33.152825379454796</v>
          </cell>
          <cell r="H90">
            <v>2.5553092030391098</v>
          </cell>
          <cell r="I90">
            <v>198</v>
          </cell>
          <cell r="J90">
            <v>77.485730401828505</v>
          </cell>
          <cell r="K90">
            <v>8</v>
          </cell>
          <cell r="L90">
            <v>24</v>
          </cell>
          <cell r="M90">
            <v>16.907628742757002</v>
          </cell>
          <cell r="N90">
            <v>10</v>
          </cell>
          <cell r="O90">
            <v>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>Incluir</v>
          </cell>
        </row>
        <row r="91">
          <cell r="B91">
            <v>6115</v>
          </cell>
          <cell r="C91">
            <v>0.12484404242474299</v>
          </cell>
          <cell r="D91">
            <v>8.1781112122493602E-2</v>
          </cell>
          <cell r="E91">
            <v>0.18598933544139001</v>
          </cell>
          <cell r="F91">
            <v>2.5502573554275199E-2</v>
          </cell>
          <cell r="G91">
            <v>20.427545487121201</v>
          </cell>
          <cell r="H91">
            <v>3.93035719031433</v>
          </cell>
          <cell r="I91">
            <v>848</v>
          </cell>
          <cell r="J91">
            <v>215.75647172469399</v>
          </cell>
          <cell r="K91">
            <v>42</v>
          </cell>
          <cell r="L91">
            <v>109</v>
          </cell>
          <cell r="M91">
            <v>9.8176785927362396</v>
          </cell>
          <cell r="N91">
            <v>45</v>
          </cell>
          <cell r="O91">
            <v>3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 t="str">
            <v>Incluir</v>
          </cell>
        </row>
        <row r="92">
          <cell r="B92">
            <v>6116</v>
          </cell>
          <cell r="C92">
            <v>0.16618085152008</v>
          </cell>
          <cell r="D92">
            <v>9.0630961298856602E-2</v>
          </cell>
          <cell r="E92">
            <v>0.28497325123904799</v>
          </cell>
          <cell r="F92">
            <v>4.5298014509880802E-2</v>
          </cell>
          <cell r="G92">
            <v>27.258263569799599</v>
          </cell>
          <cell r="H92">
            <v>4.76045256791223</v>
          </cell>
          <cell r="I92">
            <v>395</v>
          </cell>
          <cell r="J92">
            <v>82.975304210043504</v>
          </cell>
          <cell r="K92">
            <v>16</v>
          </cell>
          <cell r="L92">
            <v>66</v>
          </cell>
          <cell r="M92">
            <v>15.1883815389139</v>
          </cell>
          <cell r="N92">
            <v>18</v>
          </cell>
          <cell r="O92">
            <v>2</v>
          </cell>
          <cell r="P92">
            <v>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 t="str">
            <v>Incluir</v>
          </cell>
        </row>
        <row r="93">
          <cell r="B93">
            <v>6117</v>
          </cell>
          <cell r="C93">
            <v>0.18178044827450299</v>
          </cell>
          <cell r="D93">
            <v>0.120817076073548</v>
          </cell>
          <cell r="E93">
            <v>0.26425932617763098</v>
          </cell>
          <cell r="F93">
            <v>3.4985825589652998E-2</v>
          </cell>
          <cell r="G93">
            <v>19.246198324267301</v>
          </cell>
          <cell r="H93">
            <v>4.2873606000203397</v>
          </cell>
          <cell r="I93">
            <v>538</v>
          </cell>
          <cell r="J93">
            <v>125.485129475101</v>
          </cell>
          <cell r="K93">
            <v>30</v>
          </cell>
          <cell r="L93">
            <v>95</v>
          </cell>
          <cell r="M93">
            <v>11.288386500746199</v>
          </cell>
          <cell r="N93">
            <v>32</v>
          </cell>
          <cell r="O93">
            <v>2</v>
          </cell>
          <cell r="P93">
            <v>1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 t="str">
            <v>Incluir</v>
          </cell>
        </row>
        <row r="94">
          <cell r="B94">
            <v>6201</v>
          </cell>
          <cell r="C94">
            <v>0.179223311615063</v>
          </cell>
          <cell r="D94">
            <v>0.106913370033991</v>
          </cell>
          <cell r="E94">
            <v>0.28484130227179899</v>
          </cell>
          <cell r="F94">
            <v>4.2242844614714899E-2</v>
          </cell>
          <cell r="G94">
            <v>23.569949820726599</v>
          </cell>
          <cell r="H94">
            <v>2.3062842652943298</v>
          </cell>
          <cell r="I94">
            <v>221</v>
          </cell>
          <cell r="J94">
            <v>95.825134535961496</v>
          </cell>
          <cell r="K94">
            <v>19</v>
          </cell>
          <cell r="L94">
            <v>48</v>
          </cell>
          <cell r="M94">
            <v>13.7104523277824</v>
          </cell>
          <cell r="N94">
            <v>21</v>
          </cell>
          <cell r="O94">
            <v>2</v>
          </cell>
          <cell r="P94">
            <v>1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Incluir</v>
          </cell>
        </row>
        <row r="95">
          <cell r="B95">
            <v>6202</v>
          </cell>
          <cell r="C95">
            <v>0.16253716551099701</v>
          </cell>
          <cell r="D95">
            <v>6.7515765424013302E-2</v>
          </cell>
          <cell r="E95">
            <v>0.34221266994240002</v>
          </cell>
          <cell r="F95">
            <v>5.4851186488192101E-2</v>
          </cell>
          <cell r="G95">
            <v>33.746858028283498</v>
          </cell>
          <cell r="H95">
            <v>0.68895366462027396</v>
          </cell>
          <cell r="I95">
            <v>133</v>
          </cell>
          <cell r="J95">
            <v>193.046364116961</v>
          </cell>
          <cell r="K95">
            <v>6</v>
          </cell>
          <cell r="L95">
            <v>23</v>
          </cell>
          <cell r="M95">
            <v>18.5743920363604</v>
          </cell>
          <cell r="N95">
            <v>8</v>
          </cell>
          <cell r="O95">
            <v>2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1</v>
          </cell>
          <cell r="V95" t="str">
            <v>Excluir</v>
          </cell>
        </row>
        <row r="96">
          <cell r="B96">
            <v>6203</v>
          </cell>
          <cell r="C96">
            <v>0.33507625272331198</v>
          </cell>
          <cell r="D96">
            <v>0.13653148116792899</v>
          </cell>
          <cell r="E96">
            <v>0.61627655911770796</v>
          </cell>
          <cell r="F96">
            <v>0.10921184788658</v>
          </cell>
          <cell r="G96">
            <v>32.593132756788101</v>
          </cell>
          <cell r="H96">
            <v>3.7953490881600498</v>
          </cell>
          <cell r="I96">
            <v>147</v>
          </cell>
          <cell r="J96">
            <v>38.731615086101101</v>
          </cell>
          <cell r="K96">
            <v>7</v>
          </cell>
          <cell r="L96">
            <v>59</v>
          </cell>
          <cell r="M96">
            <v>29.8090521524487</v>
          </cell>
          <cell r="N96">
            <v>9</v>
          </cell>
          <cell r="O96">
            <v>2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 t="str">
            <v>Incluir</v>
          </cell>
        </row>
        <row r="97">
          <cell r="B97">
            <v>6204</v>
          </cell>
          <cell r="C97">
            <v>0.149902407286929</v>
          </cell>
          <cell r="D97">
            <v>8.2826279348174298E-2</v>
          </cell>
          <cell r="E97">
            <v>0.25612986234826801</v>
          </cell>
          <cell r="F97">
            <v>3.6062956579481997E-2</v>
          </cell>
          <cell r="G97">
            <v>24.0576233778913</v>
          </cell>
          <cell r="H97">
            <v>0.80763085361604803</v>
          </cell>
          <cell r="I97">
            <v>167</v>
          </cell>
          <cell r="J97">
            <v>206.77763764507301</v>
          </cell>
          <cell r="K97">
            <v>7</v>
          </cell>
          <cell r="L97">
            <v>36</v>
          </cell>
          <cell r="M97">
            <v>12.6767801419062</v>
          </cell>
          <cell r="N97">
            <v>9</v>
          </cell>
          <cell r="O97">
            <v>2</v>
          </cell>
          <cell r="P97">
            <v>0</v>
          </cell>
          <cell r="Q97">
            <v>0</v>
          </cell>
          <cell r="R97">
            <v>1</v>
          </cell>
          <cell r="S97">
            <v>0</v>
          </cell>
          <cell r="T97">
            <v>0</v>
          </cell>
          <cell r="U97">
            <v>1</v>
          </cell>
          <cell r="V97" t="str">
            <v>Excluir</v>
          </cell>
        </row>
        <row r="98">
          <cell r="B98">
            <v>6205</v>
          </cell>
          <cell r="C98">
            <v>0.19829666430093401</v>
          </cell>
          <cell r="D98">
            <v>8.0161140425825395E-2</v>
          </cell>
          <cell r="E98">
            <v>0.41246385208365699</v>
          </cell>
          <cell r="F98">
            <v>6.4514760497595899E-2</v>
          </cell>
          <cell r="G98">
            <v>32.534465834326298</v>
          </cell>
          <cell r="H98">
            <v>1.8993011993440101</v>
          </cell>
          <cell r="I98">
            <v>111</v>
          </cell>
          <cell r="J98">
            <v>58.442547205434202</v>
          </cell>
          <cell r="K98">
            <v>5</v>
          </cell>
          <cell r="L98">
            <v>24</v>
          </cell>
          <cell r="M98">
            <v>20.107939120666799</v>
          </cell>
          <cell r="N98">
            <v>6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Incluir</v>
          </cell>
        </row>
        <row r="99">
          <cell r="B99">
            <v>6206</v>
          </cell>
          <cell r="C99">
            <v>0.190377897745832</v>
          </cell>
          <cell r="D99">
            <v>3.1209546086773201E-2</v>
          </cell>
          <cell r="E99">
            <v>0.63186154554222795</v>
          </cell>
          <cell r="F99">
            <v>0.125212071507497</v>
          </cell>
          <cell r="G99">
            <v>65.770277427195893</v>
          </cell>
          <cell r="H99">
            <v>6.5965968124106604</v>
          </cell>
          <cell r="I99">
            <v>103</v>
          </cell>
          <cell r="J99">
            <v>15.6141117805197</v>
          </cell>
          <cell r="K99">
            <v>6</v>
          </cell>
          <cell r="L99">
            <v>16</v>
          </cell>
          <cell r="M99">
            <v>39.650643889670803</v>
          </cell>
          <cell r="N99">
            <v>8</v>
          </cell>
          <cell r="O99">
            <v>2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Incluir</v>
          </cell>
        </row>
        <row r="100">
          <cell r="B100">
            <v>6301</v>
          </cell>
          <cell r="C100">
            <v>0.13601629513437899</v>
          </cell>
          <cell r="D100">
            <v>9.2461261042100895E-2</v>
          </cell>
          <cell r="E100">
            <v>0.19566498517047701</v>
          </cell>
          <cell r="F100">
            <v>2.55743425846243E-2</v>
          </cell>
          <cell r="G100">
            <v>18.8024108136146</v>
          </cell>
          <cell r="H100">
            <v>4.5299577409712004</v>
          </cell>
          <cell r="I100">
            <v>974</v>
          </cell>
          <cell r="J100">
            <v>215.01304332061599</v>
          </cell>
          <cell r="K100">
            <v>61</v>
          </cell>
          <cell r="L100">
            <v>141</v>
          </cell>
          <cell r="M100">
            <v>9.4248590544668804</v>
          </cell>
          <cell r="N100">
            <v>64</v>
          </cell>
          <cell r="O100">
            <v>3</v>
          </cell>
          <cell r="P100">
            <v>1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 t="str">
            <v>Incluir</v>
          </cell>
        </row>
        <row r="101">
          <cell r="B101">
            <v>6302</v>
          </cell>
          <cell r="C101">
            <v>0.15078377705897</v>
          </cell>
          <cell r="D101">
            <v>6.6435297229480397E-2</v>
          </cell>
          <cell r="E101">
            <v>0.30700640352423197</v>
          </cell>
          <cell r="F101">
            <v>5.1754233427470701E-2</v>
          </cell>
          <cell r="G101">
            <v>34.3234759315189</v>
          </cell>
          <cell r="H101">
            <v>3.4627458993640698</v>
          </cell>
          <cell r="I101">
            <v>206</v>
          </cell>
          <cell r="J101">
            <v>59.490359959080898</v>
          </cell>
          <cell r="K101">
            <v>9</v>
          </cell>
          <cell r="L101">
            <v>34</v>
          </cell>
          <cell r="M101">
            <v>18.142250322208501</v>
          </cell>
          <cell r="N101">
            <v>11</v>
          </cell>
          <cell r="O101">
            <v>2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 t="str">
            <v>Incluir</v>
          </cell>
        </row>
        <row r="102">
          <cell r="B102">
            <v>6303</v>
          </cell>
          <cell r="C102">
            <v>0.18037121252181301</v>
          </cell>
          <cell r="D102">
            <v>0.119212561745214</v>
          </cell>
          <cell r="E102">
            <v>0.263518440277481</v>
          </cell>
          <cell r="F102">
            <v>3.4737448008832501E-2</v>
          </cell>
          <cell r="G102">
            <v>19.258864828350301</v>
          </cell>
          <cell r="H102">
            <v>3.1789203546256601</v>
          </cell>
          <cell r="I102">
            <v>474</v>
          </cell>
          <cell r="J102">
            <v>149.10722733593499</v>
          </cell>
          <cell r="K102">
            <v>23</v>
          </cell>
          <cell r="L102">
            <v>86</v>
          </cell>
          <cell r="M102">
            <v>11.244488010314999</v>
          </cell>
          <cell r="N102">
            <v>25</v>
          </cell>
          <cell r="O102">
            <v>2</v>
          </cell>
          <cell r="P102">
            <v>1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 t="str">
            <v>Incluir</v>
          </cell>
        </row>
        <row r="103">
          <cell r="B103">
            <v>6304</v>
          </cell>
          <cell r="C103">
            <v>0.16718391598871399</v>
          </cell>
          <cell r="D103">
            <v>9.0760997194414703E-2</v>
          </cell>
          <cell r="E103">
            <v>0.287602173140521</v>
          </cell>
          <cell r="F103">
            <v>4.11383951097372E-2</v>
          </cell>
          <cell r="G103">
            <v>24.606670364459202</v>
          </cell>
          <cell r="H103">
            <v>0.92758063135572</v>
          </cell>
          <cell r="I103">
            <v>194</v>
          </cell>
          <cell r="J103">
            <v>209.14623855012599</v>
          </cell>
          <cell r="K103">
            <v>7</v>
          </cell>
          <cell r="L103">
            <v>34</v>
          </cell>
          <cell r="M103">
            <v>13.757035794951699</v>
          </cell>
          <cell r="N103">
            <v>9</v>
          </cell>
          <cell r="O103">
            <v>2</v>
          </cell>
          <cell r="P103">
            <v>0</v>
          </cell>
          <cell r="Q103">
            <v>0</v>
          </cell>
          <cell r="R103">
            <v>1</v>
          </cell>
          <cell r="S103">
            <v>0</v>
          </cell>
          <cell r="T103">
            <v>0</v>
          </cell>
          <cell r="U103">
            <v>1</v>
          </cell>
          <cell r="V103" t="str">
            <v>Excluir</v>
          </cell>
        </row>
        <row r="104">
          <cell r="B104">
            <v>6305</v>
          </cell>
          <cell r="C104">
            <v>0.18044303148395199</v>
          </cell>
          <cell r="D104">
            <v>0.11356535980855099</v>
          </cell>
          <cell r="E104">
            <v>0.27450818107283997</v>
          </cell>
          <cell r="F104">
            <v>3.7065841865869899E-2</v>
          </cell>
          <cell r="G104">
            <v>20.541575676845401</v>
          </cell>
          <cell r="H104">
            <v>1.86565524221687</v>
          </cell>
          <cell r="I104">
            <v>327</v>
          </cell>
          <cell r="J104">
            <v>175.273540684528</v>
          </cell>
          <cell r="K104">
            <v>13</v>
          </cell>
          <cell r="L104">
            <v>58</v>
          </cell>
          <cell r="M104">
            <v>11.9962003367291</v>
          </cell>
          <cell r="N104">
            <v>15</v>
          </cell>
          <cell r="O104">
            <v>2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 t="str">
            <v>Incluir</v>
          </cell>
        </row>
        <row r="105">
          <cell r="B105">
            <v>6306</v>
          </cell>
          <cell r="C105">
            <v>0.18049684835003199</v>
          </cell>
          <cell r="D105">
            <v>6.4093594484993993E-2</v>
          </cell>
          <cell r="E105">
            <v>0.414644262805965</v>
          </cell>
          <cell r="F105">
            <v>7.0617765134192295E-2</v>
          </cell>
          <cell r="G105">
            <v>39.124098719577198</v>
          </cell>
          <cell r="H105">
            <v>4.6814717121954201</v>
          </cell>
          <cell r="I105">
            <v>158</v>
          </cell>
          <cell r="J105">
            <v>33.750070429434402</v>
          </cell>
          <cell r="K105">
            <v>6</v>
          </cell>
          <cell r="L105">
            <v>25</v>
          </cell>
          <cell r="M105">
            <v>22.852301279620502</v>
          </cell>
          <cell r="N105">
            <v>8</v>
          </cell>
          <cell r="O105">
            <v>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Incluir</v>
          </cell>
        </row>
        <row r="106">
          <cell r="B106">
            <v>6307</v>
          </cell>
          <cell r="C106">
            <v>0.199059297833073</v>
          </cell>
          <cell r="D106">
            <v>0.11131001133304499</v>
          </cell>
          <cell r="E106">
            <v>0.33027554888475102</v>
          </cell>
          <cell r="F106">
            <v>4.7377123285552901E-2</v>
          </cell>
          <cell r="G106">
            <v>23.800507588086798</v>
          </cell>
          <cell r="H106">
            <v>1.72601349093529</v>
          </cell>
          <cell r="I106">
            <v>179</v>
          </cell>
          <cell r="J106">
            <v>103.70718475844799</v>
          </cell>
          <cell r="K106">
            <v>8</v>
          </cell>
          <cell r="L106">
            <v>37</v>
          </cell>
          <cell r="M106">
            <v>14.744893868035399</v>
          </cell>
          <cell r="N106">
            <v>10</v>
          </cell>
          <cell r="O106">
            <v>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Incluir</v>
          </cell>
        </row>
        <row r="107">
          <cell r="B107">
            <v>6308</v>
          </cell>
          <cell r="C107">
            <v>0.235351456732142</v>
          </cell>
          <cell r="D107">
            <v>0.12725252455434899</v>
          </cell>
          <cell r="E107">
            <v>0.39383983300784903</v>
          </cell>
          <cell r="F107">
            <v>5.4949068206223799E-2</v>
          </cell>
          <cell r="G107">
            <v>23.347664369361599</v>
          </cell>
          <cell r="H107">
            <v>1.5951756423812999</v>
          </cell>
          <cell r="I107">
            <v>152</v>
          </cell>
          <cell r="J107">
            <v>95.287312545151394</v>
          </cell>
          <cell r="K107">
            <v>6</v>
          </cell>
          <cell r="L107">
            <v>34</v>
          </cell>
          <cell r="M107">
            <v>16.138841951731301</v>
          </cell>
          <cell r="N107">
            <v>8</v>
          </cell>
          <cell r="O107">
            <v>2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 t="str">
            <v>Incluir</v>
          </cell>
        </row>
        <row r="108">
          <cell r="B108">
            <v>6309</v>
          </cell>
          <cell r="C108">
            <v>0.38579545454545899</v>
          </cell>
          <cell r="D108">
            <v>0.23368427043380799</v>
          </cell>
          <cell r="E108">
            <v>0.56404178932628601</v>
          </cell>
          <cell r="F108">
            <v>6.1670942595684598E-2</v>
          </cell>
          <cell r="G108">
            <v>15.985398964418801</v>
          </cell>
          <cell r="H108">
            <v>0.58177823423112596</v>
          </cell>
          <cell r="I108">
            <v>102</v>
          </cell>
          <cell r="J108">
            <v>175.32453776790501</v>
          </cell>
          <cell r="K108">
            <v>4</v>
          </cell>
          <cell r="L108">
            <v>37</v>
          </cell>
          <cell r="M108">
            <v>16.7834880516433</v>
          </cell>
          <cell r="N108">
            <v>5</v>
          </cell>
          <cell r="O108">
            <v>1</v>
          </cell>
          <cell r="P108">
            <v>0</v>
          </cell>
          <cell r="Q108">
            <v>0</v>
          </cell>
          <cell r="R108">
            <v>1</v>
          </cell>
          <cell r="S108">
            <v>0</v>
          </cell>
          <cell r="T108">
            <v>0</v>
          </cell>
          <cell r="U108">
            <v>1</v>
          </cell>
          <cell r="V108" t="str">
            <v>Excluir</v>
          </cell>
        </row>
        <row r="109">
          <cell r="B109">
            <v>6310</v>
          </cell>
          <cell r="C109">
            <v>8.0393470872637401E-2</v>
          </cell>
          <cell r="D109">
            <v>3.7913552943919203E-2</v>
          </cell>
          <cell r="E109">
            <v>0.16243374258971899</v>
          </cell>
          <cell r="F109">
            <v>2.8757190791327901E-2</v>
          </cell>
          <cell r="G109">
            <v>35.770555095060097</v>
          </cell>
          <cell r="H109">
            <v>4.8126367462039097</v>
          </cell>
          <cell r="I109">
            <v>471</v>
          </cell>
          <cell r="J109">
            <v>97.867348989410601</v>
          </cell>
          <cell r="K109">
            <v>28</v>
          </cell>
          <cell r="L109">
            <v>39</v>
          </cell>
          <cell r="M109">
            <v>14.1900342972689</v>
          </cell>
          <cell r="N109">
            <v>31</v>
          </cell>
          <cell r="O109">
            <v>3</v>
          </cell>
          <cell r="P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 t="str">
            <v>Incluir</v>
          </cell>
        </row>
        <row r="110">
          <cell r="B110">
            <v>7101</v>
          </cell>
          <cell r="C110">
            <v>0.11244004899054499</v>
          </cell>
          <cell r="D110">
            <v>9.0468064127666503E-2</v>
          </cell>
          <cell r="E110">
            <v>0.13893323267902599</v>
          </cell>
          <cell r="F110">
            <v>1.22357552875547E-2</v>
          </cell>
          <cell r="G110">
            <v>10.8820259306216</v>
          </cell>
          <cell r="H110">
            <v>3.6251467487142199</v>
          </cell>
          <cell r="I110">
            <v>2894</v>
          </cell>
          <cell r="J110">
            <v>798.312509976721</v>
          </cell>
          <cell r="K110">
            <v>186</v>
          </cell>
          <cell r="L110">
            <v>352</v>
          </cell>
          <cell r="M110">
            <v>4.9795685542071499</v>
          </cell>
          <cell r="N110">
            <v>190</v>
          </cell>
          <cell r="O110">
            <v>4</v>
          </cell>
          <cell r="P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>Incluir</v>
          </cell>
        </row>
        <row r="111">
          <cell r="B111">
            <v>7102</v>
          </cell>
          <cell r="C111">
            <v>0.17160884409277</v>
          </cell>
          <cell r="D111">
            <v>0.10199267190325</v>
          </cell>
          <cell r="E111">
            <v>0.27423155137757199</v>
          </cell>
          <cell r="F111">
            <v>4.20417244895065E-2</v>
          </cell>
          <cell r="G111">
            <v>24.498576813896101</v>
          </cell>
          <cell r="H111">
            <v>6.4792498999915598</v>
          </cell>
          <cell r="I111">
            <v>549</v>
          </cell>
          <cell r="J111">
            <v>84.732030477897595</v>
          </cell>
          <cell r="K111">
            <v>34</v>
          </cell>
          <cell r="L111">
            <v>95</v>
          </cell>
          <cell r="M111">
            <v>13.899605574226999</v>
          </cell>
          <cell r="N111">
            <v>37</v>
          </cell>
          <cell r="O111">
            <v>3</v>
          </cell>
          <cell r="P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Incluir</v>
          </cell>
        </row>
        <row r="112">
          <cell r="B112">
            <v>7103</v>
          </cell>
          <cell r="C112">
            <v>0.13428036451547601</v>
          </cell>
          <cell r="D112">
            <v>4.37421371556612E-2</v>
          </cell>
          <cell r="E112">
            <v>0.34467107864062102</v>
          </cell>
          <cell r="F112">
            <v>5.80119116927943E-2</v>
          </cell>
          <cell r="G112">
            <v>43.202080886597699</v>
          </cell>
          <cell r="H112">
            <v>2.7600972062785298</v>
          </cell>
          <cell r="I112">
            <v>142</v>
          </cell>
          <cell r="J112">
            <v>51.447463399834497</v>
          </cell>
          <cell r="K112">
            <v>6</v>
          </cell>
          <cell r="L112">
            <v>21</v>
          </cell>
          <cell r="M112">
            <v>21.516851541311802</v>
          </cell>
          <cell r="N112">
            <v>8</v>
          </cell>
          <cell r="O112">
            <v>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Incluir</v>
          </cell>
        </row>
        <row r="113">
          <cell r="B113">
            <v>7104</v>
          </cell>
          <cell r="C113">
            <v>0.128110867746798</v>
          </cell>
          <cell r="D113">
            <v>3.3497804796824002E-2</v>
          </cell>
          <cell r="E113">
            <v>0.38382866463147403</v>
          </cell>
          <cell r="F113">
            <v>5.81108034677267E-2</v>
          </cell>
          <cell r="G113">
            <v>45.359776644849902</v>
          </cell>
          <cell r="H113">
            <v>1.30573811331186</v>
          </cell>
          <cell r="I113">
            <v>123</v>
          </cell>
          <cell r="J113">
            <v>94.199593889485399</v>
          </cell>
          <cell r="K113">
            <v>4</v>
          </cell>
          <cell r="L113">
            <v>23</v>
          </cell>
          <cell r="M113">
            <v>22.074396074002198</v>
          </cell>
          <cell r="N113">
            <v>6</v>
          </cell>
          <cell r="O113">
            <v>2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 t="str">
            <v>Incluir</v>
          </cell>
        </row>
        <row r="114">
          <cell r="B114">
            <v>7105</v>
          </cell>
          <cell r="C114">
            <v>0.102465697621215</v>
          </cell>
          <cell r="D114">
            <v>5.5748536628527801E-2</v>
          </cell>
          <cell r="E114">
            <v>0.180834312212489</v>
          </cell>
          <cell r="F114">
            <v>2.9772383213470699E-2</v>
          </cell>
          <cell r="G114">
            <v>29.0559513131217</v>
          </cell>
          <cell r="H114">
            <v>6.2928463909596104</v>
          </cell>
          <cell r="I114">
            <v>562</v>
          </cell>
          <cell r="J114">
            <v>89.307757584449604</v>
          </cell>
          <cell r="K114">
            <v>32</v>
          </cell>
          <cell r="L114">
            <v>63</v>
          </cell>
          <cell r="M114">
            <v>12.7537549339257</v>
          </cell>
          <cell r="N114">
            <v>36</v>
          </cell>
          <cell r="O114">
            <v>4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 t="str">
            <v>Incluir</v>
          </cell>
        </row>
        <row r="115">
          <cell r="B115">
            <v>7106</v>
          </cell>
          <cell r="C115">
            <v>0.25512935460207598</v>
          </cell>
          <cell r="D115">
            <v>0.116603223381622</v>
          </cell>
          <cell r="E115">
            <v>0.47056352135499602</v>
          </cell>
          <cell r="F115">
            <v>7.4057648747188995E-2</v>
          </cell>
          <cell r="G115">
            <v>29.0274903343429</v>
          </cell>
          <cell r="H115">
            <v>2.7146577558313698</v>
          </cell>
          <cell r="I115">
            <v>164</v>
          </cell>
          <cell r="J115">
            <v>60.412771977502899</v>
          </cell>
          <cell r="K115">
            <v>6</v>
          </cell>
          <cell r="L115">
            <v>41</v>
          </cell>
          <cell r="M115">
            <v>21.250232658261002</v>
          </cell>
          <cell r="N115">
            <v>8</v>
          </cell>
          <cell r="O115">
            <v>2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>Incluir</v>
          </cell>
        </row>
        <row r="116">
          <cell r="B116">
            <v>7107</v>
          </cell>
          <cell r="C116">
            <v>0.18429814605047301</v>
          </cell>
          <cell r="D116">
            <v>5.4402071694993399E-2</v>
          </cell>
          <cell r="E116">
            <v>0.47014231725142702</v>
          </cell>
          <cell r="F116">
            <v>8.4041760971234197E-2</v>
          </cell>
          <cell r="G116">
            <v>45.600980135859899</v>
          </cell>
          <cell r="H116">
            <v>4.1768275263208796</v>
          </cell>
          <cell r="I116">
            <v>119</v>
          </cell>
          <cell r="J116">
            <v>28.490522831049301</v>
          </cell>
          <cell r="K116">
            <v>6</v>
          </cell>
          <cell r="L116">
            <v>19</v>
          </cell>
          <cell r="M116">
            <v>26.9636751190415</v>
          </cell>
          <cell r="N116">
            <v>8</v>
          </cell>
          <cell r="O116">
            <v>2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 t="str">
            <v>Incluir</v>
          </cell>
        </row>
        <row r="117">
          <cell r="B117">
            <v>7108</v>
          </cell>
          <cell r="C117">
            <v>0.238425201795012</v>
          </cell>
          <cell r="D117">
            <v>9.1827233841969794E-2</v>
          </cell>
          <cell r="E117">
            <v>0.49221568202223798</v>
          </cell>
          <cell r="F117">
            <v>8.8993285363814498E-2</v>
          </cell>
          <cell r="G117">
            <v>37.325452466357703</v>
          </cell>
          <cell r="H117">
            <v>6.4563540893347797</v>
          </cell>
          <cell r="I117">
            <v>193</v>
          </cell>
          <cell r="J117">
            <v>29.893032093579901</v>
          </cell>
          <cell r="K117">
            <v>8</v>
          </cell>
          <cell r="L117">
            <v>38</v>
          </cell>
          <cell r="M117">
            <v>26.034359986682901</v>
          </cell>
          <cell r="N117">
            <v>10</v>
          </cell>
          <cell r="O117">
            <v>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 t="str">
            <v>Incluir</v>
          </cell>
        </row>
        <row r="118">
          <cell r="B118">
            <v>7109</v>
          </cell>
          <cell r="C118">
            <v>0.17647989944547901</v>
          </cell>
          <cell r="D118">
            <v>0.122742032236308</v>
          </cell>
          <cell r="E118">
            <v>0.24711741433515699</v>
          </cell>
          <cell r="F118">
            <v>3.0198072970117201E-2</v>
          </cell>
          <cell r="G118">
            <v>17.1113384952072</v>
          </cell>
          <cell r="H118">
            <v>3.0047808330596602</v>
          </cell>
          <cell r="I118">
            <v>528</v>
          </cell>
          <cell r="J118">
            <v>175.71997071824899</v>
          </cell>
          <cell r="K118">
            <v>27</v>
          </cell>
          <cell r="L118">
            <v>94</v>
          </cell>
          <cell r="M118">
            <v>9.8650112895328892</v>
          </cell>
          <cell r="N118">
            <v>29</v>
          </cell>
          <cell r="O118">
            <v>2</v>
          </cell>
          <cell r="P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 t="str">
            <v>Incluir</v>
          </cell>
        </row>
        <row r="119">
          <cell r="B119">
            <v>7110</v>
          </cell>
          <cell r="C119">
            <v>8.9615640682887202E-2</v>
          </cell>
          <cell r="D119">
            <v>4.12561205028193E-2</v>
          </cell>
          <cell r="E119">
            <v>0.18379424985606299</v>
          </cell>
          <cell r="F119">
            <v>2.92758793329445E-2</v>
          </cell>
          <cell r="G119">
            <v>32.6682698576466</v>
          </cell>
          <cell r="H119">
            <v>1.08444673787281</v>
          </cell>
          <cell r="I119">
            <v>167</v>
          </cell>
          <cell r="J119">
            <v>153.995575963074</v>
          </cell>
          <cell r="K119">
            <v>8</v>
          </cell>
          <cell r="L119">
            <v>16</v>
          </cell>
          <cell r="M119">
            <v>13.5427931738953</v>
          </cell>
          <cell r="N119">
            <v>10</v>
          </cell>
          <cell r="O119">
            <v>2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 t="str">
            <v>Incluir</v>
          </cell>
        </row>
        <row r="120">
          <cell r="B120">
            <v>7201</v>
          </cell>
          <cell r="C120">
            <v>0.18135494404386801</v>
          </cell>
          <cell r="D120">
            <v>0.12199450058189699</v>
          </cell>
          <cell r="E120">
            <v>0.26101262495523297</v>
          </cell>
          <cell r="F120">
            <v>3.3957346600162398E-2</v>
          </cell>
          <cell r="G120">
            <v>18.724246410369901</v>
          </cell>
          <cell r="H120">
            <v>3.5156358839906199</v>
          </cell>
          <cell r="I120">
            <v>523</v>
          </cell>
          <cell r="J120">
            <v>148.76398388741501</v>
          </cell>
          <cell r="K120">
            <v>31</v>
          </cell>
          <cell r="L120">
            <v>98</v>
          </cell>
          <cell r="M120">
            <v>10.9671737360135</v>
          </cell>
          <cell r="N120">
            <v>34</v>
          </cell>
          <cell r="O120">
            <v>3</v>
          </cell>
          <cell r="P120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>Incluir</v>
          </cell>
        </row>
        <row r="121">
          <cell r="B121">
            <v>7202</v>
          </cell>
          <cell r="C121">
            <v>0.22306074733081799</v>
          </cell>
          <cell r="D121">
            <v>0.10238685577913501</v>
          </cell>
          <cell r="E121">
            <v>0.419492954453758</v>
          </cell>
          <cell r="F121">
            <v>6.7651796312954801E-2</v>
          </cell>
          <cell r="G121">
            <v>30.328866518420501</v>
          </cell>
          <cell r="H121">
            <v>2.4812173561498301</v>
          </cell>
          <cell r="I121">
            <v>187</v>
          </cell>
          <cell r="J121">
            <v>75.366230828794599</v>
          </cell>
          <cell r="K121">
            <v>7</v>
          </cell>
          <cell r="L121">
            <v>43</v>
          </cell>
          <cell r="M121">
            <v>20.2150512714393</v>
          </cell>
          <cell r="N121">
            <v>9</v>
          </cell>
          <cell r="O121">
            <v>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 t="str">
            <v>Incluir</v>
          </cell>
        </row>
        <row r="122">
          <cell r="B122">
            <v>7203</v>
          </cell>
          <cell r="C122">
            <v>0.24211514125457601</v>
          </cell>
          <cell r="D122">
            <v>0.122057172418649</v>
          </cell>
          <cell r="E122">
            <v>0.423323637501681</v>
          </cell>
          <cell r="F122">
            <v>6.7485750114541304E-2</v>
          </cell>
          <cell r="G122">
            <v>27.8734117019069</v>
          </cell>
          <cell r="H122">
            <v>2.0950447693349399</v>
          </cell>
          <cell r="I122">
            <v>143</v>
          </cell>
          <cell r="J122">
            <v>68.256297952713794</v>
          </cell>
          <cell r="K122">
            <v>9</v>
          </cell>
          <cell r="L122">
            <v>35</v>
          </cell>
          <cell r="M122">
            <v>19.652110806322899</v>
          </cell>
          <cell r="N122">
            <v>11</v>
          </cell>
          <cell r="O122">
            <v>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 t="str">
            <v>Incluir</v>
          </cell>
        </row>
        <row r="123">
          <cell r="B123">
            <v>7301</v>
          </cell>
          <cell r="C123">
            <v>0.19365718289919301</v>
          </cell>
          <cell r="D123">
            <v>0.156315197342032</v>
          </cell>
          <cell r="E123">
            <v>0.237409540444389</v>
          </cell>
          <cell r="F123">
            <v>2.0446237585333701E-2</v>
          </cell>
          <cell r="G123">
            <v>10.557954669813</v>
          </cell>
          <cell r="H123">
            <v>4.5664790738343202</v>
          </cell>
          <cell r="I123">
            <v>1777</v>
          </cell>
          <cell r="J123">
            <v>389.14007296827799</v>
          </cell>
          <cell r="K123">
            <v>110</v>
          </cell>
          <cell r="L123">
            <v>358</v>
          </cell>
          <cell r="M123">
            <v>6.4312448907409498</v>
          </cell>
          <cell r="N123">
            <v>115</v>
          </cell>
          <cell r="O123">
            <v>5</v>
          </cell>
          <cell r="P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 t="str">
            <v>Incluir</v>
          </cell>
        </row>
        <row r="124">
          <cell r="B124">
            <v>7302</v>
          </cell>
          <cell r="C124">
            <v>0.15388858529934801</v>
          </cell>
          <cell r="D124">
            <v>6.0806749226187097E-2</v>
          </cell>
          <cell r="E124">
            <v>0.33815570180839999</v>
          </cell>
          <cell r="F124">
            <v>5.68760441020724E-2</v>
          </cell>
          <cell r="G124">
            <v>36.959235144982102</v>
          </cell>
          <cell r="H124">
            <v>2.30645263351105</v>
          </cell>
          <cell r="I124">
            <v>144</v>
          </cell>
          <cell r="J124">
            <v>62.433538806644599</v>
          </cell>
          <cell r="K124">
            <v>7</v>
          </cell>
          <cell r="L124">
            <v>30</v>
          </cell>
          <cell r="M124">
            <v>19.748177176642699</v>
          </cell>
          <cell r="N124">
            <v>9</v>
          </cell>
          <cell r="O124">
            <v>2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 t="str">
            <v>Incluir</v>
          </cell>
        </row>
        <row r="125">
          <cell r="B125">
            <v>7303</v>
          </cell>
          <cell r="C125">
            <v>0.136062960152497</v>
          </cell>
          <cell r="D125">
            <v>6.4485679650185104E-2</v>
          </cell>
          <cell r="E125">
            <v>0.26461639287887301</v>
          </cell>
          <cell r="F125">
            <v>4.2119624483303898E-2</v>
          </cell>
          <cell r="G125">
            <v>30.9559812869695</v>
          </cell>
          <cell r="H125">
            <v>1.0583580640580801</v>
          </cell>
          <cell r="I125">
            <v>179</v>
          </cell>
          <cell r="J125">
            <v>169.12990610536599</v>
          </cell>
          <cell r="K125">
            <v>8</v>
          </cell>
          <cell r="L125">
            <v>36</v>
          </cell>
          <cell r="M125">
            <v>15.51960212605</v>
          </cell>
          <cell r="N125">
            <v>10</v>
          </cell>
          <cell r="O125">
            <v>2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Incluir</v>
          </cell>
        </row>
        <row r="126">
          <cell r="B126">
            <v>7304</v>
          </cell>
          <cell r="C126">
            <v>0.18748452788838299</v>
          </cell>
          <cell r="D126">
            <v>0.14240807787305801</v>
          </cell>
          <cell r="E126">
            <v>0.24278965725035501</v>
          </cell>
          <cell r="F126">
            <v>2.45729432116924E-2</v>
          </cell>
          <cell r="G126">
            <v>13.1066512466147</v>
          </cell>
          <cell r="H126">
            <v>2.0367266998251501</v>
          </cell>
          <cell r="I126">
            <v>574</v>
          </cell>
          <cell r="J126">
            <v>281.824753438583</v>
          </cell>
          <cell r="K126">
            <v>31</v>
          </cell>
          <cell r="L126">
            <v>111</v>
          </cell>
          <cell r="M126">
            <v>7.8292650376567998</v>
          </cell>
          <cell r="N126">
            <v>34</v>
          </cell>
          <cell r="O126">
            <v>3</v>
          </cell>
          <cell r="P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Incluir</v>
          </cell>
        </row>
        <row r="127">
          <cell r="B127">
            <v>7305</v>
          </cell>
          <cell r="C127">
            <v>0.23057398190145401</v>
          </cell>
          <cell r="D127">
            <v>6.3528865341179699E-2</v>
          </cell>
          <cell r="E127">
            <v>0.56966347173050502</v>
          </cell>
          <cell r="F127">
            <v>0.107707636128302</v>
          </cell>
          <cell r="G127">
            <v>46.712831708105</v>
          </cell>
          <cell r="H127">
            <v>7.4043860803477797</v>
          </cell>
          <cell r="I127">
            <v>161</v>
          </cell>
          <cell r="J127">
            <v>21.743868870819</v>
          </cell>
          <cell r="K127">
            <v>6</v>
          </cell>
          <cell r="L127">
            <v>35</v>
          </cell>
          <cell r="M127">
            <v>31.838438435185701</v>
          </cell>
          <cell r="N127">
            <v>8</v>
          </cell>
          <cell r="O127">
            <v>2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 t="str">
            <v>Incluir</v>
          </cell>
        </row>
        <row r="128">
          <cell r="B128">
            <v>7306</v>
          </cell>
          <cell r="C128">
            <v>0.15398201284098401</v>
          </cell>
          <cell r="D128">
            <v>7.7160765561599301E-2</v>
          </cell>
          <cell r="E128">
            <v>0.283768287881216</v>
          </cell>
          <cell r="F128">
            <v>4.2853706475729503E-2</v>
          </cell>
          <cell r="G128">
            <v>27.830332702550301</v>
          </cell>
          <cell r="H128">
            <v>2.3285089879462699</v>
          </cell>
          <cell r="I128">
            <v>198</v>
          </cell>
          <cell r="J128">
            <v>85.032955004667798</v>
          </cell>
          <cell r="K128">
            <v>7</v>
          </cell>
          <cell r="L128">
            <v>35</v>
          </cell>
          <cell r="M128">
            <v>14.8752166801321</v>
          </cell>
          <cell r="N128">
            <v>9</v>
          </cell>
          <cell r="O128">
            <v>2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 t="str">
            <v>Incluir</v>
          </cell>
        </row>
        <row r="129">
          <cell r="B129">
            <v>7307</v>
          </cell>
          <cell r="C129">
            <v>0.17536885781280001</v>
          </cell>
          <cell r="D129">
            <v>7.5146397871965698E-2</v>
          </cell>
          <cell r="E129">
            <v>0.357577958716153</v>
          </cell>
          <cell r="F129">
            <v>6.1508252696054602E-2</v>
          </cell>
          <cell r="G129">
            <v>35.073646178224301</v>
          </cell>
          <cell r="H129">
            <v>5.0800319509997598</v>
          </cell>
          <cell r="I129">
            <v>202</v>
          </cell>
          <cell r="J129">
            <v>39.763529432181201</v>
          </cell>
          <cell r="K129">
            <v>9</v>
          </cell>
          <cell r="L129">
            <v>39</v>
          </cell>
          <cell r="M129">
            <v>20.147266487338602</v>
          </cell>
          <cell r="N129">
            <v>11</v>
          </cell>
          <cell r="O129">
            <v>2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 t="str">
            <v>Incluir</v>
          </cell>
        </row>
        <row r="130">
          <cell r="B130">
            <v>7308</v>
          </cell>
          <cell r="C130">
            <v>0.23229911114094701</v>
          </cell>
          <cell r="D130">
            <v>0.15476902776308901</v>
          </cell>
          <cell r="E130">
            <v>0.33334988819493699</v>
          </cell>
          <cell r="F130">
            <v>4.1765734826660697E-2</v>
          </cell>
          <cell r="G130">
            <v>17.979291707801401</v>
          </cell>
          <cell r="H130">
            <v>3.1619630203541602</v>
          </cell>
          <cell r="I130">
            <v>289</v>
          </cell>
          <cell r="J130">
            <v>91.398918374330194</v>
          </cell>
          <cell r="K130">
            <v>14</v>
          </cell>
          <cell r="L130">
            <v>67</v>
          </cell>
          <cell r="M130">
            <v>12.316865646727701</v>
          </cell>
          <cell r="N130">
            <v>16</v>
          </cell>
          <cell r="O130">
            <v>2</v>
          </cell>
          <cell r="P130">
            <v>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 t="str">
            <v>Incluir</v>
          </cell>
        </row>
        <row r="131">
          <cell r="B131">
            <v>7309</v>
          </cell>
          <cell r="C131">
            <v>0.169600945976246</v>
          </cell>
          <cell r="D131">
            <v>7.1831669970888704E-2</v>
          </cell>
          <cell r="E131">
            <v>0.35022997039579501</v>
          </cell>
          <cell r="F131">
            <v>5.3167679109325197E-2</v>
          </cell>
          <cell r="G131">
            <v>31.348692546073199</v>
          </cell>
          <cell r="H131">
            <v>0.82508095502624001</v>
          </cell>
          <cell r="I131">
            <v>125</v>
          </cell>
          <cell r="J131">
            <v>151.50028520052899</v>
          </cell>
          <cell r="K131">
            <v>5</v>
          </cell>
          <cell r="L131">
            <v>22</v>
          </cell>
          <cell r="M131">
            <v>17.668133494180999</v>
          </cell>
          <cell r="N131">
            <v>7</v>
          </cell>
          <cell r="O131">
            <v>2</v>
          </cell>
          <cell r="P131">
            <v>0</v>
          </cell>
          <cell r="Q131">
            <v>0</v>
          </cell>
          <cell r="R131">
            <v>1</v>
          </cell>
          <cell r="S131">
            <v>0</v>
          </cell>
          <cell r="T131">
            <v>0</v>
          </cell>
          <cell r="U131">
            <v>1</v>
          </cell>
          <cell r="V131" t="str">
            <v>Excluir</v>
          </cell>
        </row>
        <row r="132">
          <cell r="B132">
            <v>7401</v>
          </cell>
          <cell r="C132">
            <v>9.4904013945948607E-2</v>
          </cell>
          <cell r="D132">
            <v>6.5013068012001393E-2</v>
          </cell>
          <cell r="E132">
            <v>0.13653106610531299</v>
          </cell>
          <cell r="F132">
            <v>1.7686672590214701E-2</v>
          </cell>
          <cell r="G132">
            <v>18.636379911483999</v>
          </cell>
          <cell r="H132">
            <v>3.8297323724470198</v>
          </cell>
          <cell r="I132">
            <v>1102</v>
          </cell>
          <cell r="J132">
            <v>287.74856643465</v>
          </cell>
          <cell r="K132">
            <v>69</v>
          </cell>
          <cell r="L132">
            <v>109</v>
          </cell>
          <cell r="M132">
            <v>7.9139091965634698</v>
          </cell>
          <cell r="N132">
            <v>72</v>
          </cell>
          <cell r="O132">
            <v>3</v>
          </cell>
          <cell r="P132">
            <v>1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Incluir</v>
          </cell>
        </row>
        <row r="133">
          <cell r="B133">
            <v>7402</v>
          </cell>
          <cell r="C133">
            <v>0.20886374247349401</v>
          </cell>
          <cell r="D133">
            <v>0.13319347735453399</v>
          </cell>
          <cell r="E133">
            <v>0.31204774364462801</v>
          </cell>
          <cell r="F133">
            <v>4.1396557944145602E-2</v>
          </cell>
          <cell r="G133">
            <v>19.819887096679398</v>
          </cell>
          <cell r="H133">
            <v>2.4554502761475701</v>
          </cell>
          <cell r="I133">
            <v>253</v>
          </cell>
          <cell r="J133">
            <v>103.036091774149</v>
          </cell>
          <cell r="K133">
            <v>13</v>
          </cell>
          <cell r="L133">
            <v>51</v>
          </cell>
          <cell r="M133">
            <v>12.655785967957501</v>
          </cell>
          <cell r="N133">
            <v>15</v>
          </cell>
          <cell r="O133">
            <v>2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 t="str">
            <v>Incluir</v>
          </cell>
        </row>
        <row r="134">
          <cell r="B134">
            <v>7403</v>
          </cell>
          <cell r="C134">
            <v>0.191591093424649</v>
          </cell>
          <cell r="D134">
            <v>0.11997025278809199</v>
          </cell>
          <cell r="E134">
            <v>0.29179184718385798</v>
          </cell>
          <cell r="F134">
            <v>4.0922581785218702E-2</v>
          </cell>
          <cell r="G134">
            <v>21.3593341181661</v>
          </cell>
          <cell r="H134">
            <v>3.6627763992870799</v>
          </cell>
          <cell r="I134">
            <v>398</v>
          </cell>
          <cell r="J134">
            <v>108.66074163781001</v>
          </cell>
          <cell r="K134">
            <v>19</v>
          </cell>
          <cell r="L134">
            <v>75</v>
          </cell>
          <cell r="M134">
            <v>12.9263125297127</v>
          </cell>
          <cell r="N134">
            <v>21</v>
          </cell>
          <cell r="O134">
            <v>2</v>
          </cell>
          <cell r="P134">
            <v>1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>Incluir</v>
          </cell>
        </row>
        <row r="135">
          <cell r="B135">
            <v>7404</v>
          </cell>
          <cell r="C135">
            <v>0.126568061629936</v>
          </cell>
          <cell r="D135">
            <v>8.5552534248241899E-2</v>
          </cell>
          <cell r="E135">
            <v>0.18330554747786099</v>
          </cell>
          <cell r="F135">
            <v>2.3774390625149699E-2</v>
          </cell>
          <cell r="G135">
            <v>18.7838782699083</v>
          </cell>
          <cell r="H135">
            <v>2.3832780533100202</v>
          </cell>
          <cell r="I135">
            <v>631</v>
          </cell>
          <cell r="J135">
            <v>264.76138574080102</v>
          </cell>
          <cell r="K135">
            <v>33</v>
          </cell>
          <cell r="L135">
            <v>72</v>
          </cell>
          <cell r="M135">
            <v>9.0876171955917808</v>
          </cell>
          <cell r="N135">
            <v>36</v>
          </cell>
          <cell r="O135">
            <v>3</v>
          </cell>
          <cell r="P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 t="str">
            <v>Incluir</v>
          </cell>
        </row>
        <row r="136">
          <cell r="B136">
            <v>7405</v>
          </cell>
          <cell r="C136">
            <v>0.170470144202999</v>
          </cell>
          <cell r="D136">
            <v>9.8054196940748697E-2</v>
          </cell>
          <cell r="E136">
            <v>0.27977785664267801</v>
          </cell>
          <cell r="F136">
            <v>4.0909301150264303E-2</v>
          </cell>
          <cell r="G136">
            <v>23.997927227390999</v>
          </cell>
          <cell r="H136">
            <v>2.6003551642788501</v>
          </cell>
          <cell r="I136">
            <v>202</v>
          </cell>
          <cell r="J136">
            <v>77.681696244758996</v>
          </cell>
          <cell r="K136">
            <v>11</v>
          </cell>
          <cell r="L136">
            <v>36</v>
          </cell>
          <cell r="M136">
            <v>13.5643192550399</v>
          </cell>
          <cell r="N136">
            <v>13</v>
          </cell>
          <cell r="O136">
            <v>2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 t="str">
            <v>Incluir</v>
          </cell>
        </row>
        <row r="137">
          <cell r="B137">
            <v>7406</v>
          </cell>
          <cell r="C137">
            <v>0.148747723870991</v>
          </cell>
          <cell r="D137">
            <v>9.2129474992102306E-2</v>
          </cell>
          <cell r="E137">
            <v>0.231296173750036</v>
          </cell>
          <cell r="F137">
            <v>3.3782473125933403E-2</v>
          </cell>
          <cell r="G137">
            <v>22.711253824114198</v>
          </cell>
          <cell r="H137">
            <v>4.5388977029262403</v>
          </cell>
          <cell r="I137">
            <v>486</v>
          </cell>
          <cell r="J137">
            <v>107.074455475539</v>
          </cell>
          <cell r="K137">
            <v>32</v>
          </cell>
          <cell r="L137">
            <v>83</v>
          </cell>
          <cell r="M137">
            <v>11.918767606827499</v>
          </cell>
          <cell r="N137">
            <v>35</v>
          </cell>
          <cell r="O137">
            <v>3</v>
          </cell>
          <cell r="P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Incluir</v>
          </cell>
        </row>
        <row r="138">
          <cell r="B138">
            <v>7407</v>
          </cell>
          <cell r="C138">
            <v>0.124656669136263</v>
          </cell>
          <cell r="D138">
            <v>5.5829269891725299E-2</v>
          </cell>
          <cell r="E138">
            <v>0.25538463292653801</v>
          </cell>
          <cell r="F138">
            <v>4.3575651812195901E-2</v>
          </cell>
          <cell r="G138">
            <v>34.9565347077925</v>
          </cell>
          <cell r="H138">
            <v>3.1222283867887199</v>
          </cell>
          <cell r="I138">
            <v>218</v>
          </cell>
          <cell r="J138">
            <v>69.821926199389196</v>
          </cell>
          <cell r="K138">
            <v>11</v>
          </cell>
          <cell r="L138">
            <v>27</v>
          </cell>
          <cell r="M138">
            <v>16.788334242302401</v>
          </cell>
          <cell r="N138">
            <v>13</v>
          </cell>
          <cell r="O138">
            <v>2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Incluir</v>
          </cell>
        </row>
        <row r="139">
          <cell r="B139">
            <v>7408</v>
          </cell>
          <cell r="C139">
            <v>0.139997049050302</v>
          </cell>
          <cell r="D139">
            <v>7.0384767506997598E-2</v>
          </cell>
          <cell r="E139">
            <v>0.25925677702556699</v>
          </cell>
          <cell r="F139">
            <v>4.1362815635282102E-2</v>
          </cell>
          <cell r="G139">
            <v>29.545491077044101</v>
          </cell>
          <cell r="H139">
            <v>2.8665964227457001</v>
          </cell>
          <cell r="I139">
            <v>235</v>
          </cell>
          <cell r="J139">
            <v>81.978752968271195</v>
          </cell>
          <cell r="K139">
            <v>10</v>
          </cell>
          <cell r="L139">
            <v>31</v>
          </cell>
          <cell r="M139">
            <v>15.0272016336174</v>
          </cell>
          <cell r="N139">
            <v>12</v>
          </cell>
          <cell r="O139">
            <v>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 t="str">
            <v>Incluir</v>
          </cell>
        </row>
        <row r="140">
          <cell r="B140">
            <v>8101</v>
          </cell>
          <cell r="C140">
            <v>0.11931679626451799</v>
          </cell>
          <cell r="D140">
            <v>9.5058768565019505E-2</v>
          </cell>
          <cell r="E140">
            <v>0.14874769174398</v>
          </cell>
          <cell r="F140">
            <v>1.3562637226825301E-2</v>
          </cell>
          <cell r="G140">
            <v>11.3669136713642</v>
          </cell>
          <cell r="H140">
            <v>4.29100351273856</v>
          </cell>
          <cell r="I140">
            <v>2674</v>
          </cell>
          <cell r="J140">
            <v>623.16425331785001</v>
          </cell>
          <cell r="K140">
            <v>207</v>
          </cell>
          <cell r="L140">
            <v>364</v>
          </cell>
          <cell r="M140">
            <v>5.3466872647698596</v>
          </cell>
          <cell r="N140">
            <v>211</v>
          </cell>
          <cell r="O140">
            <v>4</v>
          </cell>
          <cell r="P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>Incluir</v>
          </cell>
        </row>
        <row r="141">
          <cell r="B141">
            <v>8102</v>
          </cell>
          <cell r="C141">
            <v>0.137554645622951</v>
          </cell>
          <cell r="D141">
            <v>0.100256390910548</v>
          </cell>
          <cell r="E141">
            <v>0.185862513637118</v>
          </cell>
          <cell r="F141">
            <v>2.1356990071168098E-2</v>
          </cell>
          <cell r="G141">
            <v>15.5261859564594</v>
          </cell>
          <cell r="H141">
            <v>4.79377373685712</v>
          </cell>
          <cell r="I141">
            <v>1422</v>
          </cell>
          <cell r="J141">
            <v>296.63477628635201</v>
          </cell>
          <cell r="K141">
            <v>75</v>
          </cell>
          <cell r="L141">
            <v>232</v>
          </cell>
          <cell r="M141">
            <v>7.8267478475847998</v>
          </cell>
          <cell r="N141">
            <v>78</v>
          </cell>
          <cell r="O141">
            <v>3</v>
          </cell>
          <cell r="P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 t="str">
            <v>Incluir</v>
          </cell>
        </row>
        <row r="142">
          <cell r="B142">
            <v>8103</v>
          </cell>
          <cell r="C142">
            <v>0.104624372683256</v>
          </cell>
          <cell r="D142">
            <v>7.14855942860122E-2</v>
          </cell>
          <cell r="E142">
            <v>0.15063316771892599</v>
          </cell>
          <cell r="F142">
            <v>1.9468516484449E-2</v>
          </cell>
          <cell r="G142">
            <v>18.608012631424501</v>
          </cell>
          <cell r="H142">
            <v>3.79247807330511</v>
          </cell>
          <cell r="I142">
            <v>924</v>
          </cell>
          <cell r="J142">
            <v>243.64016934045</v>
          </cell>
          <cell r="K142">
            <v>51</v>
          </cell>
          <cell r="L142">
            <v>114</v>
          </cell>
          <cell r="M142">
            <v>8.2431947514300905</v>
          </cell>
          <cell r="N142">
            <v>55</v>
          </cell>
          <cell r="O142">
            <v>4</v>
          </cell>
          <cell r="P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 t="str">
            <v>Incluir</v>
          </cell>
        </row>
        <row r="143">
          <cell r="B143">
            <v>8104</v>
          </cell>
          <cell r="C143">
            <v>0.28809208458556501</v>
          </cell>
          <cell r="D143">
            <v>0.118489042551382</v>
          </cell>
          <cell r="E143">
            <v>0.54921021137308801</v>
          </cell>
          <cell r="F143">
            <v>9.8024626413677304E-2</v>
          </cell>
          <cell r="G143">
            <v>34.0254493818151</v>
          </cell>
          <cell r="H143">
            <v>5.5720212680288297</v>
          </cell>
          <cell r="I143">
            <v>189</v>
          </cell>
          <cell r="J143">
            <v>33.9194685211353</v>
          </cell>
          <cell r="K143">
            <v>8</v>
          </cell>
          <cell r="L143">
            <v>55</v>
          </cell>
          <cell r="M143">
            <v>27.341205186822599</v>
          </cell>
          <cell r="N143">
            <v>10</v>
          </cell>
          <cell r="O143">
            <v>2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Incluir</v>
          </cell>
        </row>
        <row r="144">
          <cell r="B144">
            <v>8105</v>
          </cell>
          <cell r="C144">
            <v>0.26445741726247401</v>
          </cell>
          <cell r="D144">
            <v>0.19046087607766199</v>
          </cell>
          <cell r="E144">
            <v>0.354609568873476</v>
          </cell>
          <cell r="F144">
            <v>3.9100042315036103E-2</v>
          </cell>
          <cell r="G144">
            <v>14.785004981058799</v>
          </cell>
          <cell r="H144">
            <v>2.18402324827432</v>
          </cell>
          <cell r="I144">
            <v>360</v>
          </cell>
          <cell r="J144">
            <v>164.83341021413099</v>
          </cell>
          <cell r="K144">
            <v>17</v>
          </cell>
          <cell r="L144">
            <v>126</v>
          </cell>
          <cell r="M144">
            <v>11.115917977051501</v>
          </cell>
          <cell r="N144">
            <v>19</v>
          </cell>
          <cell r="O144">
            <v>2</v>
          </cell>
          <cell r="P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Incluir</v>
          </cell>
        </row>
        <row r="145">
          <cell r="B145">
            <v>8106</v>
          </cell>
          <cell r="C145">
            <v>0.18110381270470499</v>
          </cell>
          <cell r="D145">
            <v>0.13219916931730899</v>
          </cell>
          <cell r="E145">
            <v>0.24303322152293799</v>
          </cell>
          <cell r="F145">
            <v>2.69433059804218E-2</v>
          </cell>
          <cell r="G145">
            <v>14.8772715372666</v>
          </cell>
          <cell r="H145">
            <v>2.3335865344578499</v>
          </cell>
          <cell r="I145">
            <v>515</v>
          </cell>
          <cell r="J145">
            <v>220.69033755358399</v>
          </cell>
          <cell r="K145">
            <v>27</v>
          </cell>
          <cell r="L145">
            <v>105</v>
          </cell>
          <cell r="M145">
            <v>8.7068551225592703</v>
          </cell>
          <cell r="N145">
            <v>29</v>
          </cell>
          <cell r="O145">
            <v>2</v>
          </cell>
          <cell r="P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 t="str">
            <v>Incluir</v>
          </cell>
        </row>
        <row r="146">
          <cell r="B146">
            <v>8107</v>
          </cell>
          <cell r="C146">
            <v>9.8349516419761807E-2</v>
          </cell>
          <cell r="D146">
            <v>5.5465697941500899E-2</v>
          </cell>
          <cell r="E146">
            <v>0.168475359994993</v>
          </cell>
          <cell r="F146">
            <v>2.6887305797385901E-2</v>
          </cell>
          <cell r="G146">
            <v>27.338523641162801</v>
          </cell>
          <cell r="H146">
            <v>4.2261006909867502</v>
          </cell>
          <cell r="I146">
            <v>596</v>
          </cell>
          <cell r="J146">
            <v>141.02834825282901</v>
          </cell>
          <cell r="K146">
            <v>30</v>
          </cell>
          <cell r="L146">
            <v>76</v>
          </cell>
          <cell r="M146">
            <v>11.7877706521408</v>
          </cell>
          <cell r="N146">
            <v>33</v>
          </cell>
          <cell r="O146">
            <v>3</v>
          </cell>
          <cell r="P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 t="str">
            <v>Incluir</v>
          </cell>
        </row>
        <row r="147">
          <cell r="B147">
            <v>8108</v>
          </cell>
          <cell r="C147">
            <v>8.3795749559658697E-2</v>
          </cell>
          <cell r="D147">
            <v>5.82574052863222E-2</v>
          </cell>
          <cell r="E147">
            <v>0.11911335990239499</v>
          </cell>
          <cell r="F147">
            <v>1.51288543333303E-2</v>
          </cell>
          <cell r="G147">
            <v>18.054441201172398</v>
          </cell>
          <cell r="H147">
            <v>4.5042417174194798</v>
          </cell>
          <cell r="I147">
            <v>1690</v>
          </cell>
          <cell r="J147">
            <v>375.20188880276498</v>
          </cell>
          <cell r="K147">
            <v>99</v>
          </cell>
          <cell r="L147">
            <v>180</v>
          </cell>
          <cell r="M147">
            <v>7.2818576489609299</v>
          </cell>
          <cell r="N147">
            <v>103</v>
          </cell>
          <cell r="O147">
            <v>4</v>
          </cell>
          <cell r="P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 t="str">
            <v>Incluir</v>
          </cell>
        </row>
        <row r="148">
          <cell r="B148">
            <v>8109</v>
          </cell>
          <cell r="C148">
            <v>0.176474258185495</v>
          </cell>
          <cell r="D148">
            <v>8.11158168084367E-2</v>
          </cell>
          <cell r="E148">
            <v>0.34218832071774302</v>
          </cell>
          <cell r="F148">
            <v>5.7845889164901701E-2</v>
          </cell>
          <cell r="G148">
            <v>32.778655515921699</v>
          </cell>
          <cell r="H148">
            <v>3.5276060408759702</v>
          </cell>
          <cell r="I148">
            <v>261</v>
          </cell>
          <cell r="J148">
            <v>73.987853795371393</v>
          </cell>
          <cell r="K148">
            <v>10</v>
          </cell>
          <cell r="L148">
            <v>70</v>
          </cell>
          <cell r="M148">
            <v>18.897168546506901</v>
          </cell>
          <cell r="N148">
            <v>12</v>
          </cell>
          <cell r="O148">
            <v>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 t="str">
            <v>Incluir</v>
          </cell>
        </row>
        <row r="149">
          <cell r="B149">
            <v>8110</v>
          </cell>
          <cell r="C149">
            <v>0.115209479403171</v>
          </cell>
          <cell r="D149">
            <v>8.6957636481611603E-2</v>
          </cell>
          <cell r="E149">
            <v>0.15112090512623499</v>
          </cell>
          <cell r="F149">
            <v>1.6063610804469001E-2</v>
          </cell>
          <cell r="G149">
            <v>13.942959283979601</v>
          </cell>
          <cell r="H149">
            <v>4.1623809663830098</v>
          </cell>
          <cell r="I149">
            <v>1774</v>
          </cell>
          <cell r="J149">
            <v>426.19837403820299</v>
          </cell>
          <cell r="K149">
            <v>97</v>
          </cell>
          <cell r="L149">
            <v>219</v>
          </cell>
          <cell r="M149">
            <v>6.4520769690358399</v>
          </cell>
          <cell r="N149">
            <v>101</v>
          </cell>
          <cell r="O149">
            <v>4</v>
          </cell>
          <cell r="P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Incluir</v>
          </cell>
        </row>
        <row r="150">
          <cell r="B150">
            <v>8111</v>
          </cell>
          <cell r="C150">
            <v>0.16994422042969501</v>
          </cell>
          <cell r="D150">
            <v>0.117330044270563</v>
          </cell>
          <cell r="E150">
            <v>0.239743774300016</v>
          </cell>
          <cell r="F150">
            <v>3.00714423542419E-2</v>
          </cell>
          <cell r="G150">
            <v>17.694889698636299</v>
          </cell>
          <cell r="H150">
            <v>3.91334730420997</v>
          </cell>
          <cell r="I150">
            <v>722</v>
          </cell>
          <cell r="J150">
            <v>184.49678596716299</v>
          </cell>
          <cell r="K150">
            <v>37</v>
          </cell>
          <cell r="L150">
            <v>139</v>
          </cell>
          <cell r="M150">
            <v>9.9842235249294298</v>
          </cell>
          <cell r="N150">
            <v>40</v>
          </cell>
          <cell r="O150">
            <v>3</v>
          </cell>
          <cell r="P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Incluir</v>
          </cell>
        </row>
        <row r="151">
          <cell r="B151">
            <v>8112</v>
          </cell>
          <cell r="C151">
            <v>0.10248544111211499</v>
          </cell>
          <cell r="D151">
            <v>6.5835266403716897E-2</v>
          </cell>
          <cell r="E151">
            <v>0.156128605637051</v>
          </cell>
          <cell r="F151">
            <v>2.2158866899455201E-2</v>
          </cell>
          <cell r="G151">
            <v>21.621477801138798</v>
          </cell>
          <cell r="H151">
            <v>5.3360931164898497</v>
          </cell>
          <cell r="I151">
            <v>997</v>
          </cell>
          <cell r="J151">
            <v>186.84081747356001</v>
          </cell>
          <cell r="K151">
            <v>56</v>
          </cell>
          <cell r="L151">
            <v>130</v>
          </cell>
          <cell r="M151">
            <v>9.4912862519736994</v>
          </cell>
          <cell r="N151">
            <v>60</v>
          </cell>
          <cell r="O151">
            <v>4</v>
          </cell>
          <cell r="P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 t="str">
            <v>Incluir</v>
          </cell>
        </row>
        <row r="152">
          <cell r="B152">
            <v>8201</v>
          </cell>
          <cell r="C152">
            <v>0.26701810559782702</v>
          </cell>
          <cell r="D152">
            <v>0.16599564643046899</v>
          </cell>
          <cell r="E152">
            <v>0.40003194483881299</v>
          </cell>
          <cell r="F152">
            <v>5.65244448013794E-2</v>
          </cell>
          <cell r="G152">
            <v>21.1687685652727</v>
          </cell>
          <cell r="H152">
            <v>4.62172181096249</v>
          </cell>
          <cell r="I152">
            <v>435</v>
          </cell>
          <cell r="J152">
            <v>94.120766630350104</v>
          </cell>
          <cell r="K152">
            <v>19</v>
          </cell>
          <cell r="L152">
            <v>142</v>
          </cell>
          <cell r="M152">
            <v>16.0316164433019</v>
          </cell>
          <cell r="N152">
            <v>21</v>
          </cell>
          <cell r="O152">
            <v>2</v>
          </cell>
          <cell r="P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 t="str">
            <v>Incluir</v>
          </cell>
        </row>
        <row r="153">
          <cell r="B153">
            <v>8202</v>
          </cell>
          <cell r="C153">
            <v>0.15194742106793099</v>
          </cell>
          <cell r="D153">
            <v>7.7902717280630002E-2</v>
          </cell>
          <cell r="E153">
            <v>0.27535388691608298</v>
          </cell>
          <cell r="F153">
            <v>4.6284300475109903E-2</v>
          </cell>
          <cell r="G153">
            <v>30.460734476314499</v>
          </cell>
          <cell r="H153">
            <v>6.6547407664218197</v>
          </cell>
          <cell r="I153">
            <v>404</v>
          </cell>
          <cell r="J153">
            <v>60.708600707406099</v>
          </cell>
          <cell r="K153">
            <v>19</v>
          </cell>
          <cell r="L153">
            <v>65</v>
          </cell>
          <cell r="M153">
            <v>16.166224030401299</v>
          </cell>
          <cell r="N153">
            <v>22</v>
          </cell>
          <cell r="O153">
            <v>3</v>
          </cell>
          <cell r="P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 t="str">
            <v>Incluir</v>
          </cell>
        </row>
        <row r="154">
          <cell r="B154">
            <v>8203</v>
          </cell>
          <cell r="C154">
            <v>0.33676096006813699</v>
          </cell>
          <cell r="D154">
            <v>0.25774968791057401</v>
          </cell>
          <cell r="E154">
            <v>0.42608887674747797</v>
          </cell>
          <cell r="F154">
            <v>4.0391666870016399E-2</v>
          </cell>
          <cell r="G154">
            <v>11.9941654940774</v>
          </cell>
          <cell r="H154">
            <v>2.8199610165745699</v>
          </cell>
          <cell r="I154">
            <v>422</v>
          </cell>
          <cell r="J154">
            <v>149.647458783883</v>
          </cell>
          <cell r="K154">
            <v>18</v>
          </cell>
          <cell r="L154">
            <v>142</v>
          </cell>
          <cell r="M154">
            <v>11.020180783883699</v>
          </cell>
          <cell r="N154">
            <v>20</v>
          </cell>
          <cell r="O154">
            <v>2</v>
          </cell>
          <cell r="P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 t="str">
            <v>Incluir</v>
          </cell>
        </row>
        <row r="155">
          <cell r="B155">
            <v>8204</v>
          </cell>
          <cell r="C155">
            <v>0.273844572951502</v>
          </cell>
          <cell r="D155">
            <v>0.12110514219877901</v>
          </cell>
          <cell r="E155">
            <v>0.50789919074894296</v>
          </cell>
          <cell r="F155">
            <v>8.1820062435954202E-2</v>
          </cell>
          <cell r="G155">
            <v>29.878285172532699</v>
          </cell>
          <cell r="H155">
            <v>2.2415933836642301</v>
          </cell>
          <cell r="I155">
            <v>150</v>
          </cell>
          <cell r="J155">
            <v>66.916685734859797</v>
          </cell>
          <cell r="K155">
            <v>6</v>
          </cell>
          <cell r="L155">
            <v>45</v>
          </cell>
          <cell r="M155">
            <v>23.068568619733298</v>
          </cell>
          <cell r="N155">
            <v>8</v>
          </cell>
          <cell r="O155">
            <v>2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Incluir</v>
          </cell>
        </row>
        <row r="156">
          <cell r="B156">
            <v>8205</v>
          </cell>
          <cell r="C156">
            <v>0.231980469455244</v>
          </cell>
          <cell r="D156">
            <v>0.15585650788447999</v>
          </cell>
          <cell r="E156">
            <v>0.33071849189403102</v>
          </cell>
          <cell r="F156">
            <v>4.22868139930739E-2</v>
          </cell>
          <cell r="G156">
            <v>18.228609543025499</v>
          </cell>
          <cell r="H156">
            <v>3.5651232969481801</v>
          </cell>
          <cell r="I156">
            <v>446</v>
          </cell>
          <cell r="J156">
            <v>125.100862677536</v>
          </cell>
          <cell r="K156">
            <v>22</v>
          </cell>
          <cell r="L156">
            <v>108</v>
          </cell>
          <cell r="M156">
            <v>12.475931432075599</v>
          </cell>
          <cell r="N156">
            <v>24</v>
          </cell>
          <cell r="O156">
            <v>2</v>
          </cell>
          <cell r="P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Incluir</v>
          </cell>
        </row>
        <row r="157">
          <cell r="B157">
            <v>8206</v>
          </cell>
          <cell r="C157">
            <v>0.18239729633978199</v>
          </cell>
          <cell r="D157">
            <v>9.8290627162805497E-2</v>
          </cell>
          <cell r="E157">
            <v>0.31345521794696102</v>
          </cell>
          <cell r="F157">
            <v>5.03805610451016E-2</v>
          </cell>
          <cell r="G157">
            <v>27.621331048267901</v>
          </cell>
          <cell r="H157">
            <v>4.0624543305267897</v>
          </cell>
          <cell r="I157">
            <v>333</v>
          </cell>
          <cell r="J157">
            <v>81.970152254442397</v>
          </cell>
          <cell r="K157">
            <v>16</v>
          </cell>
          <cell r="L157">
            <v>84</v>
          </cell>
          <cell r="M157">
            <v>16.232869127909598</v>
          </cell>
          <cell r="N157">
            <v>18</v>
          </cell>
          <cell r="O157">
            <v>2</v>
          </cell>
          <cell r="P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 t="str">
            <v>Incluir</v>
          </cell>
        </row>
        <row r="158">
          <cell r="B158">
            <v>8207</v>
          </cell>
          <cell r="C158">
            <v>0.35663623148382101</v>
          </cell>
          <cell r="D158">
            <v>0.22785669340210099</v>
          </cell>
          <cell r="E158">
            <v>0.510114938276645</v>
          </cell>
          <cell r="F158">
            <v>6.1175419793768802E-2</v>
          </cell>
          <cell r="G158">
            <v>17.1534506012589</v>
          </cell>
          <cell r="H158">
            <v>1.8914848879903601</v>
          </cell>
          <cell r="I158">
            <v>199</v>
          </cell>
          <cell r="J158">
            <v>105.20834782424799</v>
          </cell>
          <cell r="K158">
            <v>7</v>
          </cell>
          <cell r="L158">
            <v>74</v>
          </cell>
          <cell r="M158">
            <v>16.637053495057899</v>
          </cell>
          <cell r="N158">
            <v>9</v>
          </cell>
          <cell r="O158">
            <v>2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 t="str">
            <v>Incluir</v>
          </cell>
        </row>
        <row r="159">
          <cell r="B159">
            <v>8301</v>
          </cell>
          <cell r="C159">
            <v>0.150383111940603</v>
          </cell>
          <cell r="D159">
            <v>0.11963210533749701</v>
          </cell>
          <cell r="E159">
            <v>0.18735636474578901</v>
          </cell>
          <cell r="F159">
            <v>1.70690570170666E-2</v>
          </cell>
          <cell r="G159">
            <v>11.3503815666538</v>
          </cell>
          <cell r="H159">
            <v>5.0752506577548502</v>
          </cell>
          <cell r="I159">
            <v>2162</v>
          </cell>
          <cell r="J159">
            <v>425.98881233511503</v>
          </cell>
          <cell r="K159">
            <v>129</v>
          </cell>
          <cell r="L159">
            <v>348</v>
          </cell>
          <cell r="M159">
            <v>5.99100935342251</v>
          </cell>
          <cell r="N159">
            <v>133</v>
          </cell>
          <cell r="O159">
            <v>4</v>
          </cell>
          <cell r="P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 t="str">
            <v>Incluir</v>
          </cell>
        </row>
        <row r="160">
          <cell r="B160">
            <v>8302</v>
          </cell>
          <cell r="C160">
            <v>0.13553530417971599</v>
          </cell>
          <cell r="D160">
            <v>3.8697903589127398E-2</v>
          </cell>
          <cell r="E160">
            <v>0.379127464531887</v>
          </cell>
          <cell r="F160">
            <v>6.5102925658233404E-2</v>
          </cell>
          <cell r="G160">
            <v>48.033924483549001</v>
          </cell>
          <cell r="H160">
            <v>1.6351387245528299</v>
          </cell>
          <cell r="I160">
            <v>148</v>
          </cell>
          <cell r="J160">
            <v>90.512198003551305</v>
          </cell>
          <cell r="K160">
            <v>6</v>
          </cell>
          <cell r="L160">
            <v>26</v>
          </cell>
          <cell r="M160">
            <v>24.034710371445499</v>
          </cell>
          <cell r="N160">
            <v>8</v>
          </cell>
          <cell r="O160">
            <v>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 t="str">
            <v>Incluir</v>
          </cell>
        </row>
        <row r="161">
          <cell r="B161">
            <v>8303</v>
          </cell>
          <cell r="C161">
            <v>0.17914768199030001</v>
          </cell>
          <cell r="D161">
            <v>0.111668650475007</v>
          </cell>
          <cell r="E161">
            <v>0.274789499601586</v>
          </cell>
          <cell r="F161">
            <v>3.8614503337895803E-2</v>
          </cell>
          <cell r="G161">
            <v>21.5545648756909</v>
          </cell>
          <cell r="H161">
            <v>3.1751792842594102</v>
          </cell>
          <cell r="I161">
            <v>351</v>
          </cell>
          <cell r="J161">
            <v>110.544938907873</v>
          </cell>
          <cell r="K161">
            <v>18</v>
          </cell>
          <cell r="L161">
            <v>67</v>
          </cell>
          <cell r="M161">
            <v>12.5350413658924</v>
          </cell>
          <cell r="N161">
            <v>20</v>
          </cell>
          <cell r="O161">
            <v>2</v>
          </cell>
          <cell r="P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Incluir</v>
          </cell>
        </row>
        <row r="162">
          <cell r="B162">
            <v>8304</v>
          </cell>
          <cell r="C162">
            <v>0.187627105537303</v>
          </cell>
          <cell r="D162">
            <v>0.109574085096985</v>
          </cell>
          <cell r="E162">
            <v>0.30239753838573702</v>
          </cell>
          <cell r="F162">
            <v>4.4743391086432598E-2</v>
          </cell>
          <cell r="G162">
            <v>23.846976138283399</v>
          </cell>
          <cell r="H162">
            <v>3.2038076102042501</v>
          </cell>
          <cell r="I162">
            <v>283</v>
          </cell>
          <cell r="J162">
            <v>88.332395209573306</v>
          </cell>
          <cell r="K162">
            <v>14</v>
          </cell>
          <cell r="L162">
            <v>63</v>
          </cell>
          <cell r="M162">
            <v>14.2514753539559</v>
          </cell>
          <cell r="N162">
            <v>16</v>
          </cell>
          <cell r="O162">
            <v>2</v>
          </cell>
          <cell r="P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Incluir</v>
          </cell>
        </row>
        <row r="163">
          <cell r="B163">
            <v>8305</v>
          </cell>
          <cell r="C163">
            <v>0.245896180509214</v>
          </cell>
          <cell r="D163">
            <v>0.15163484340542299</v>
          </cell>
          <cell r="E163">
            <v>0.372991281611458</v>
          </cell>
          <cell r="F163">
            <v>5.30643639173458E-2</v>
          </cell>
          <cell r="G163">
            <v>21.579987052852001</v>
          </cell>
          <cell r="H163">
            <v>4.9143253286371502</v>
          </cell>
          <cell r="I163">
            <v>363</v>
          </cell>
          <cell r="J163">
            <v>73.865683634068205</v>
          </cell>
          <cell r="K163">
            <v>18</v>
          </cell>
          <cell r="L163">
            <v>97</v>
          </cell>
          <cell r="M163">
            <v>15.3830065215883</v>
          </cell>
          <cell r="N163">
            <v>20</v>
          </cell>
          <cell r="O163">
            <v>2</v>
          </cell>
          <cell r="P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 t="str">
            <v>Incluir</v>
          </cell>
        </row>
        <row r="164">
          <cell r="B164">
            <v>8306</v>
          </cell>
          <cell r="C164">
            <v>9.2051209554560004E-2</v>
          </cell>
          <cell r="D164">
            <v>5.0003218215655697E-2</v>
          </cell>
          <cell r="E164">
            <v>0.16337679558236701</v>
          </cell>
          <cell r="F164">
            <v>2.6077884717137598E-2</v>
          </cell>
          <cell r="G164">
            <v>28.329757798218701</v>
          </cell>
          <cell r="H164">
            <v>2.3427059944886799</v>
          </cell>
          <cell r="I164">
            <v>354</v>
          </cell>
          <cell r="J164">
            <v>151.107309595315</v>
          </cell>
          <cell r="K164">
            <v>18</v>
          </cell>
          <cell r="L164">
            <v>53</v>
          </cell>
          <cell r="M164">
            <v>11.8762623835916</v>
          </cell>
          <cell r="N164">
            <v>20</v>
          </cell>
          <cell r="O164">
            <v>2</v>
          </cell>
          <cell r="P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 t="str">
            <v>Incluir</v>
          </cell>
        </row>
        <row r="165">
          <cell r="B165">
            <v>8307</v>
          </cell>
          <cell r="C165">
            <v>0.18490548144486499</v>
          </cell>
          <cell r="D165">
            <v>9.8974188766742702E-2</v>
          </cell>
          <cell r="E165">
            <v>0.31902768072759302</v>
          </cell>
          <cell r="F165">
            <v>4.7398517789634602E-2</v>
          </cell>
          <cell r="G165">
            <v>25.633917079828599</v>
          </cell>
          <cell r="H165">
            <v>1.62266159869689</v>
          </cell>
          <cell r="I165">
            <v>194</v>
          </cell>
          <cell r="J165">
            <v>119.556659352631</v>
          </cell>
          <cell r="K165">
            <v>8</v>
          </cell>
          <cell r="L165">
            <v>44</v>
          </cell>
          <cell r="M165">
            <v>15.186775096826899</v>
          </cell>
          <cell r="N165">
            <v>10</v>
          </cell>
          <cell r="O165">
            <v>2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 t="str">
            <v>Incluir</v>
          </cell>
        </row>
        <row r="166">
          <cell r="B166">
            <v>8308</v>
          </cell>
          <cell r="C166">
            <v>0.138287212151463</v>
          </cell>
          <cell r="D166">
            <v>4.5381402498505301E-2</v>
          </cell>
          <cell r="E166">
            <v>0.35138222598322399</v>
          </cell>
          <cell r="F166">
            <v>5.9249034207887401E-2</v>
          </cell>
          <cell r="G166">
            <v>42.844911894668201</v>
          </cell>
          <cell r="H166">
            <v>1.2894848269931201</v>
          </cell>
          <cell r="I166">
            <v>160</v>
          </cell>
          <cell r="J166">
            <v>124.080560430552</v>
          </cell>
          <cell r="K166">
            <v>6</v>
          </cell>
          <cell r="L166">
            <v>27</v>
          </cell>
          <cell r="M166">
            <v>21.6560980764257</v>
          </cell>
          <cell r="N166">
            <v>8</v>
          </cell>
          <cell r="O166">
            <v>2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 t="str">
            <v>Incluir</v>
          </cell>
        </row>
        <row r="167">
          <cell r="B167">
            <v>8309</v>
          </cell>
          <cell r="C167">
            <v>0.16802750270900499</v>
          </cell>
          <cell r="D167">
            <v>6.5043702762597702E-2</v>
          </cell>
          <cell r="E167">
            <v>0.369607029239578</v>
          </cell>
          <cell r="F167">
            <v>6.5861182297155998E-2</v>
          </cell>
          <cell r="G167">
            <v>39.196667947399298</v>
          </cell>
          <cell r="H167">
            <v>3.1812006119520602</v>
          </cell>
          <cell r="I167">
            <v>224</v>
          </cell>
          <cell r="J167">
            <v>70.413666827049994</v>
          </cell>
          <cell r="K167">
            <v>9</v>
          </cell>
          <cell r="L167">
            <v>45</v>
          </cell>
          <cell r="M167">
            <v>21.9758136772939</v>
          </cell>
          <cell r="N167">
            <v>11</v>
          </cell>
          <cell r="O167">
            <v>2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Incluir</v>
          </cell>
        </row>
        <row r="168">
          <cell r="B168">
            <v>8310</v>
          </cell>
          <cell r="C168">
            <v>0.15716304637381101</v>
          </cell>
          <cell r="D168">
            <v>2.0674447537919E-2</v>
          </cell>
          <cell r="E168">
            <v>0.62222103278726604</v>
          </cell>
          <cell r="F168">
            <v>9.0674605067525504E-2</v>
          </cell>
          <cell r="G168">
            <v>57.694608980699499</v>
          </cell>
          <cell r="H168">
            <v>2.3197973796716802</v>
          </cell>
          <cell r="I168">
            <v>90</v>
          </cell>
          <cell r="J168">
            <v>38.7964917922002</v>
          </cell>
          <cell r="K168">
            <v>3</v>
          </cell>
          <cell r="L168">
            <v>26</v>
          </cell>
          <cell r="M168">
            <v>31.178328854370999</v>
          </cell>
          <cell r="N168">
            <v>5</v>
          </cell>
          <cell r="O168">
            <v>2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Incluir</v>
          </cell>
        </row>
        <row r="169">
          <cell r="B169">
            <v>8311</v>
          </cell>
          <cell r="C169">
            <v>0.13123124742105999</v>
          </cell>
          <cell r="D169">
            <v>6.7170905162712999E-2</v>
          </cell>
          <cell r="E169">
            <v>0.24062607749576001</v>
          </cell>
          <cell r="F169">
            <v>3.6628652318717099E-2</v>
          </cell>
          <cell r="G169">
            <v>27.9115325340107</v>
          </cell>
          <cell r="H169">
            <v>1.66905113984844</v>
          </cell>
          <cell r="I169">
            <v>202</v>
          </cell>
          <cell r="J169">
            <v>121.026848834807</v>
          </cell>
          <cell r="K169">
            <v>8</v>
          </cell>
          <cell r="L169">
            <v>35</v>
          </cell>
          <cell r="M169">
            <v>13.7441458358376</v>
          </cell>
          <cell r="N169">
            <v>10</v>
          </cell>
          <cell r="O169">
            <v>2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 t="str">
            <v>Incluir</v>
          </cell>
        </row>
        <row r="170">
          <cell r="B170">
            <v>8312</v>
          </cell>
          <cell r="C170">
            <v>0.128893493479148</v>
          </cell>
          <cell r="D170">
            <v>6.1632075414756599E-2</v>
          </cell>
          <cell r="E170">
            <v>0.25000306136659001</v>
          </cell>
          <cell r="F170">
            <v>4.2211197074436498E-2</v>
          </cell>
          <cell r="G170">
            <v>32.74889673253</v>
          </cell>
          <cell r="H170">
            <v>2.5504128998762701</v>
          </cell>
          <cell r="I170">
            <v>245</v>
          </cell>
          <cell r="J170">
            <v>96.062876725523907</v>
          </cell>
          <cell r="K170">
            <v>13</v>
          </cell>
          <cell r="L170">
            <v>39</v>
          </cell>
          <cell r="M170">
            <v>15.984671365490399</v>
          </cell>
          <cell r="N170">
            <v>15</v>
          </cell>
          <cell r="O170">
            <v>2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 t="str">
            <v>Incluir</v>
          </cell>
        </row>
        <row r="171">
          <cell r="B171">
            <v>8313</v>
          </cell>
          <cell r="C171">
            <v>0.118727858937124</v>
          </cell>
          <cell r="D171">
            <v>5.8563508124567003E-2</v>
          </cell>
          <cell r="E171">
            <v>0.22587180360925899</v>
          </cell>
          <cell r="F171">
            <v>3.7698552450543203E-2</v>
          </cell>
          <cell r="G171">
            <v>31.752069638944199</v>
          </cell>
          <cell r="H171">
            <v>3.1290430177674402</v>
          </cell>
          <cell r="I171">
            <v>247</v>
          </cell>
          <cell r="J171">
            <v>78.937872888763707</v>
          </cell>
          <cell r="K171">
            <v>14</v>
          </cell>
          <cell r="L171">
            <v>33</v>
          </cell>
          <cell r="M171">
            <v>14.900629869241101</v>
          </cell>
          <cell r="N171">
            <v>16</v>
          </cell>
          <cell r="O171">
            <v>2</v>
          </cell>
          <cell r="P171">
            <v>1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 t="str">
            <v>Incluir</v>
          </cell>
        </row>
        <row r="172">
          <cell r="B172">
            <v>8314</v>
          </cell>
          <cell r="C172">
            <v>0.41992620029598998</v>
          </cell>
          <cell r="D172">
            <v>0.172348927412316</v>
          </cell>
          <cell r="E172">
            <v>0.71563627019556197</v>
          </cell>
          <cell r="F172">
            <v>0.124037764281865</v>
          </cell>
          <cell r="G172">
            <v>29.537991245708302</v>
          </cell>
          <cell r="H172">
            <v>4.4829170431595902</v>
          </cell>
          <cell r="I172">
            <v>196</v>
          </cell>
          <cell r="J172">
            <v>43.721531786779998</v>
          </cell>
          <cell r="K172">
            <v>6</v>
          </cell>
          <cell r="L172">
            <v>86</v>
          </cell>
          <cell r="M172">
            <v>34.042639354322702</v>
          </cell>
          <cell r="N172">
            <v>7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 t="str">
            <v>Incluir</v>
          </cell>
        </row>
        <row r="173">
          <cell r="B173">
            <v>9101</v>
          </cell>
          <cell r="C173">
            <v>0.14649164316753199</v>
          </cell>
          <cell r="D173">
            <v>0.122684395280782</v>
          </cell>
          <cell r="E173">
            <v>0.17400247278884201</v>
          </cell>
          <cell r="F173">
            <v>1.30078490432026E-2</v>
          </cell>
          <cell r="G173">
            <v>8.8795843653186903</v>
          </cell>
          <cell r="H173">
            <v>4.1779075355360504</v>
          </cell>
          <cell r="I173">
            <v>3347</v>
          </cell>
          <cell r="J173">
            <v>801.11873504413597</v>
          </cell>
          <cell r="K173">
            <v>259</v>
          </cell>
          <cell r="L173">
            <v>532</v>
          </cell>
          <cell r="M173">
            <v>4.6228888726229496</v>
          </cell>
          <cell r="N173">
            <v>264</v>
          </cell>
          <cell r="O173">
            <v>5</v>
          </cell>
          <cell r="P173">
            <v>1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Incluir</v>
          </cell>
        </row>
        <row r="174">
          <cell r="B174">
            <v>9102</v>
          </cell>
          <cell r="C174">
            <v>0.36378325281261698</v>
          </cell>
          <cell r="D174">
            <v>0.25087320283627401</v>
          </cell>
          <cell r="E174">
            <v>0.493999905723574</v>
          </cell>
          <cell r="F174">
            <v>5.8407485974789397E-2</v>
          </cell>
          <cell r="G174">
            <v>16.0555730708348</v>
          </cell>
          <cell r="H174">
            <v>3.7889073653685301</v>
          </cell>
          <cell r="I174">
            <v>297</v>
          </cell>
          <cell r="J174">
            <v>78.386714522146207</v>
          </cell>
          <cell r="K174">
            <v>16</v>
          </cell>
          <cell r="L174">
            <v>104</v>
          </cell>
          <cell r="M174">
            <v>15.8777887084107</v>
          </cell>
          <cell r="N174">
            <v>18</v>
          </cell>
          <cell r="O174">
            <v>2</v>
          </cell>
          <cell r="P174">
            <v>1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Incluir</v>
          </cell>
        </row>
        <row r="175">
          <cell r="B175">
            <v>9103</v>
          </cell>
          <cell r="C175">
            <v>0.15788697566495599</v>
          </cell>
          <cell r="D175">
            <v>7.8129210260686796E-2</v>
          </cell>
          <cell r="E175">
            <v>0.293171865580997</v>
          </cell>
          <cell r="F175">
            <v>4.8866670982683803E-2</v>
          </cell>
          <cell r="G175">
            <v>30.950412962739499</v>
          </cell>
          <cell r="H175">
            <v>3.2949849072994799</v>
          </cell>
          <cell r="I175">
            <v>245</v>
          </cell>
          <cell r="J175">
            <v>74.355424043747107</v>
          </cell>
          <cell r="K175">
            <v>13</v>
          </cell>
          <cell r="L175">
            <v>44</v>
          </cell>
          <cell r="M175">
            <v>16.7673319051693</v>
          </cell>
          <cell r="N175">
            <v>15</v>
          </cell>
          <cell r="O175">
            <v>2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 t="str">
            <v>Incluir</v>
          </cell>
        </row>
        <row r="176">
          <cell r="B176">
            <v>9104</v>
          </cell>
          <cell r="C176">
            <v>0.208177924639428</v>
          </cell>
          <cell r="D176">
            <v>6.9969252306731095E-2</v>
          </cell>
          <cell r="E176">
            <v>0.478831303667141</v>
          </cell>
          <cell r="F176">
            <v>8.7223433861810501E-2</v>
          </cell>
          <cell r="G176">
            <v>41.898502933433001</v>
          </cell>
          <cell r="H176">
            <v>3.5342766760492799</v>
          </cell>
          <cell r="I176">
            <v>206</v>
          </cell>
          <cell r="J176">
            <v>58.286325288565898</v>
          </cell>
          <cell r="K176">
            <v>7</v>
          </cell>
          <cell r="L176">
            <v>45</v>
          </cell>
          <cell r="M176">
            <v>26.697791022624902</v>
          </cell>
          <cell r="N176">
            <v>9</v>
          </cell>
          <cell r="O176">
            <v>2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 t="str">
            <v>Incluir</v>
          </cell>
        </row>
        <row r="177">
          <cell r="B177">
            <v>9105</v>
          </cell>
          <cell r="C177">
            <v>0.28467872720784498</v>
          </cell>
          <cell r="D177">
            <v>0.19119315751041999</v>
          </cell>
          <cell r="E177">
            <v>0.401200601919732</v>
          </cell>
          <cell r="F177">
            <v>4.9766828915126002E-2</v>
          </cell>
          <cell r="G177">
            <v>17.481751939543798</v>
          </cell>
          <cell r="H177">
            <v>3.19605366613004</v>
          </cell>
          <cell r="I177">
            <v>332</v>
          </cell>
          <cell r="J177">
            <v>103.87810552693399</v>
          </cell>
          <cell r="K177">
            <v>15</v>
          </cell>
          <cell r="L177">
            <v>97</v>
          </cell>
          <cell r="M177">
            <v>13.914227411886801</v>
          </cell>
          <cell r="N177">
            <v>17</v>
          </cell>
          <cell r="O177">
            <v>2</v>
          </cell>
          <cell r="P177">
            <v>1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 t="str">
            <v>Incluir</v>
          </cell>
        </row>
        <row r="178">
          <cell r="B178">
            <v>9106</v>
          </cell>
          <cell r="C178">
            <v>0.43114275828952497</v>
          </cell>
          <cell r="D178">
            <v>0.175382309811528</v>
          </cell>
          <cell r="E178">
            <v>0.72979271553386005</v>
          </cell>
          <cell r="F178">
            <v>0.112253350445174</v>
          </cell>
          <cell r="G178">
            <v>26.036237020544601</v>
          </cell>
          <cell r="H178">
            <v>6.6254104491067398</v>
          </cell>
          <cell r="I178">
            <v>154</v>
          </cell>
          <cell r="J178">
            <v>23.243842956289999</v>
          </cell>
          <cell r="K178">
            <v>4</v>
          </cell>
          <cell r="L178">
            <v>68</v>
          </cell>
          <cell r="M178">
            <v>30.9470359101132</v>
          </cell>
          <cell r="N178">
            <v>6</v>
          </cell>
          <cell r="O178">
            <v>2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 t="str">
            <v>Incluir</v>
          </cell>
        </row>
        <row r="179">
          <cell r="B179">
            <v>9107</v>
          </cell>
          <cell r="C179">
            <v>0.19360628279797201</v>
          </cell>
          <cell r="D179">
            <v>0.116660472562644</v>
          </cell>
          <cell r="E179">
            <v>0.303846172994582</v>
          </cell>
          <cell r="F179">
            <v>4.2396509364244002E-2</v>
          </cell>
          <cell r="G179">
            <v>21.8983127776307</v>
          </cell>
          <cell r="H179">
            <v>1.73708105134705</v>
          </cell>
          <cell r="I179">
            <v>209</v>
          </cell>
          <cell r="J179">
            <v>120.316780750056</v>
          </cell>
          <cell r="K179">
            <v>11</v>
          </cell>
          <cell r="L179">
            <v>46</v>
          </cell>
          <cell r="M179">
            <v>13.3369453954802</v>
          </cell>
          <cell r="N179">
            <v>13</v>
          </cell>
          <cell r="O179">
            <v>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 t="str">
            <v>Incluir</v>
          </cell>
        </row>
        <row r="180">
          <cell r="B180">
            <v>9108</v>
          </cell>
          <cell r="C180">
            <v>0.20357133237331701</v>
          </cell>
          <cell r="D180">
            <v>0.13898910556865199</v>
          </cell>
          <cell r="E180">
            <v>0.28812035045684198</v>
          </cell>
          <cell r="F180">
            <v>3.6250237193288702E-2</v>
          </cell>
          <cell r="G180">
            <v>17.8071424746642</v>
          </cell>
          <cell r="H180">
            <v>3.3333325819372002</v>
          </cell>
          <cell r="I180">
            <v>515</v>
          </cell>
          <cell r="J180">
            <v>154.500034827219</v>
          </cell>
          <cell r="K180">
            <v>26</v>
          </cell>
          <cell r="L180">
            <v>123</v>
          </cell>
          <cell r="M180">
            <v>11.1872264384277</v>
          </cell>
          <cell r="N180">
            <v>29</v>
          </cell>
          <cell r="O180">
            <v>3</v>
          </cell>
          <cell r="P180">
            <v>1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Incluir</v>
          </cell>
        </row>
        <row r="181">
          <cell r="B181">
            <v>9109</v>
          </cell>
          <cell r="C181">
            <v>0.13223954028173199</v>
          </cell>
          <cell r="D181">
            <v>7.6685678439666699E-2</v>
          </cell>
          <cell r="E181">
            <v>0.21851407474544299</v>
          </cell>
          <cell r="F181">
            <v>3.2854927961430497E-2</v>
          </cell>
          <cell r="G181">
            <v>24.8450107217813</v>
          </cell>
          <cell r="H181">
            <v>2.3500526992338302</v>
          </cell>
          <cell r="I181">
            <v>298</v>
          </cell>
          <cell r="J181">
            <v>126.805666995108</v>
          </cell>
          <cell r="K181">
            <v>16</v>
          </cell>
          <cell r="L181">
            <v>43</v>
          </cell>
          <cell r="M181">
            <v>12.2804190588419</v>
          </cell>
          <cell r="N181">
            <v>18</v>
          </cell>
          <cell r="O181">
            <v>2</v>
          </cell>
          <cell r="P181">
            <v>1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 t="str">
            <v>Incluir</v>
          </cell>
        </row>
        <row r="182">
          <cell r="B182">
            <v>9110</v>
          </cell>
          <cell r="C182">
            <v>0.186209432309969</v>
          </cell>
          <cell r="D182">
            <v>7.3138557460522599E-2</v>
          </cell>
          <cell r="E182">
            <v>0.39886089226613403</v>
          </cell>
          <cell r="F182">
            <v>6.5930983026882398E-2</v>
          </cell>
          <cell r="G182">
            <v>35.4068976039473</v>
          </cell>
          <cell r="H182">
            <v>1.85381886895551</v>
          </cell>
          <cell r="I182">
            <v>148</v>
          </cell>
          <cell r="J182">
            <v>79.835199910003695</v>
          </cell>
          <cell r="K182">
            <v>6</v>
          </cell>
          <cell r="L182">
            <v>34</v>
          </cell>
          <cell r="M182">
            <v>21.0644596665996</v>
          </cell>
          <cell r="N182">
            <v>8</v>
          </cell>
          <cell r="O182">
            <v>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 t="str">
            <v>Incluir</v>
          </cell>
        </row>
        <row r="183">
          <cell r="B183">
            <v>9111</v>
          </cell>
          <cell r="C183">
            <v>0.26765374993263602</v>
          </cell>
          <cell r="D183">
            <v>0.196046996256905</v>
          </cell>
          <cell r="E183">
            <v>0.35390178403200701</v>
          </cell>
          <cell r="F183">
            <v>3.81383691323409E-2</v>
          </cell>
          <cell r="G183">
            <v>14.2491443299187</v>
          </cell>
          <cell r="H183">
            <v>2.5754072438243001</v>
          </cell>
          <cell r="I183">
            <v>430</v>
          </cell>
          <cell r="J183">
            <v>166.963885432534</v>
          </cell>
          <cell r="K183">
            <v>21</v>
          </cell>
          <cell r="L183">
            <v>115</v>
          </cell>
          <cell r="M183">
            <v>10.8106856380882</v>
          </cell>
          <cell r="N183">
            <v>23</v>
          </cell>
          <cell r="O183">
            <v>2</v>
          </cell>
          <cell r="P183">
            <v>1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 t="str">
            <v>Incluir</v>
          </cell>
        </row>
        <row r="184">
          <cell r="B184">
            <v>9112</v>
          </cell>
          <cell r="C184">
            <v>0.18471081061233599</v>
          </cell>
          <cell r="D184">
            <v>0.140494938582155</v>
          </cell>
          <cell r="E184">
            <v>0.238973104810766</v>
          </cell>
          <cell r="F184">
            <v>2.44745365693348E-2</v>
          </cell>
          <cell r="G184">
            <v>13.2501917392919</v>
          </cell>
          <cell r="H184">
            <v>3.3514884806467702</v>
          </cell>
          <cell r="I184">
            <v>978</v>
          </cell>
          <cell r="J184">
            <v>291.810640450498</v>
          </cell>
          <cell r="K184">
            <v>50</v>
          </cell>
          <cell r="L184">
            <v>202</v>
          </cell>
          <cell r="M184">
            <v>7.8451600006808997</v>
          </cell>
          <cell r="N184">
            <v>53</v>
          </cell>
          <cell r="O184">
            <v>3</v>
          </cell>
          <cell r="P184">
            <v>1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 t="str">
            <v>Incluir</v>
          </cell>
        </row>
        <row r="185">
          <cell r="B185">
            <v>9113</v>
          </cell>
          <cell r="C185">
            <v>0.20817900493202701</v>
          </cell>
          <cell r="D185">
            <v>7.6024694381036706E-2</v>
          </cell>
          <cell r="E185">
            <v>0.456548148021792</v>
          </cell>
          <cell r="F185">
            <v>7.8259289783102703E-2</v>
          </cell>
          <cell r="G185">
            <v>37.592306586658701</v>
          </cell>
          <cell r="H185">
            <v>2.81195791131164</v>
          </cell>
          <cell r="I185">
            <v>165</v>
          </cell>
          <cell r="J185">
            <v>58.677976415029399</v>
          </cell>
          <cell r="K185">
            <v>6</v>
          </cell>
          <cell r="L185">
            <v>44</v>
          </cell>
          <cell r="M185">
            <v>23.9539552410372</v>
          </cell>
          <cell r="N185">
            <v>8</v>
          </cell>
          <cell r="O185">
            <v>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 t="str">
            <v>Incluir</v>
          </cell>
        </row>
        <row r="186">
          <cell r="B186">
            <v>9114</v>
          </cell>
          <cell r="C186">
            <v>0.21360817138664301</v>
          </cell>
          <cell r="D186">
            <v>0.13899703924575799</v>
          </cell>
          <cell r="E186">
            <v>0.31367834488072799</v>
          </cell>
          <cell r="F186">
            <v>4.1428016704060003E-2</v>
          </cell>
          <cell r="G186">
            <v>19.394396962966798</v>
          </cell>
          <cell r="H186">
            <v>2.64514755930862</v>
          </cell>
          <cell r="I186">
            <v>354</v>
          </cell>
          <cell r="J186">
            <v>133.829963003095</v>
          </cell>
          <cell r="K186">
            <v>17</v>
          </cell>
          <cell r="L186">
            <v>77</v>
          </cell>
          <cell r="M186">
            <v>12.564295953188999</v>
          </cell>
          <cell r="N186">
            <v>19</v>
          </cell>
          <cell r="O186">
            <v>2</v>
          </cell>
          <cell r="P186">
            <v>1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Incluir</v>
          </cell>
        </row>
        <row r="187">
          <cell r="B187">
            <v>9115</v>
          </cell>
          <cell r="C187">
            <v>0.20905770675306701</v>
          </cell>
          <cell r="D187">
            <v>0.103369075071961</v>
          </cell>
          <cell r="E187">
            <v>0.37733132901441002</v>
          </cell>
          <cell r="F187">
            <v>6.6474668283594801E-2</v>
          </cell>
          <cell r="G187">
            <v>31.7972818682608</v>
          </cell>
          <cell r="H187">
            <v>7.8389835153073202</v>
          </cell>
          <cell r="I187">
            <v>440</v>
          </cell>
          <cell r="J187">
            <v>56.1297264040426</v>
          </cell>
          <cell r="K187">
            <v>24</v>
          </cell>
          <cell r="L187">
            <v>89</v>
          </cell>
          <cell r="M187">
            <v>20.315870259200299</v>
          </cell>
          <cell r="N187">
            <v>27</v>
          </cell>
          <cell r="O187">
            <v>3</v>
          </cell>
          <cell r="P187">
            <v>1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 t="str">
            <v>Incluir</v>
          </cell>
        </row>
        <row r="188">
          <cell r="B188">
            <v>9116</v>
          </cell>
          <cell r="C188">
            <v>0.48679400719298099</v>
          </cell>
          <cell r="D188">
            <v>0.318900315498791</v>
          </cell>
          <cell r="E188">
            <v>0.65772166574226198</v>
          </cell>
          <cell r="F188">
            <v>7.6485265677406294E-2</v>
          </cell>
          <cell r="G188">
            <v>15.7120392912078</v>
          </cell>
          <cell r="H188">
            <v>3.0531083544306998</v>
          </cell>
          <cell r="I188">
            <v>188</v>
          </cell>
          <cell r="J188">
            <v>61.576589552471297</v>
          </cell>
          <cell r="K188">
            <v>8</v>
          </cell>
          <cell r="L188">
            <v>92</v>
          </cell>
          <cell r="M188">
            <v>21.8248767254704</v>
          </cell>
          <cell r="N188">
            <v>10</v>
          </cell>
          <cell r="O188">
            <v>2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 t="str">
            <v>Incluir</v>
          </cell>
        </row>
        <row r="189">
          <cell r="B189">
            <v>9117</v>
          </cell>
          <cell r="C189">
            <v>0.24526462468419999</v>
          </cell>
          <cell r="D189">
            <v>0.121648065569245</v>
          </cell>
          <cell r="E189">
            <v>0.43262632913639998</v>
          </cell>
          <cell r="F189">
            <v>6.9790721453745194E-2</v>
          </cell>
          <cell r="G189">
            <v>28.4552741935805</v>
          </cell>
          <cell r="H189">
            <v>4.1410152688344599</v>
          </cell>
          <cell r="I189">
            <v>217</v>
          </cell>
          <cell r="J189">
            <v>52.402608035076703</v>
          </cell>
          <cell r="K189">
            <v>9</v>
          </cell>
          <cell r="L189">
            <v>51</v>
          </cell>
          <cell r="M189">
            <v>20.246847054061899</v>
          </cell>
          <cell r="N189">
            <v>11</v>
          </cell>
          <cell r="O189">
            <v>2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 t="str">
            <v>Incluir</v>
          </cell>
        </row>
        <row r="190">
          <cell r="B190">
            <v>9118</v>
          </cell>
          <cell r="C190">
            <v>0.29379536618971203</v>
          </cell>
          <cell r="D190">
            <v>0.15008955549947001</v>
          </cell>
          <cell r="E190">
            <v>0.49496410154339998</v>
          </cell>
          <cell r="F190">
            <v>7.7096391221876504E-2</v>
          </cell>
          <cell r="G190">
            <v>26.241527299002101</v>
          </cell>
          <cell r="H190">
            <v>2.7643209424772199</v>
          </cell>
          <cell r="I190">
            <v>187</v>
          </cell>
          <cell r="J190">
            <v>67.647716705579597</v>
          </cell>
          <cell r="K190">
            <v>8</v>
          </cell>
          <cell r="L190">
            <v>54</v>
          </cell>
          <cell r="M190">
            <v>21.423897235528901</v>
          </cell>
          <cell r="N190">
            <v>10</v>
          </cell>
          <cell r="O190">
            <v>2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 t="str">
            <v>Incluir</v>
          </cell>
        </row>
        <row r="191">
          <cell r="B191">
            <v>9119</v>
          </cell>
          <cell r="C191">
            <v>0.22744759151480101</v>
          </cell>
          <cell r="D191">
            <v>0.153016274848982</v>
          </cell>
          <cell r="E191">
            <v>0.32422492223643501</v>
          </cell>
          <cell r="F191">
            <v>4.0844815677824602E-2</v>
          </cell>
          <cell r="G191">
            <v>17.957902040552799</v>
          </cell>
          <cell r="H191">
            <v>3.1056343260296999</v>
          </cell>
          <cell r="I191">
            <v>340</v>
          </cell>
          <cell r="J191">
            <v>109.47843960581901</v>
          </cell>
          <cell r="K191">
            <v>18</v>
          </cell>
          <cell r="L191">
            <v>89</v>
          </cell>
          <cell r="M191">
            <v>12.126872187858099</v>
          </cell>
          <cell r="N191">
            <v>20</v>
          </cell>
          <cell r="O191">
            <v>2</v>
          </cell>
          <cell r="P191">
            <v>1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 t="str">
            <v>Incluir</v>
          </cell>
        </row>
        <row r="192">
          <cell r="B192">
            <v>9120</v>
          </cell>
          <cell r="C192">
            <v>0.15975724016628401</v>
          </cell>
          <cell r="D192">
            <v>9.5782809781268699E-2</v>
          </cell>
          <cell r="E192">
            <v>0.25443735300432901</v>
          </cell>
          <cell r="F192">
            <v>3.8985489954008197E-2</v>
          </cell>
          <cell r="G192">
            <v>24.402956581767398</v>
          </cell>
          <cell r="H192">
            <v>6.8058429640296199</v>
          </cell>
          <cell r="I192">
            <v>811</v>
          </cell>
          <cell r="J192">
            <v>119.16231454153601</v>
          </cell>
          <cell r="K192">
            <v>45</v>
          </cell>
          <cell r="L192">
            <v>127</v>
          </cell>
          <cell r="M192">
            <v>13.305140602657501</v>
          </cell>
          <cell r="N192">
            <v>49</v>
          </cell>
          <cell r="O192">
            <v>4</v>
          </cell>
          <cell r="P192">
            <v>1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Incluir</v>
          </cell>
        </row>
        <row r="193">
          <cell r="B193">
            <v>9121</v>
          </cell>
          <cell r="C193">
            <v>0.42412133820971598</v>
          </cell>
          <cell r="D193">
            <v>0.29308347234230903</v>
          </cell>
          <cell r="E193">
            <v>0.56677381531135296</v>
          </cell>
          <cell r="F193">
            <v>5.7352398504994802E-2</v>
          </cell>
          <cell r="G193">
            <v>13.522639239772399</v>
          </cell>
          <cell r="H193">
            <v>1.66665156329291</v>
          </cell>
          <cell r="I193">
            <v>178</v>
          </cell>
          <cell r="J193">
            <v>106.80096783296101</v>
          </cell>
          <cell r="K193">
            <v>6</v>
          </cell>
          <cell r="L193">
            <v>78</v>
          </cell>
          <cell r="M193">
            <v>15.7655084225468</v>
          </cell>
          <cell r="N193">
            <v>8</v>
          </cell>
          <cell r="O193">
            <v>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Incluir</v>
          </cell>
        </row>
        <row r="194">
          <cell r="B194">
            <v>9201</v>
          </cell>
          <cell r="C194">
            <v>0.23677731199638</v>
          </cell>
          <cell r="D194">
            <v>0.182363751116013</v>
          </cell>
          <cell r="E194">
            <v>0.30144100908224802</v>
          </cell>
          <cell r="F194">
            <v>2.94570859593901E-2</v>
          </cell>
          <cell r="G194">
            <v>12.4408397540388</v>
          </cell>
          <cell r="H194">
            <v>2.73044362161676</v>
          </cell>
          <cell r="I194">
            <v>747</v>
          </cell>
          <cell r="J194">
            <v>273.58191690392198</v>
          </cell>
          <cell r="K194">
            <v>38</v>
          </cell>
          <cell r="L194">
            <v>187</v>
          </cell>
          <cell r="M194">
            <v>8.6356628162386304</v>
          </cell>
          <cell r="N194">
            <v>41</v>
          </cell>
          <cell r="O194">
            <v>3</v>
          </cell>
          <cell r="P194">
            <v>1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 t="str">
            <v>Incluir</v>
          </cell>
        </row>
        <row r="195">
          <cell r="B195">
            <v>9202</v>
          </cell>
          <cell r="C195">
            <v>0.18183501344089401</v>
          </cell>
          <cell r="D195">
            <v>0.11834981336535701</v>
          </cell>
          <cell r="E195">
            <v>0.26898509007374999</v>
          </cell>
          <cell r="F195">
            <v>3.5837298714926698E-2</v>
          </cell>
          <cell r="G195">
            <v>19.7086897824415</v>
          </cell>
          <cell r="H195">
            <v>2.3649130262154898</v>
          </cell>
          <cell r="I195">
            <v>376</v>
          </cell>
          <cell r="J195">
            <v>158.99104780259199</v>
          </cell>
          <cell r="K195">
            <v>19</v>
          </cell>
          <cell r="L195">
            <v>73</v>
          </cell>
          <cell r="M195">
            <v>11.561684763383701</v>
          </cell>
          <cell r="N195">
            <v>21</v>
          </cell>
          <cell r="O195">
            <v>2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 t="str">
            <v>Incluir</v>
          </cell>
        </row>
        <row r="196">
          <cell r="B196">
            <v>9203</v>
          </cell>
          <cell r="C196">
            <v>0.15346946237485301</v>
          </cell>
          <cell r="D196">
            <v>6.9914593982350101E-2</v>
          </cell>
          <cell r="E196">
            <v>0.30421895385279701</v>
          </cell>
          <cell r="F196">
            <v>5.3326058195234102E-2</v>
          </cell>
          <cell r="G196">
            <v>34.747015705954603</v>
          </cell>
          <cell r="H196">
            <v>4.0734945185504596</v>
          </cell>
          <cell r="I196">
            <v>245</v>
          </cell>
          <cell r="J196">
            <v>60.1449195240804</v>
          </cell>
          <cell r="K196">
            <v>14</v>
          </cell>
          <cell r="L196">
            <v>42</v>
          </cell>
          <cell r="M196">
            <v>18.539121032158999</v>
          </cell>
          <cell r="N196">
            <v>16</v>
          </cell>
          <cell r="O196">
            <v>2</v>
          </cell>
          <cell r="P196">
            <v>1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 t="str">
            <v>Incluir</v>
          </cell>
        </row>
        <row r="197">
          <cell r="B197">
            <v>9204</v>
          </cell>
          <cell r="C197">
            <v>0.52001384430804298</v>
          </cell>
          <cell r="D197">
            <v>0.35985689647555502</v>
          </cell>
          <cell r="E197">
            <v>0.67616032574517404</v>
          </cell>
          <cell r="F197">
            <v>7.2390228351833105E-2</v>
          </cell>
          <cell r="G197">
            <v>13.920827136469599</v>
          </cell>
          <cell r="H197">
            <v>1.8222031781530099</v>
          </cell>
          <cell r="I197">
            <v>248</v>
          </cell>
          <cell r="J197">
            <v>136.09898334793499</v>
          </cell>
          <cell r="K197">
            <v>9</v>
          </cell>
          <cell r="L197">
            <v>138</v>
          </cell>
          <cell r="M197">
            <v>20.547375060209401</v>
          </cell>
          <cell r="N197">
            <v>11</v>
          </cell>
          <cell r="O197">
            <v>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 t="str">
            <v>Incluir</v>
          </cell>
        </row>
        <row r="198">
          <cell r="B198">
            <v>9205</v>
          </cell>
          <cell r="C198">
            <v>0.39164200408330402</v>
          </cell>
          <cell r="D198">
            <v>0.182260604540365</v>
          </cell>
          <cell r="E198">
            <v>0.65028119099843196</v>
          </cell>
          <cell r="F198">
            <v>0.10328064921892301</v>
          </cell>
          <cell r="G198">
            <v>26.371188008974201</v>
          </cell>
          <cell r="H198">
            <v>5.1736796689915696</v>
          </cell>
          <cell r="I198">
            <v>129</v>
          </cell>
          <cell r="J198">
            <v>24.933897777467902</v>
          </cell>
          <cell r="K198">
            <v>6</v>
          </cell>
          <cell r="L198">
            <v>56</v>
          </cell>
          <cell r="M198">
            <v>28.132054567972101</v>
          </cell>
          <cell r="N198">
            <v>8</v>
          </cell>
          <cell r="O198">
            <v>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Incluir</v>
          </cell>
        </row>
        <row r="199">
          <cell r="B199">
            <v>9206</v>
          </cell>
          <cell r="C199">
            <v>0.24131659264078101</v>
          </cell>
          <cell r="D199">
            <v>0.13891148948486601</v>
          </cell>
          <cell r="E199">
            <v>0.38542381760724398</v>
          </cell>
          <cell r="F199">
            <v>5.3899435815707102E-2</v>
          </cell>
          <cell r="G199">
            <v>22.335569728493802</v>
          </cell>
          <cell r="H199">
            <v>1.16888772349743</v>
          </cell>
          <cell r="I199">
            <v>183</v>
          </cell>
          <cell r="J199">
            <v>156.559091451868</v>
          </cell>
          <cell r="K199">
            <v>8</v>
          </cell>
          <cell r="L199">
            <v>66</v>
          </cell>
          <cell r="M199">
            <v>15.711067927025301</v>
          </cell>
          <cell r="N199">
            <v>10</v>
          </cell>
          <cell r="O199">
            <v>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Incluir</v>
          </cell>
        </row>
        <row r="200">
          <cell r="B200">
            <v>9207</v>
          </cell>
          <cell r="C200">
            <v>0.33587010712881799</v>
          </cell>
          <cell r="D200">
            <v>0.186775586614154</v>
          </cell>
          <cell r="E200">
            <v>0.52687227484957799</v>
          </cell>
          <cell r="F200">
            <v>7.63539881078968E-2</v>
          </cell>
          <cell r="G200">
            <v>22.733189553726</v>
          </cell>
          <cell r="H200">
            <v>2.67677706126794</v>
          </cell>
          <cell r="I200">
            <v>183</v>
          </cell>
          <cell r="J200">
            <v>68.365798051674901</v>
          </cell>
          <cell r="K200">
            <v>8</v>
          </cell>
          <cell r="L200">
            <v>67</v>
          </cell>
          <cell r="M200">
            <v>20.836432827507299</v>
          </cell>
          <cell r="N200">
            <v>10</v>
          </cell>
          <cell r="O200">
            <v>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 t="str">
            <v>Incluir</v>
          </cell>
        </row>
        <row r="201">
          <cell r="B201">
            <v>9208</v>
          </cell>
          <cell r="C201">
            <v>0.357608801029631</v>
          </cell>
          <cell r="D201">
            <v>0.217988183555542</v>
          </cell>
          <cell r="E201">
            <v>0.52645362009944896</v>
          </cell>
          <cell r="F201">
            <v>7.0240030337187995E-2</v>
          </cell>
          <cell r="G201">
            <v>19.641583242625</v>
          </cell>
          <cell r="H201">
            <v>2.6660846579587298</v>
          </cell>
          <cell r="I201">
            <v>203</v>
          </cell>
          <cell r="J201">
            <v>76.1416181568013</v>
          </cell>
          <cell r="K201">
            <v>9</v>
          </cell>
          <cell r="L201">
            <v>78</v>
          </cell>
          <cell r="M201">
            <v>19.100734028198101</v>
          </cell>
          <cell r="N201">
            <v>11</v>
          </cell>
          <cell r="O201">
            <v>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 t="str">
            <v>Incluir</v>
          </cell>
        </row>
        <row r="202">
          <cell r="B202">
            <v>9209</v>
          </cell>
          <cell r="C202">
            <v>0.15950632148044699</v>
          </cell>
          <cell r="D202">
            <v>8.4090430368700203E-2</v>
          </cell>
          <cell r="E202">
            <v>0.281752156323123</v>
          </cell>
          <cell r="F202">
            <v>4.2214345733958297E-2</v>
          </cell>
          <cell r="G202">
            <v>26.4656255264047</v>
          </cell>
          <cell r="H202">
            <v>1.5097103253178199</v>
          </cell>
          <cell r="I202">
            <v>197</v>
          </cell>
          <cell r="J202">
            <v>130.488608772367</v>
          </cell>
          <cell r="K202">
            <v>8</v>
          </cell>
          <cell r="L202">
            <v>36</v>
          </cell>
          <cell r="M202">
            <v>14.4174065406662</v>
          </cell>
          <cell r="N202">
            <v>10</v>
          </cell>
          <cell r="O202">
            <v>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 t="str">
            <v>Incluir</v>
          </cell>
        </row>
        <row r="203">
          <cell r="B203">
            <v>9210</v>
          </cell>
          <cell r="C203">
            <v>0.20926124569305801</v>
          </cell>
          <cell r="D203">
            <v>0.138138244425103</v>
          </cell>
          <cell r="E203">
            <v>0.30408326598503899</v>
          </cell>
          <cell r="F203">
            <v>3.8929549484731797E-2</v>
          </cell>
          <cell r="G203">
            <v>18.603324928034301</v>
          </cell>
          <cell r="H203">
            <v>1.8424405340874099</v>
          </cell>
          <cell r="I203">
            <v>281</v>
          </cell>
          <cell r="J203">
            <v>152.515098751441</v>
          </cell>
          <cell r="K203">
            <v>15</v>
          </cell>
          <cell r="L203">
            <v>67</v>
          </cell>
          <cell r="M203">
            <v>11.893402369648699</v>
          </cell>
          <cell r="N203">
            <v>17</v>
          </cell>
          <cell r="O203">
            <v>2</v>
          </cell>
          <cell r="P203">
            <v>1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 t="str">
            <v>Incluir</v>
          </cell>
        </row>
        <row r="204">
          <cell r="B204">
            <v>9211</v>
          </cell>
          <cell r="C204">
            <v>0.207194582314526</v>
          </cell>
          <cell r="D204">
            <v>0.13296661989469</v>
          </cell>
          <cell r="E204">
            <v>0.30813357209600001</v>
          </cell>
          <cell r="F204">
            <v>4.2222004734878998E-2</v>
          </cell>
          <cell r="G204">
            <v>20.377948237461698</v>
          </cell>
          <cell r="H204">
            <v>3.8699701823710999</v>
          </cell>
          <cell r="I204">
            <v>420</v>
          </cell>
          <cell r="J204">
            <v>108.527967970717</v>
          </cell>
          <cell r="K204">
            <v>22</v>
          </cell>
          <cell r="L204">
            <v>93</v>
          </cell>
          <cell r="M204">
            <v>12.9458027834446</v>
          </cell>
          <cell r="N204">
            <v>24</v>
          </cell>
          <cell r="O204">
            <v>2</v>
          </cell>
          <cell r="P204">
            <v>1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 t="str">
            <v>Incluir</v>
          </cell>
        </row>
        <row r="205">
          <cell r="B205">
            <v>10101</v>
          </cell>
          <cell r="C205">
            <v>0.15526334328337099</v>
          </cell>
          <cell r="D205">
            <v>0.127368944758918</v>
          </cell>
          <cell r="E205">
            <v>0.18795096318664101</v>
          </cell>
          <cell r="F205">
            <v>1.5323509840273E-2</v>
          </cell>
          <cell r="G205">
            <v>9.8693674348529896</v>
          </cell>
          <cell r="H205">
            <v>5.0295636468223002</v>
          </cell>
          <cell r="I205">
            <v>2936</v>
          </cell>
          <cell r="J205">
            <v>583.74845337825195</v>
          </cell>
          <cell r="K205">
            <v>182</v>
          </cell>
          <cell r="L205">
            <v>459</v>
          </cell>
          <cell r="M205">
            <v>5.2986119519774197</v>
          </cell>
          <cell r="N205">
            <v>187</v>
          </cell>
          <cell r="O205">
            <v>5</v>
          </cell>
          <cell r="P205">
            <v>1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 t="str">
            <v>Incluir</v>
          </cell>
        </row>
        <row r="206">
          <cell r="B206">
            <v>10102</v>
          </cell>
          <cell r="C206">
            <v>0.41671972310985</v>
          </cell>
          <cell r="D206">
            <v>0.30688131250245099</v>
          </cell>
          <cell r="E206">
            <v>0.53549824590228601</v>
          </cell>
          <cell r="F206">
            <v>5.592527033789E-2</v>
          </cell>
          <cell r="G206">
            <v>13.4203559938409</v>
          </cell>
          <cell r="H206">
            <v>4.8635827719134204</v>
          </cell>
          <cell r="I206">
            <v>456</v>
          </cell>
          <cell r="J206">
            <v>93.758042452437195</v>
          </cell>
          <cell r="K206">
            <v>21</v>
          </cell>
          <cell r="L206">
            <v>189</v>
          </cell>
          <cell r="M206">
            <v>15.331567592456301</v>
          </cell>
          <cell r="N206">
            <v>23</v>
          </cell>
          <cell r="O206">
            <v>2</v>
          </cell>
          <cell r="P206">
            <v>1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 t="str">
            <v>Incluir</v>
          </cell>
        </row>
        <row r="207">
          <cell r="B207">
            <v>10104</v>
          </cell>
          <cell r="C207">
            <v>0.27302838286145698</v>
          </cell>
          <cell r="D207">
            <v>0.14193341199359699</v>
          </cell>
          <cell r="E207">
            <v>0.46025908656370701</v>
          </cell>
          <cell r="F207">
            <v>6.8830880379806406E-2</v>
          </cell>
          <cell r="G207">
            <v>25.210155683606501</v>
          </cell>
          <cell r="H207">
            <v>2.96888162682394</v>
          </cell>
          <cell r="I207">
            <v>162</v>
          </cell>
          <cell r="J207">
            <v>54.566001734904098</v>
          </cell>
          <cell r="K207">
            <v>7</v>
          </cell>
          <cell r="L207">
            <v>42</v>
          </cell>
          <cell r="M207">
            <v>19.419622050148099</v>
          </cell>
          <cell r="N207">
            <v>9</v>
          </cell>
          <cell r="O207">
            <v>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 t="str">
            <v>Incluir</v>
          </cell>
        </row>
        <row r="208">
          <cell r="B208">
            <v>10105</v>
          </cell>
          <cell r="C208">
            <v>0.211819359604872</v>
          </cell>
          <cell r="D208">
            <v>0.11938920584382701</v>
          </cell>
          <cell r="E208">
            <v>0.34756496367621298</v>
          </cell>
          <cell r="F208">
            <v>5.3594556768809101E-2</v>
          </cell>
          <cell r="G208">
            <v>25.302010575796501</v>
          </cell>
          <cell r="H208">
            <v>3.6136412137223299</v>
          </cell>
          <cell r="I208">
            <v>291</v>
          </cell>
          <cell r="J208">
            <v>80.528193804898294</v>
          </cell>
          <cell r="K208">
            <v>15</v>
          </cell>
          <cell r="L208">
            <v>60</v>
          </cell>
          <cell r="M208">
            <v>16.302616603289199</v>
          </cell>
          <cell r="N208">
            <v>17</v>
          </cell>
          <cell r="O208">
            <v>2</v>
          </cell>
          <cell r="P208">
            <v>1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 t="str">
            <v>Incluir</v>
          </cell>
        </row>
        <row r="209">
          <cell r="B209">
            <v>10106</v>
          </cell>
          <cell r="C209">
            <v>0.30086433845636301</v>
          </cell>
          <cell r="D209">
            <v>0.20274142338443099</v>
          </cell>
          <cell r="E209">
            <v>0.421377051409008</v>
          </cell>
          <cell r="F209">
            <v>4.8915511509692602E-2</v>
          </cell>
          <cell r="G209">
            <v>16.258328175636301</v>
          </cell>
          <cell r="H209">
            <v>2.1031542981603599</v>
          </cell>
          <cell r="I209">
            <v>179</v>
          </cell>
          <cell r="J209">
            <v>85.110255655789103</v>
          </cell>
          <cell r="K209">
            <v>9</v>
          </cell>
          <cell r="L209">
            <v>56</v>
          </cell>
          <cell r="M209">
            <v>13.536245754430499</v>
          </cell>
          <cell r="N209">
            <v>11</v>
          </cell>
          <cell r="O209">
            <v>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 t="str">
            <v>Incluir</v>
          </cell>
        </row>
        <row r="210">
          <cell r="B210">
            <v>10107</v>
          </cell>
          <cell r="C210">
            <v>0.149523274780406</v>
          </cell>
          <cell r="D210">
            <v>9.3792407300866396E-2</v>
          </cell>
          <cell r="E210">
            <v>0.22996559984889201</v>
          </cell>
          <cell r="F210">
            <v>3.1188013727113498E-2</v>
          </cell>
          <cell r="G210">
            <v>20.8583003367985</v>
          </cell>
          <cell r="H210">
            <v>1.47813653804802</v>
          </cell>
          <cell r="I210">
            <v>318</v>
          </cell>
          <cell r="J210">
            <v>215.13574139770699</v>
          </cell>
          <cell r="K210">
            <v>13</v>
          </cell>
          <cell r="L210">
            <v>53</v>
          </cell>
          <cell r="M210">
            <v>10.976301140693501</v>
          </cell>
          <cell r="N210">
            <v>15</v>
          </cell>
          <cell r="O210">
            <v>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 t="str">
            <v>Incluir</v>
          </cell>
        </row>
        <row r="211">
          <cell r="B211">
            <v>10108</v>
          </cell>
          <cell r="C211">
            <v>0.40996822533442001</v>
          </cell>
          <cell r="D211">
            <v>0.22439416390721301</v>
          </cell>
          <cell r="E211">
            <v>0.62528617311224099</v>
          </cell>
          <cell r="F211">
            <v>9.1905348002293497E-2</v>
          </cell>
          <cell r="G211">
            <v>22.417675888740899</v>
          </cell>
          <cell r="H211">
            <v>5.39845406071775</v>
          </cell>
          <cell r="I211">
            <v>173</v>
          </cell>
          <cell r="J211">
            <v>32.046211388339401</v>
          </cell>
          <cell r="K211">
            <v>8</v>
          </cell>
          <cell r="L211">
            <v>70</v>
          </cell>
          <cell r="M211">
            <v>25.141066267741898</v>
          </cell>
          <cell r="N211">
            <v>10</v>
          </cell>
          <cell r="O211">
            <v>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 t="str">
            <v>Incluir</v>
          </cell>
        </row>
        <row r="212">
          <cell r="B212">
            <v>10109</v>
          </cell>
          <cell r="C212">
            <v>0.121683285860093</v>
          </cell>
          <cell r="D212">
            <v>7.1892854343842599E-2</v>
          </cell>
          <cell r="E212">
            <v>0.19857876225844701</v>
          </cell>
          <cell r="F212">
            <v>3.0425099074396E-2</v>
          </cell>
          <cell r="G212">
            <v>25.003515363135101</v>
          </cell>
          <cell r="H212">
            <v>4.29496884230044</v>
          </cell>
          <cell r="I212">
            <v>515</v>
          </cell>
          <cell r="J212">
            <v>119.907738311824</v>
          </cell>
          <cell r="K212">
            <v>30</v>
          </cell>
          <cell r="L212">
            <v>68</v>
          </cell>
          <cell r="M212">
            <v>11.8706339011234</v>
          </cell>
          <cell r="N212">
            <v>33</v>
          </cell>
          <cell r="O212">
            <v>3</v>
          </cell>
          <cell r="P212">
            <v>1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Incluir</v>
          </cell>
        </row>
        <row r="213">
          <cell r="B213">
            <v>10201</v>
          </cell>
          <cell r="C213">
            <v>0.18868649398448101</v>
          </cell>
          <cell r="D213">
            <v>0.14156326950696099</v>
          </cell>
          <cell r="E213">
            <v>0.246982847922572</v>
          </cell>
          <cell r="F213">
            <v>2.57330635438053E-2</v>
          </cell>
          <cell r="G213">
            <v>13.637999731937199</v>
          </cell>
          <cell r="H213">
            <v>2.1504378910733699</v>
          </cell>
          <cell r="I213">
            <v>546</v>
          </cell>
          <cell r="J213">
            <v>253.90177612963799</v>
          </cell>
          <cell r="K213">
            <v>29</v>
          </cell>
          <cell r="L213">
            <v>106</v>
          </cell>
          <cell r="M213">
            <v>8.1778845878147095</v>
          </cell>
          <cell r="N213">
            <v>31</v>
          </cell>
          <cell r="O213">
            <v>2</v>
          </cell>
          <cell r="P213">
            <v>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Incluir</v>
          </cell>
        </row>
        <row r="214">
          <cell r="B214">
            <v>10202</v>
          </cell>
          <cell r="C214">
            <v>0.22783475799900199</v>
          </cell>
          <cell r="D214">
            <v>0.160310868949465</v>
          </cell>
          <cell r="E214">
            <v>0.31319185698818502</v>
          </cell>
          <cell r="F214">
            <v>3.7686150191397802E-2</v>
          </cell>
          <cell r="G214">
            <v>16.541001260028501</v>
          </cell>
          <cell r="H214">
            <v>3.4531739961732</v>
          </cell>
          <cell r="I214">
            <v>575</v>
          </cell>
          <cell r="J214">
            <v>166.513474454868</v>
          </cell>
          <cell r="K214">
            <v>34</v>
          </cell>
          <cell r="L214">
            <v>137</v>
          </cell>
          <cell r="M214">
            <v>11.182890730116499</v>
          </cell>
          <cell r="N214">
            <v>37</v>
          </cell>
          <cell r="O214">
            <v>3</v>
          </cell>
          <cell r="P214">
            <v>1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 t="str">
            <v>Incluir</v>
          </cell>
        </row>
        <row r="215">
          <cell r="B215">
            <v>10203</v>
          </cell>
          <cell r="C215">
            <v>0.27954969147613001</v>
          </cell>
          <cell r="D215">
            <v>0.139443251889875</v>
          </cell>
          <cell r="E215">
            <v>0.48164052715470901</v>
          </cell>
          <cell r="F215">
            <v>7.7743960939287496E-2</v>
          </cell>
          <cell r="G215">
            <v>27.810426306954401</v>
          </cell>
          <cell r="H215">
            <v>5.1173399194840901</v>
          </cell>
          <cell r="I215">
            <v>206</v>
          </cell>
          <cell r="J215">
            <v>40.255289513925497</v>
          </cell>
          <cell r="K215">
            <v>9</v>
          </cell>
          <cell r="L215">
            <v>63</v>
          </cell>
          <cell r="M215">
            <v>21.8193685051199</v>
          </cell>
          <cell r="N215">
            <v>11</v>
          </cell>
          <cell r="O215">
            <v>2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 t="str">
            <v>Incluir</v>
          </cell>
        </row>
        <row r="216">
          <cell r="B216">
            <v>10204</v>
          </cell>
          <cell r="C216">
            <v>0.223422611688017</v>
          </cell>
          <cell r="D216">
            <v>0.112870205791297</v>
          </cell>
          <cell r="E216">
            <v>0.39414790841041603</v>
          </cell>
          <cell r="F216">
            <v>5.7855140203603397E-2</v>
          </cell>
          <cell r="G216">
            <v>25.894935058941702</v>
          </cell>
          <cell r="H216">
            <v>0.83519398824849</v>
          </cell>
          <cell r="I216">
            <v>155</v>
          </cell>
          <cell r="J216">
            <v>185.58562702906301</v>
          </cell>
          <cell r="K216">
            <v>6</v>
          </cell>
          <cell r="L216">
            <v>38</v>
          </cell>
          <cell r="M216">
            <v>17.278377733921602</v>
          </cell>
          <cell r="N216">
            <v>8</v>
          </cell>
          <cell r="O216">
            <v>2</v>
          </cell>
          <cell r="P216">
            <v>0</v>
          </cell>
          <cell r="Q216">
            <v>0</v>
          </cell>
          <cell r="R216">
            <v>1</v>
          </cell>
          <cell r="S216">
            <v>0</v>
          </cell>
          <cell r="T216">
            <v>0</v>
          </cell>
          <cell r="U216">
            <v>1</v>
          </cell>
          <cell r="V216" t="str">
            <v>Excluir</v>
          </cell>
        </row>
        <row r="217">
          <cell r="B217">
            <v>10205</v>
          </cell>
          <cell r="C217">
            <v>0.33735875368818502</v>
          </cell>
          <cell r="D217">
            <v>0.23996137412333299</v>
          </cell>
          <cell r="E217">
            <v>0.45083875489000702</v>
          </cell>
          <cell r="F217">
            <v>4.63191488401202E-2</v>
          </cell>
          <cell r="G217">
            <v>13.7299383323345</v>
          </cell>
          <cell r="H217">
            <v>1.54495932744991</v>
          </cell>
          <cell r="I217">
            <v>173</v>
          </cell>
          <cell r="J217">
            <v>111.97705785922</v>
          </cell>
          <cell r="K217">
            <v>8</v>
          </cell>
          <cell r="L217">
            <v>64</v>
          </cell>
          <cell r="M217">
            <v>12.6355905117237</v>
          </cell>
          <cell r="N217">
            <v>10</v>
          </cell>
          <cell r="O217">
            <v>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 t="str">
            <v>Incluir</v>
          </cell>
        </row>
        <row r="218">
          <cell r="B218">
            <v>10206</v>
          </cell>
          <cell r="C218">
            <v>0.27314578005115703</v>
          </cell>
          <cell r="D218">
            <v>7.3826246109398905E-2</v>
          </cell>
          <cell r="E218">
            <v>0.63920308227009404</v>
          </cell>
          <cell r="F218">
            <v>0.110881766184033</v>
          </cell>
          <cell r="G218">
            <v>40.594354473741397</v>
          </cell>
          <cell r="H218">
            <v>2.5669914723603902</v>
          </cell>
          <cell r="I218">
            <v>106</v>
          </cell>
          <cell r="J218">
            <v>41.293475705445701</v>
          </cell>
          <cell r="K218">
            <v>4</v>
          </cell>
          <cell r="L218">
            <v>35</v>
          </cell>
          <cell r="M218">
            <v>31.280574794333901</v>
          </cell>
          <cell r="N218">
            <v>5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Incluir</v>
          </cell>
        </row>
        <row r="219">
          <cell r="B219">
            <v>10207</v>
          </cell>
          <cell r="C219">
            <v>0.39610934011295901</v>
          </cell>
          <cell r="D219">
            <v>0.25783690352912503</v>
          </cell>
          <cell r="E219">
            <v>0.55325623641043897</v>
          </cell>
          <cell r="F219">
            <v>6.2129409755958702E-2</v>
          </cell>
          <cell r="G219">
            <v>15.684914104333201</v>
          </cell>
          <cell r="H219">
            <v>0.94213003467158596</v>
          </cell>
          <cell r="I219">
            <v>150</v>
          </cell>
          <cell r="J219">
            <v>159.21369076434101</v>
          </cell>
          <cell r="K219">
            <v>6</v>
          </cell>
          <cell r="L219">
            <v>65</v>
          </cell>
          <cell r="M219">
            <v>16.937163372390199</v>
          </cell>
          <cell r="N219">
            <v>8</v>
          </cell>
          <cell r="O219">
            <v>2</v>
          </cell>
          <cell r="P219">
            <v>0</v>
          </cell>
          <cell r="Q219">
            <v>0</v>
          </cell>
          <cell r="R219">
            <v>1</v>
          </cell>
          <cell r="S219">
            <v>0</v>
          </cell>
          <cell r="T219">
            <v>0</v>
          </cell>
          <cell r="U219">
            <v>1</v>
          </cell>
          <cell r="V219" t="str">
            <v>Excluir</v>
          </cell>
        </row>
        <row r="220">
          <cell r="B220">
            <v>10208</v>
          </cell>
          <cell r="C220">
            <v>0.29471129711960597</v>
          </cell>
          <cell r="D220">
            <v>0.21134513000144001</v>
          </cell>
          <cell r="E220">
            <v>0.39451187898614898</v>
          </cell>
          <cell r="F220">
            <v>4.4738216044420902E-2</v>
          </cell>
          <cell r="G220">
            <v>15.1803532751119</v>
          </cell>
          <cell r="H220">
            <v>2.97823693980432</v>
          </cell>
          <cell r="I220">
            <v>428</v>
          </cell>
          <cell r="J220">
            <v>143.70918387310101</v>
          </cell>
          <cell r="K220">
            <v>24</v>
          </cell>
          <cell r="L220">
            <v>116</v>
          </cell>
          <cell r="M220">
            <v>12.4249975514246</v>
          </cell>
          <cell r="N220">
            <v>26</v>
          </cell>
          <cell r="O220">
            <v>2</v>
          </cell>
          <cell r="P220">
            <v>1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 t="str">
            <v>Incluir</v>
          </cell>
        </row>
        <row r="221">
          <cell r="B221">
            <v>10209</v>
          </cell>
          <cell r="C221">
            <v>0.23673688874872301</v>
          </cell>
          <cell r="D221">
            <v>0.12640633534137299</v>
          </cell>
          <cell r="E221">
            <v>0.39934544474066402</v>
          </cell>
          <cell r="F221">
            <v>5.6303982647094103E-2</v>
          </cell>
          <cell r="G221">
            <v>23.783358370843601</v>
          </cell>
          <cell r="H221">
            <v>1.6090421103294299</v>
          </cell>
          <cell r="I221">
            <v>143</v>
          </cell>
          <cell r="J221">
            <v>88.872751733466202</v>
          </cell>
          <cell r="K221">
            <v>6</v>
          </cell>
          <cell r="L221">
            <v>35</v>
          </cell>
          <cell r="M221">
            <v>16.5069825843294</v>
          </cell>
          <cell r="N221">
            <v>8</v>
          </cell>
          <cell r="O221">
            <v>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 t="str">
            <v>Incluir</v>
          </cell>
        </row>
        <row r="222">
          <cell r="B222">
            <v>10210</v>
          </cell>
          <cell r="C222">
            <v>0.29096880326485902</v>
          </cell>
          <cell r="D222">
            <v>0.16623526428580501</v>
          </cell>
          <cell r="E222">
            <v>0.45789502479366201</v>
          </cell>
          <cell r="F222">
            <v>5.7934275130614103E-2</v>
          </cell>
          <cell r="G222">
            <v>19.910820156853202</v>
          </cell>
          <cell r="H222">
            <v>1.35743058747159</v>
          </cell>
          <cell r="I222">
            <v>133</v>
          </cell>
          <cell r="J222">
            <v>97.979227245594998</v>
          </cell>
          <cell r="K222">
            <v>5</v>
          </cell>
          <cell r="L222">
            <v>37</v>
          </cell>
          <cell r="M222">
            <v>16.128138975741201</v>
          </cell>
          <cell r="N222">
            <v>7</v>
          </cell>
          <cell r="O222">
            <v>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Incluir</v>
          </cell>
        </row>
        <row r="223">
          <cell r="B223">
            <v>10301</v>
          </cell>
          <cell r="C223">
            <v>0.138248666127468</v>
          </cell>
          <cell r="D223">
            <v>0.110539640549637</v>
          </cell>
          <cell r="E223">
            <v>0.17156377759138799</v>
          </cell>
          <cell r="F223">
            <v>1.5352367281896101E-2</v>
          </cell>
          <cell r="G223">
            <v>11.1048936036323</v>
          </cell>
          <cell r="H223">
            <v>3.4688478468152399</v>
          </cell>
          <cell r="I223">
            <v>1724</v>
          </cell>
          <cell r="J223">
            <v>496.994989729172</v>
          </cell>
          <cell r="K223">
            <v>112</v>
          </cell>
          <cell r="L223">
            <v>270</v>
          </cell>
          <cell r="M223">
            <v>5.6122132619035003</v>
          </cell>
          <cell r="N223">
            <v>117</v>
          </cell>
          <cell r="O223">
            <v>5</v>
          </cell>
          <cell r="P223">
            <v>1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Incluir</v>
          </cell>
        </row>
        <row r="224">
          <cell r="B224">
            <v>10302</v>
          </cell>
          <cell r="C224">
            <v>0.43331026196188199</v>
          </cell>
          <cell r="D224">
            <v>0.29691659303356699</v>
          </cell>
          <cell r="E224">
            <v>0.58061739632807197</v>
          </cell>
          <cell r="F224">
            <v>5.6709432097589503E-2</v>
          </cell>
          <cell r="G224">
            <v>13.0874888217113</v>
          </cell>
          <cell r="H224">
            <v>1.2633104028094899</v>
          </cell>
          <cell r="I224">
            <v>138</v>
          </cell>
          <cell r="J224">
            <v>109.236811232694</v>
          </cell>
          <cell r="K224">
            <v>5</v>
          </cell>
          <cell r="L224">
            <v>56</v>
          </cell>
          <cell r="M224">
            <v>15.649251453168199</v>
          </cell>
          <cell r="N224">
            <v>7</v>
          </cell>
          <cell r="O224">
            <v>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 t="str">
            <v>Incluir</v>
          </cell>
        </row>
        <row r="225">
          <cell r="B225">
            <v>10303</v>
          </cell>
          <cell r="C225">
            <v>0.27407025862119999</v>
          </cell>
          <cell r="D225">
            <v>0.19362078315841399</v>
          </cell>
          <cell r="E225">
            <v>0.37250508408674299</v>
          </cell>
          <cell r="F225">
            <v>4.1679998493092799E-2</v>
          </cell>
          <cell r="G225">
            <v>15.2077787289937</v>
          </cell>
          <cell r="H225">
            <v>1.8465381749842</v>
          </cell>
          <cell r="I225">
            <v>266</v>
          </cell>
          <cell r="J225">
            <v>144.05334457939199</v>
          </cell>
          <cell r="K225">
            <v>13</v>
          </cell>
          <cell r="L225">
            <v>83</v>
          </cell>
          <cell r="M225">
            <v>11.7491671475519</v>
          </cell>
          <cell r="N225">
            <v>15</v>
          </cell>
          <cell r="O225">
            <v>2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 t="str">
            <v>Incluir</v>
          </cell>
        </row>
        <row r="226">
          <cell r="B226">
            <v>10304</v>
          </cell>
          <cell r="C226">
            <v>0.20929118982681799</v>
          </cell>
          <cell r="D226">
            <v>8.6167226701727495E-2</v>
          </cell>
          <cell r="E226">
            <v>0.42627909053161001</v>
          </cell>
          <cell r="F226">
            <v>7.4071669503397303E-2</v>
          </cell>
          <cell r="G226">
            <v>35.391680636289202</v>
          </cell>
          <cell r="H226">
            <v>4.0553266577865097</v>
          </cell>
          <cell r="I226">
            <v>187</v>
          </cell>
          <cell r="J226">
            <v>46.112191638359597</v>
          </cell>
          <cell r="K226">
            <v>8</v>
          </cell>
          <cell r="L226">
            <v>43</v>
          </cell>
          <cell r="M226">
            <v>22.6285359355225</v>
          </cell>
          <cell r="N226">
            <v>10</v>
          </cell>
          <cell r="O226">
            <v>2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 t="str">
            <v>Incluir</v>
          </cell>
        </row>
        <row r="227">
          <cell r="B227">
            <v>10305</v>
          </cell>
          <cell r="C227">
            <v>0.238300046185218</v>
          </cell>
          <cell r="D227">
            <v>0.17324117691230601</v>
          </cell>
          <cell r="E227">
            <v>0.31838232556809698</v>
          </cell>
          <cell r="F227">
            <v>3.21602699584351E-2</v>
          </cell>
          <cell r="G227">
            <v>13.4957044588395</v>
          </cell>
          <cell r="H227">
            <v>0.83462082120061498</v>
          </cell>
          <cell r="I227">
            <v>213</v>
          </cell>
          <cell r="J227">
            <v>255.20571089227801</v>
          </cell>
          <cell r="K227">
            <v>9</v>
          </cell>
          <cell r="L227">
            <v>55</v>
          </cell>
          <cell r="M227">
            <v>9.4097559809189306</v>
          </cell>
          <cell r="N227">
            <v>11</v>
          </cell>
          <cell r="O227">
            <v>2</v>
          </cell>
          <cell r="P227">
            <v>0</v>
          </cell>
          <cell r="Q227">
            <v>0</v>
          </cell>
          <cell r="R227">
            <v>1</v>
          </cell>
          <cell r="S227">
            <v>0</v>
          </cell>
          <cell r="T227">
            <v>0</v>
          </cell>
          <cell r="U227">
            <v>1</v>
          </cell>
          <cell r="V227" t="str">
            <v>Excluir</v>
          </cell>
        </row>
        <row r="228">
          <cell r="B228">
            <v>10306</v>
          </cell>
          <cell r="C228">
            <v>0.43304966700381298</v>
          </cell>
          <cell r="D228">
            <v>0.29640498771682899</v>
          </cell>
          <cell r="E228">
            <v>0.580697572175085</v>
          </cell>
          <cell r="F228">
            <v>6.1784437634358598E-2</v>
          </cell>
          <cell r="G228">
            <v>14.2672867206741</v>
          </cell>
          <cell r="H228">
            <v>1.21013944852566</v>
          </cell>
          <cell r="I228">
            <v>163</v>
          </cell>
          <cell r="J228">
            <v>134.695220619894</v>
          </cell>
          <cell r="K228">
            <v>7</v>
          </cell>
          <cell r="L228">
            <v>71</v>
          </cell>
          <cell r="M228">
            <v>17.047721449135999</v>
          </cell>
          <cell r="N228">
            <v>9</v>
          </cell>
          <cell r="O228">
            <v>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 t="str">
            <v>Incluir</v>
          </cell>
        </row>
        <row r="229">
          <cell r="B229">
            <v>10307</v>
          </cell>
          <cell r="C229">
            <v>0.27747404083841698</v>
          </cell>
          <cell r="D229">
            <v>0.152845485665874</v>
          </cell>
          <cell r="E229">
            <v>0.449770912743784</v>
          </cell>
          <cell r="F229">
            <v>6.6949455774333103E-2</v>
          </cell>
          <cell r="G229">
            <v>24.128187116905899</v>
          </cell>
          <cell r="H229">
            <v>2.3303645544441598</v>
          </cell>
          <cell r="I229">
            <v>199</v>
          </cell>
          <cell r="J229">
            <v>85.394364422722504</v>
          </cell>
          <cell r="K229">
            <v>9</v>
          </cell>
          <cell r="L229">
            <v>60</v>
          </cell>
          <cell r="M229">
            <v>18.820329244800401</v>
          </cell>
          <cell r="N229">
            <v>11</v>
          </cell>
          <cell r="O229">
            <v>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 t="str">
            <v>Incluir</v>
          </cell>
        </row>
        <row r="230">
          <cell r="B230">
            <v>11101</v>
          </cell>
          <cell r="C230">
            <v>0.14721704667018101</v>
          </cell>
          <cell r="D230">
            <v>0.11736336937639601</v>
          </cell>
          <cell r="E230">
            <v>0.18308936188031599</v>
          </cell>
          <cell r="F230">
            <v>1.6547909638051399E-2</v>
          </cell>
          <cell r="G230">
            <v>11.240484721259699</v>
          </cell>
          <cell r="H230">
            <v>1.40125095166386</v>
          </cell>
          <cell r="I230">
            <v>2307</v>
          </cell>
          <cell r="J230">
            <v>1646.3860361776301</v>
          </cell>
          <cell r="K230">
            <v>117</v>
          </cell>
          <cell r="L230">
            <v>346</v>
          </cell>
          <cell r="M230">
            <v>5.8671089697205403</v>
          </cell>
          <cell r="N230">
            <v>119</v>
          </cell>
          <cell r="O230">
            <v>2</v>
          </cell>
          <cell r="P230">
            <v>1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Incluir</v>
          </cell>
        </row>
        <row r="231">
          <cell r="B231">
            <v>11102</v>
          </cell>
          <cell r="C231">
            <v>0.16910935770685201</v>
          </cell>
          <cell r="D231">
            <v>6.8176144324324402E-3</v>
          </cell>
          <cell r="E231">
            <v>0.85784427895697501</v>
          </cell>
          <cell r="F231">
            <v>0.11068906377465899</v>
          </cell>
          <cell r="G231">
            <v>65.454132920625398</v>
          </cell>
          <cell r="H231">
            <v>0.79642577433802597</v>
          </cell>
          <cell r="I231">
            <v>35</v>
          </cell>
          <cell r="J231">
            <v>43.946342682205803</v>
          </cell>
          <cell r="K231">
            <v>2</v>
          </cell>
          <cell r="L231">
            <v>6</v>
          </cell>
          <cell r="M231">
            <v>36.829718757973197</v>
          </cell>
          <cell r="N231">
            <v>3</v>
          </cell>
          <cell r="O231">
            <v>1</v>
          </cell>
          <cell r="P231">
            <v>0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 t="str">
            <v>Excluir</v>
          </cell>
        </row>
        <row r="232">
          <cell r="B232">
            <v>11201</v>
          </cell>
          <cell r="C232">
            <v>0.12735262267651501</v>
          </cell>
          <cell r="D232">
            <v>8.8367193434482294E-2</v>
          </cell>
          <cell r="E232">
            <v>0.180138855419989</v>
          </cell>
          <cell r="F232">
            <v>2.2532331804182501E-2</v>
          </cell>
          <cell r="G232">
            <v>17.692868297982599</v>
          </cell>
          <cell r="H232">
            <v>1.2034644983334399</v>
          </cell>
          <cell r="I232">
            <v>838</v>
          </cell>
          <cell r="J232">
            <v>696.32299179615802</v>
          </cell>
          <cell r="K232">
            <v>42</v>
          </cell>
          <cell r="L232">
            <v>98</v>
          </cell>
          <cell r="M232">
            <v>8.5854556841760399</v>
          </cell>
          <cell r="N232">
            <v>44</v>
          </cell>
          <cell r="O232">
            <v>2</v>
          </cell>
          <cell r="P232">
            <v>1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 t="str">
            <v>Incluir</v>
          </cell>
        </row>
        <row r="233">
          <cell r="B233">
            <v>11202</v>
          </cell>
          <cell r="C233">
            <v>0.12679906271626601</v>
          </cell>
          <cell r="D233">
            <v>5.1432224719549197E-2</v>
          </cell>
          <cell r="E233">
            <v>0.280005209165825</v>
          </cell>
          <cell r="F233">
            <v>5.0061310755227503E-2</v>
          </cell>
          <cell r="G233">
            <v>39.480820822191603</v>
          </cell>
          <cell r="H233">
            <v>1.39124250165147</v>
          </cell>
          <cell r="I233">
            <v>196</v>
          </cell>
          <cell r="J233">
            <v>140.88126244514399</v>
          </cell>
          <cell r="K233">
            <v>12</v>
          </cell>
          <cell r="L233">
            <v>29</v>
          </cell>
          <cell r="M233">
            <v>19.1176377903471</v>
          </cell>
          <cell r="N233">
            <v>14</v>
          </cell>
          <cell r="O233">
            <v>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 t="str">
            <v>Incluir</v>
          </cell>
        </row>
        <row r="234">
          <cell r="B234">
            <v>11301</v>
          </cell>
          <cell r="C234">
            <v>0.184362467720422</v>
          </cell>
          <cell r="D234">
            <v>2.9923255633250101E-2</v>
          </cell>
          <cell r="E234">
            <v>0.62354129237039202</v>
          </cell>
          <cell r="F234">
            <v>0.107869494374387</v>
          </cell>
          <cell r="G234">
            <v>58.509465461249299</v>
          </cell>
          <cell r="H234">
            <v>2.6024027344859002</v>
          </cell>
          <cell r="I234">
            <v>78</v>
          </cell>
          <cell r="J234">
            <v>29.972301737305401</v>
          </cell>
          <cell r="K234">
            <v>4</v>
          </cell>
          <cell r="L234">
            <v>17</v>
          </cell>
          <cell r="M234">
            <v>34.603550084421002</v>
          </cell>
          <cell r="N234">
            <v>6</v>
          </cell>
          <cell r="O234">
            <v>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 t="str">
            <v>Incluir</v>
          </cell>
        </row>
        <row r="235">
          <cell r="B235">
            <v>11303</v>
          </cell>
          <cell r="C235">
            <v>0.31652173913048298</v>
          </cell>
          <cell r="D235">
            <v>1.1930726606168601E-2</v>
          </cell>
          <cell r="E235">
            <v>0.94669918752480198</v>
          </cell>
          <cell r="F235">
            <v>0.183361350685734</v>
          </cell>
          <cell r="G235">
            <v>57.930097057297402</v>
          </cell>
          <cell r="H235">
            <v>0.92019307401221195</v>
          </cell>
          <cell r="I235">
            <v>33</v>
          </cell>
          <cell r="J235">
            <v>35.862039100244402</v>
          </cell>
          <cell r="K235">
            <v>2</v>
          </cell>
          <cell r="L235">
            <v>11</v>
          </cell>
          <cell r="M235">
            <v>50.358086312420298</v>
          </cell>
          <cell r="N235">
            <v>3</v>
          </cell>
          <cell r="O235">
            <v>1</v>
          </cell>
          <cell r="P235">
            <v>0</v>
          </cell>
          <cell r="Q235">
            <v>1</v>
          </cell>
          <cell r="R235">
            <v>1</v>
          </cell>
          <cell r="S235">
            <v>1</v>
          </cell>
          <cell r="T235">
            <v>1</v>
          </cell>
          <cell r="U235">
            <v>1</v>
          </cell>
          <cell r="V235" t="str">
            <v>Excluir</v>
          </cell>
        </row>
        <row r="236">
          <cell r="B236">
            <v>11401</v>
          </cell>
          <cell r="C236">
            <v>7.7499110181621395E-2</v>
          </cell>
          <cell r="D236">
            <v>3.16984850409446E-2</v>
          </cell>
          <cell r="E236">
            <v>0.177355327652538</v>
          </cell>
          <cell r="F236">
            <v>2.9218842832261002E-2</v>
          </cell>
          <cell r="G236">
            <v>37.702165565237898</v>
          </cell>
          <cell r="H236">
            <v>0.490284364806438</v>
          </cell>
          <cell r="I236">
            <v>141</v>
          </cell>
          <cell r="J236">
            <v>287.58820415508501</v>
          </cell>
          <cell r="K236">
            <v>8</v>
          </cell>
          <cell r="L236">
            <v>19</v>
          </cell>
          <cell r="M236">
            <v>14.7418691367272</v>
          </cell>
          <cell r="N236">
            <v>10</v>
          </cell>
          <cell r="O236">
            <v>2</v>
          </cell>
          <cell r="P236">
            <v>0</v>
          </cell>
          <cell r="Q236">
            <v>0</v>
          </cell>
          <cell r="R236">
            <v>1</v>
          </cell>
          <cell r="S236">
            <v>0</v>
          </cell>
          <cell r="T236">
            <v>0</v>
          </cell>
          <cell r="U236">
            <v>1</v>
          </cell>
          <cell r="V236" t="str">
            <v>Excluir</v>
          </cell>
        </row>
        <row r="237">
          <cell r="B237">
            <v>11402</v>
          </cell>
          <cell r="C237">
            <v>0.161073825503457</v>
          </cell>
          <cell r="D237">
            <v>7.0176372662952902E-2</v>
          </cell>
          <cell r="E237">
            <v>0.32815610786409399</v>
          </cell>
          <cell r="F237">
            <v>5.3358644568499702E-2</v>
          </cell>
          <cell r="G237">
            <v>33.126825169589402</v>
          </cell>
          <cell r="H237">
            <v>0.58189335691400101</v>
          </cell>
          <cell r="I237">
            <v>102</v>
          </cell>
          <cell r="J237">
            <v>175.289851289838</v>
          </cell>
          <cell r="K237">
            <v>7</v>
          </cell>
          <cell r="L237">
            <v>16</v>
          </cell>
          <cell r="M237">
            <v>18.142812686031899</v>
          </cell>
          <cell r="N237">
            <v>8</v>
          </cell>
          <cell r="O237">
            <v>1</v>
          </cell>
          <cell r="P237">
            <v>0</v>
          </cell>
          <cell r="Q237">
            <v>0</v>
          </cell>
          <cell r="R237">
            <v>1</v>
          </cell>
          <cell r="S237">
            <v>0</v>
          </cell>
          <cell r="T237">
            <v>0</v>
          </cell>
          <cell r="U237">
            <v>1</v>
          </cell>
          <cell r="V237" t="str">
            <v>Excluir</v>
          </cell>
        </row>
        <row r="238">
          <cell r="B238">
            <v>12101</v>
          </cell>
          <cell r="C238">
            <v>7.0235716131585496E-2</v>
          </cell>
          <cell r="D238">
            <v>5.4937165089487601E-2</v>
          </cell>
          <cell r="E238">
            <v>8.9391542435017499E-2</v>
          </cell>
          <cell r="F238">
            <v>8.6840128878865296E-3</v>
          </cell>
          <cell r="G238">
            <v>12.364098162845201</v>
          </cell>
          <cell r="H238">
            <v>1.6696429576315199</v>
          </cell>
          <cell r="I238">
            <v>3862</v>
          </cell>
          <cell r="J238">
            <v>2313.0693795028301</v>
          </cell>
          <cell r="K238">
            <v>235</v>
          </cell>
          <cell r="L238">
            <v>280</v>
          </cell>
          <cell r="M238">
            <v>4.6553356607330398</v>
          </cell>
          <cell r="N238">
            <v>238</v>
          </cell>
          <cell r="O238">
            <v>3</v>
          </cell>
          <cell r="P238">
            <v>1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 t="str">
            <v>Incluir</v>
          </cell>
        </row>
        <row r="239">
          <cell r="B239">
            <v>12102</v>
          </cell>
          <cell r="C239">
            <v>3.8910505836576598E-2</v>
          </cell>
          <cell r="D239">
            <v>0</v>
          </cell>
          <cell r="E239" t="e">
            <v>#NUM!</v>
          </cell>
          <cell r="F239">
            <v>1.45346636587988E-2</v>
          </cell>
          <cell r="G239">
            <v>37.354085603112097</v>
          </cell>
          <cell r="H239">
            <v>1.4949826589388799E-2</v>
          </cell>
          <cell r="I239">
            <v>28</v>
          </cell>
          <cell r="J239">
            <v>1872.9314238249401</v>
          </cell>
          <cell r="K239">
            <v>1</v>
          </cell>
          <cell r="L239">
            <v>1</v>
          </cell>
          <cell r="M239">
            <v>11.5059877561026</v>
          </cell>
          <cell r="N239">
            <v>2</v>
          </cell>
          <cell r="O239">
            <v>1</v>
          </cell>
          <cell r="P239">
            <v>0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>
            <v>1</v>
          </cell>
          <cell r="V239" t="str">
            <v>Excluir</v>
          </cell>
        </row>
        <row r="240">
          <cell r="B240">
            <v>12103</v>
          </cell>
          <cell r="C240">
            <v>2.14310588483014E-11</v>
          </cell>
          <cell r="D240" t="e">
            <v>#NUM!</v>
          </cell>
          <cell r="E240" t="e">
            <v>#NUM!</v>
          </cell>
          <cell r="F240">
            <v>0</v>
          </cell>
          <cell r="G240">
            <v>0</v>
          </cell>
          <cell r="H240" t="e">
            <v>#NUM!</v>
          </cell>
          <cell r="I240">
            <v>11</v>
          </cell>
          <cell r="J240" t="e">
            <v>#NUM!</v>
          </cell>
          <cell r="K240">
            <v>0</v>
          </cell>
          <cell r="L240">
            <v>0</v>
          </cell>
          <cell r="M240">
            <v>0</v>
          </cell>
          <cell r="N240">
            <v>1</v>
          </cell>
          <cell r="O240">
            <v>1</v>
          </cell>
          <cell r="P240">
            <v>0</v>
          </cell>
          <cell r="Q240">
            <v>1</v>
          </cell>
          <cell r="R240"/>
          <cell r="S240">
            <v>1</v>
          </cell>
          <cell r="T240">
            <v>1</v>
          </cell>
          <cell r="U240">
            <v>1</v>
          </cell>
          <cell r="V240" t="str">
            <v>Excluir</v>
          </cell>
        </row>
        <row r="241">
          <cell r="B241">
            <v>12104</v>
          </cell>
          <cell r="C241">
            <v>0.11895910780937401</v>
          </cell>
          <cell r="D241">
            <v>0</v>
          </cell>
          <cell r="E241" t="e">
            <v>#NUM!</v>
          </cell>
          <cell r="F241">
            <v>0.14018601180193799</v>
          </cell>
          <cell r="G241">
            <v>117.843866168346</v>
          </cell>
          <cell r="H241">
            <v>1.0387753564031901</v>
          </cell>
          <cell r="I241">
            <v>23</v>
          </cell>
          <cell r="J241">
            <v>22.141457109300902</v>
          </cell>
          <cell r="K241">
            <v>1</v>
          </cell>
          <cell r="L241">
            <v>2</v>
          </cell>
          <cell r="M241">
            <v>55.352383084564799</v>
          </cell>
          <cell r="N241">
            <v>2</v>
          </cell>
          <cell r="O241">
            <v>1</v>
          </cell>
          <cell r="P241">
            <v>0</v>
          </cell>
          <cell r="Q241">
            <v>1</v>
          </cell>
          <cell r="R241">
            <v>0</v>
          </cell>
          <cell r="S241">
            <v>1</v>
          </cell>
          <cell r="T241">
            <v>1</v>
          </cell>
          <cell r="U241">
            <v>1</v>
          </cell>
          <cell r="V241" t="str">
            <v>Excluir</v>
          </cell>
        </row>
        <row r="242">
          <cell r="B242">
            <v>12201</v>
          </cell>
          <cell r="C242">
            <v>0.212121212121332</v>
          </cell>
          <cell r="D242">
            <v>0</v>
          </cell>
          <cell r="E242" t="e">
            <v>#NUM!</v>
          </cell>
          <cell r="F242">
            <v>0.11019283746556501</v>
          </cell>
          <cell r="G242">
            <v>51.948051948022503</v>
          </cell>
          <cell r="H242">
            <v>1.11327635189131</v>
          </cell>
          <cell r="I242">
            <v>33</v>
          </cell>
          <cell r="J242">
            <v>29.642235680239899</v>
          </cell>
          <cell r="K242">
            <v>1</v>
          </cell>
          <cell r="L242">
            <v>7</v>
          </cell>
          <cell r="M242">
            <v>33.501959652610701</v>
          </cell>
          <cell r="N242">
            <v>2</v>
          </cell>
          <cell r="O242">
            <v>1</v>
          </cell>
          <cell r="P242">
            <v>0</v>
          </cell>
          <cell r="Q242">
            <v>1</v>
          </cell>
          <cell r="R242">
            <v>0</v>
          </cell>
          <cell r="S242">
            <v>1</v>
          </cell>
          <cell r="T242">
            <v>1</v>
          </cell>
          <cell r="U242">
            <v>1</v>
          </cell>
          <cell r="V242" t="str">
            <v>Excluir</v>
          </cell>
        </row>
        <row r="243">
          <cell r="B243">
            <v>12301</v>
          </cell>
          <cell r="C243">
            <v>0.148791765429578</v>
          </cell>
          <cell r="D243">
            <v>7.6765303820748698E-2</v>
          </cell>
          <cell r="E243">
            <v>0.26872769685779202</v>
          </cell>
          <cell r="F243">
            <v>4.3876513023413798E-2</v>
          </cell>
          <cell r="G243">
            <v>29.488535804879799</v>
          </cell>
          <cell r="H243">
            <v>1.2448824368112199</v>
          </cell>
          <cell r="I243">
            <v>237</v>
          </cell>
          <cell r="J243">
            <v>190.37942298156099</v>
          </cell>
          <cell r="K243">
            <v>14</v>
          </cell>
          <cell r="L243">
            <v>36</v>
          </cell>
          <cell r="M243">
            <v>15.4778604620801</v>
          </cell>
          <cell r="N243">
            <v>16</v>
          </cell>
          <cell r="O243">
            <v>2</v>
          </cell>
          <cell r="P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Incluir</v>
          </cell>
        </row>
        <row r="244">
          <cell r="B244">
            <v>12302</v>
          </cell>
          <cell r="C244">
            <v>7.8336001860029903E-12</v>
          </cell>
          <cell r="D244">
            <v>0</v>
          </cell>
          <cell r="E244" t="e">
            <v>#NUM!</v>
          </cell>
          <cell r="F244">
            <v>0</v>
          </cell>
          <cell r="G244">
            <v>0</v>
          </cell>
          <cell r="H244" t="e">
            <v>#NUM!</v>
          </cell>
          <cell r="I244">
            <v>29</v>
          </cell>
          <cell r="J244" t="e">
            <v>#NUM!</v>
          </cell>
          <cell r="K244">
            <v>1</v>
          </cell>
          <cell r="L244">
            <v>0</v>
          </cell>
          <cell r="M244">
            <v>0</v>
          </cell>
          <cell r="N244">
            <v>2</v>
          </cell>
          <cell r="O244">
            <v>1</v>
          </cell>
          <cell r="P244">
            <v>0</v>
          </cell>
          <cell r="Q244">
            <v>1</v>
          </cell>
          <cell r="R244"/>
          <cell r="S244">
            <v>1</v>
          </cell>
          <cell r="T244">
            <v>1</v>
          </cell>
          <cell r="U244">
            <v>1</v>
          </cell>
          <cell r="V244" t="str">
            <v>Excluir</v>
          </cell>
        </row>
        <row r="245">
          <cell r="B245">
            <v>12303</v>
          </cell>
          <cell r="C245">
            <v>4.9056604166365703E-2</v>
          </cell>
          <cell r="D245">
            <v>0</v>
          </cell>
          <cell r="E245" t="e">
            <v>#NUM!</v>
          </cell>
          <cell r="F245">
            <v>5.4795300818796702E-2</v>
          </cell>
          <cell r="G245">
            <v>111.69811231321501</v>
          </cell>
          <cell r="H245">
            <v>0.175632193486499</v>
          </cell>
          <cell r="I245">
            <v>36</v>
          </cell>
          <cell r="J245">
            <v>204.97381081087099</v>
          </cell>
          <cell r="K245">
            <v>1</v>
          </cell>
          <cell r="L245">
            <v>2</v>
          </cell>
          <cell r="M245">
            <v>37.0501646060236</v>
          </cell>
          <cell r="N245">
            <v>2</v>
          </cell>
          <cell r="O245">
            <v>1</v>
          </cell>
          <cell r="P245">
            <v>0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 t="str">
            <v>Excluir</v>
          </cell>
        </row>
        <row r="246">
          <cell r="B246">
            <v>12401</v>
          </cell>
          <cell r="C246">
            <v>3.2459275723881298E-2</v>
          </cell>
          <cell r="D246">
            <v>1.6649480995379301E-2</v>
          </cell>
          <cell r="E246">
            <v>6.2329958049373101E-2</v>
          </cell>
          <cell r="F246">
            <v>1.0655961479242099E-2</v>
          </cell>
          <cell r="G246">
            <v>32.828709949933398</v>
          </cell>
          <cell r="H246">
            <v>0.93118316551325098</v>
          </cell>
          <cell r="I246">
            <v>652</v>
          </cell>
          <cell r="J246">
            <v>700.18447943120805</v>
          </cell>
          <cell r="K246">
            <v>44</v>
          </cell>
          <cell r="L246">
            <v>29</v>
          </cell>
          <cell r="M246">
            <v>9.5772818011858707</v>
          </cell>
          <cell r="N246">
            <v>46</v>
          </cell>
          <cell r="O246">
            <v>2</v>
          </cell>
          <cell r="P246">
            <v>1</v>
          </cell>
          <cell r="Q246">
            <v>0</v>
          </cell>
          <cell r="R246">
            <v>1</v>
          </cell>
          <cell r="S246">
            <v>0</v>
          </cell>
          <cell r="T246">
            <v>0</v>
          </cell>
          <cell r="U246">
            <v>1</v>
          </cell>
          <cell r="V246" t="str">
            <v>Incluir</v>
          </cell>
        </row>
        <row r="247">
          <cell r="B247">
            <v>12402</v>
          </cell>
          <cell r="C247">
            <v>4.0719696969697197E-2</v>
          </cell>
          <cell r="D247">
            <v>0</v>
          </cell>
          <cell r="E247" t="e">
            <v>#NUM!</v>
          </cell>
          <cell r="F247">
            <v>5.7994719926538103E-2</v>
          </cell>
          <cell r="G247">
            <v>142.42424242424201</v>
          </cell>
          <cell r="H247">
            <v>0.93629893659255903</v>
          </cell>
          <cell r="I247">
            <v>23</v>
          </cell>
          <cell r="J247">
            <v>24.564804146529401</v>
          </cell>
          <cell r="K247">
            <v>1</v>
          </cell>
          <cell r="L247">
            <v>1</v>
          </cell>
          <cell r="M247">
            <v>44.493068951330898</v>
          </cell>
          <cell r="N247">
            <v>2</v>
          </cell>
          <cell r="O247">
            <v>1</v>
          </cell>
          <cell r="P247">
            <v>0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>
            <v>1</v>
          </cell>
          <cell r="V247" t="str">
            <v>Excluir</v>
          </cell>
        </row>
        <row r="248">
          <cell r="B248">
            <v>13101</v>
          </cell>
          <cell r="C248">
            <v>0.11829378099878</v>
          </cell>
          <cell r="D248">
            <v>9.1094627160386396E-2</v>
          </cell>
          <cell r="E248">
            <v>0.152253692272666</v>
          </cell>
          <cell r="F248">
            <v>1.54438536190086E-2</v>
          </cell>
          <cell r="G248">
            <v>13.055507642593501</v>
          </cell>
          <cell r="H248">
            <v>12.0734404510609</v>
          </cell>
          <cell r="I248">
            <v>1765</v>
          </cell>
          <cell r="J248">
            <v>146.18865328026001</v>
          </cell>
          <cell r="K248">
            <v>245</v>
          </cell>
          <cell r="L248">
            <v>232</v>
          </cell>
          <cell r="M248">
            <v>6.1161833681095397</v>
          </cell>
          <cell r="N248">
            <v>246</v>
          </cell>
          <cell r="O248">
            <v>1</v>
          </cell>
          <cell r="P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 t="str">
            <v>Incluir</v>
          </cell>
        </row>
        <row r="249">
          <cell r="B249">
            <v>13102</v>
          </cell>
          <cell r="C249">
            <v>0.27925136127400302</v>
          </cell>
          <cell r="D249">
            <v>0.19758562104205199</v>
          </cell>
          <cell r="E249">
            <v>0.37873919799724598</v>
          </cell>
          <cell r="F249">
            <v>4.39904830469088E-2</v>
          </cell>
          <cell r="G249">
            <v>15.7530057673542</v>
          </cell>
          <cell r="H249">
            <v>9.2068030870528901</v>
          </cell>
          <cell r="I249">
            <v>397</v>
          </cell>
          <cell r="J249">
            <v>43.120287926900801</v>
          </cell>
          <cell r="K249">
            <v>22</v>
          </cell>
          <cell r="L249">
            <v>116</v>
          </cell>
          <cell r="M249">
            <v>12.3490711614348</v>
          </cell>
          <cell r="N249">
            <v>24</v>
          </cell>
          <cell r="O249">
            <v>2</v>
          </cell>
          <cell r="P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Incluir</v>
          </cell>
        </row>
        <row r="250">
          <cell r="B250">
            <v>13103</v>
          </cell>
          <cell r="C250">
            <v>0.21008316793003601</v>
          </cell>
          <cell r="D250">
            <v>0.13877159411064199</v>
          </cell>
          <cell r="E250">
            <v>0.30505980064690202</v>
          </cell>
          <cell r="F250">
            <v>4.08249428761168E-2</v>
          </cell>
          <cell r="G250">
            <v>19.4327528846636</v>
          </cell>
          <cell r="H250">
            <v>15.105771494614601</v>
          </cell>
          <cell r="I250">
            <v>545</v>
          </cell>
          <cell r="J250">
            <v>36.078925210427101</v>
          </cell>
          <cell r="K250">
            <v>32</v>
          </cell>
          <cell r="L250">
            <v>114</v>
          </cell>
          <cell r="M250">
            <v>12.4548826175701</v>
          </cell>
          <cell r="N250">
            <v>34</v>
          </cell>
          <cell r="O250">
            <v>2</v>
          </cell>
          <cell r="P250">
            <v>1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Incluir</v>
          </cell>
        </row>
        <row r="251">
          <cell r="B251">
            <v>13104</v>
          </cell>
          <cell r="C251">
            <v>0.19330331649589</v>
          </cell>
          <cell r="D251">
            <v>0.13620418881563301</v>
          </cell>
          <cell r="E251">
            <v>0.26694205626448197</v>
          </cell>
          <cell r="F251">
            <v>3.2075831329281899E-2</v>
          </cell>
          <cell r="G251">
            <v>16.593523541518699</v>
          </cell>
          <cell r="H251">
            <v>9.8162477636024406</v>
          </cell>
          <cell r="I251">
            <v>555</v>
          </cell>
          <cell r="J251">
            <v>56.538915211357903</v>
          </cell>
          <cell r="K251">
            <v>33</v>
          </cell>
          <cell r="L251">
            <v>110</v>
          </cell>
          <cell r="M251">
            <v>10.0964871875761</v>
          </cell>
          <cell r="N251">
            <v>36</v>
          </cell>
          <cell r="O251">
            <v>3</v>
          </cell>
          <cell r="P251">
            <v>1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 t="str">
            <v>Incluir</v>
          </cell>
        </row>
        <row r="252">
          <cell r="B252">
            <v>13105</v>
          </cell>
          <cell r="C252">
            <v>0.13507209499599199</v>
          </cell>
          <cell r="D252">
            <v>9.5325113060655803E-2</v>
          </cell>
          <cell r="E252">
            <v>0.187948981007627</v>
          </cell>
          <cell r="F252">
            <v>2.2760235722747799E-2</v>
          </cell>
          <cell r="G252">
            <v>16.8504351127619</v>
          </cell>
          <cell r="H252">
            <v>8.1797812399795795</v>
          </cell>
          <cell r="I252">
            <v>805</v>
          </cell>
          <cell r="J252">
            <v>98.413389842930599</v>
          </cell>
          <cell r="K252">
            <v>41</v>
          </cell>
          <cell r="L252">
            <v>115</v>
          </cell>
          <cell r="M252">
            <v>8.4170252401127996</v>
          </cell>
          <cell r="N252">
            <v>43</v>
          </cell>
          <cell r="O252">
            <v>2</v>
          </cell>
          <cell r="P252">
            <v>1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 t="str">
            <v>Incluir</v>
          </cell>
        </row>
        <row r="253">
          <cell r="B253">
            <v>13106</v>
          </cell>
          <cell r="C253">
            <v>0.29674551949852102</v>
          </cell>
          <cell r="D253">
            <v>0.23671949069263401</v>
          </cell>
          <cell r="E253">
            <v>0.36471951121872198</v>
          </cell>
          <cell r="F253">
            <v>3.2100504268418803E-2</v>
          </cell>
          <cell r="G253">
            <v>10.817519443146599</v>
          </cell>
          <cell r="H253">
            <v>10.999369716347999</v>
          </cell>
          <cell r="I253">
            <v>893</v>
          </cell>
          <cell r="J253">
            <v>81.186470045893799</v>
          </cell>
          <cell r="K253">
            <v>58</v>
          </cell>
          <cell r="L253">
            <v>273</v>
          </cell>
          <cell r="M253">
            <v>8.9041850870141506</v>
          </cell>
          <cell r="N253">
            <v>61</v>
          </cell>
          <cell r="O253">
            <v>3</v>
          </cell>
          <cell r="P253">
            <v>1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 t="str">
            <v>Incluir</v>
          </cell>
        </row>
        <row r="254">
          <cell r="B254">
            <v>13107</v>
          </cell>
          <cell r="C254">
            <v>0.22121891307430899</v>
          </cell>
          <cell r="D254">
            <v>0.154139877507668</v>
          </cell>
          <cell r="E254">
            <v>0.30689817224564803</v>
          </cell>
          <cell r="F254">
            <v>3.7273249605645001E-2</v>
          </cell>
          <cell r="G254">
            <v>16.849033876739501</v>
          </cell>
          <cell r="H254">
            <v>9.4370731081714698</v>
          </cell>
          <cell r="I254">
            <v>528</v>
          </cell>
          <cell r="J254">
            <v>55.949550665535298</v>
          </cell>
          <cell r="K254">
            <v>27</v>
          </cell>
          <cell r="L254">
            <v>130</v>
          </cell>
          <cell r="M254">
            <v>11.168637037004601</v>
          </cell>
          <cell r="N254">
            <v>31</v>
          </cell>
          <cell r="O254">
            <v>4</v>
          </cell>
          <cell r="P254">
            <v>1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 t="str">
            <v>Incluir</v>
          </cell>
        </row>
        <row r="255">
          <cell r="B255">
            <v>13108</v>
          </cell>
          <cell r="C255">
            <v>0.25458502421899998</v>
          </cell>
          <cell r="D255">
            <v>0.166518836393973</v>
          </cell>
          <cell r="E255">
            <v>0.36862740968590602</v>
          </cell>
          <cell r="F255">
            <v>5.0070156111918999E-2</v>
          </cell>
          <cell r="G255">
            <v>19.667361136233801</v>
          </cell>
          <cell r="H255">
            <v>17.6329833505152</v>
          </cell>
          <cell r="I255">
            <v>525</v>
          </cell>
          <cell r="J255">
            <v>29.773747843110101</v>
          </cell>
          <cell r="K255">
            <v>34</v>
          </cell>
          <cell r="L255">
            <v>132</v>
          </cell>
          <cell r="M255">
            <v>14.375460606180299</v>
          </cell>
          <cell r="N255">
            <v>36</v>
          </cell>
          <cell r="O255">
            <v>2</v>
          </cell>
          <cell r="P255">
            <v>1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Incluir</v>
          </cell>
        </row>
        <row r="256">
          <cell r="B256">
            <v>13109</v>
          </cell>
          <cell r="C256">
            <v>0.104520309240443</v>
          </cell>
          <cell r="D256">
            <v>6.6872819568858793E-2</v>
          </cell>
          <cell r="E256">
            <v>0.159734160539697</v>
          </cell>
          <cell r="F256">
            <v>2.24393995486529E-2</v>
          </cell>
          <cell r="G256">
            <v>21.468937196724401</v>
          </cell>
          <cell r="H256">
            <v>4.9552176093576499</v>
          </cell>
          <cell r="I256">
            <v>442</v>
          </cell>
          <cell r="J256">
            <v>89.198908069205203</v>
          </cell>
          <cell r="K256">
            <v>33</v>
          </cell>
          <cell r="L256">
            <v>56</v>
          </cell>
          <cell r="M256">
            <v>9.5063697778601401</v>
          </cell>
          <cell r="N256">
            <v>35</v>
          </cell>
          <cell r="O256">
            <v>2</v>
          </cell>
          <cell r="P256">
            <v>1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Incluir</v>
          </cell>
        </row>
        <row r="257">
          <cell r="B257">
            <v>13110</v>
          </cell>
          <cell r="C257">
            <v>0.12878763209477601</v>
          </cell>
          <cell r="D257">
            <v>9.6827552050547203E-2</v>
          </cell>
          <cell r="E257">
            <v>0.169319182247192</v>
          </cell>
          <cell r="F257">
            <v>1.8210172733096899E-2</v>
          </cell>
          <cell r="G257">
            <v>14.139690618502801</v>
          </cell>
          <cell r="H257">
            <v>12.4315490726653</v>
          </cell>
          <cell r="I257">
            <v>1923</v>
          </cell>
          <cell r="J257">
            <v>154.68707791439499</v>
          </cell>
          <cell r="K257">
            <v>123</v>
          </cell>
          <cell r="L257">
            <v>276</v>
          </cell>
          <cell r="M257">
            <v>6.8987881528915604</v>
          </cell>
          <cell r="N257">
            <v>127</v>
          </cell>
          <cell r="O257">
            <v>4</v>
          </cell>
          <cell r="P257">
            <v>1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 t="str">
            <v>Incluir</v>
          </cell>
        </row>
        <row r="258">
          <cell r="B258">
            <v>13111</v>
          </cell>
          <cell r="C258">
            <v>0.30013500089169098</v>
          </cell>
          <cell r="D258">
            <v>0.218901128943853</v>
          </cell>
          <cell r="E258">
            <v>0.39622279727149901</v>
          </cell>
          <cell r="F258">
            <v>4.3756418910800197E-2</v>
          </cell>
          <cell r="G258">
            <v>14.5789124163464</v>
          </cell>
          <cell r="H258">
            <v>11.664618435643</v>
          </cell>
          <cell r="I258">
            <v>495</v>
          </cell>
          <cell r="J258">
            <v>42.436021609369803</v>
          </cell>
          <cell r="K258">
            <v>30</v>
          </cell>
          <cell r="L258">
            <v>153</v>
          </cell>
          <cell r="M258">
            <v>12.113531354624699</v>
          </cell>
          <cell r="N258">
            <v>32</v>
          </cell>
          <cell r="O258">
            <v>2</v>
          </cell>
          <cell r="P258">
            <v>1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 t="str">
            <v>Incluir</v>
          </cell>
        </row>
        <row r="259">
          <cell r="B259">
            <v>13112</v>
          </cell>
          <cell r="C259">
            <v>0.28886616423866601</v>
          </cell>
          <cell r="D259">
            <v>0.22448531115159001</v>
          </cell>
          <cell r="E259">
            <v>0.36306685975744102</v>
          </cell>
          <cell r="F259">
            <v>3.45568883741579E-2</v>
          </cell>
          <cell r="G259">
            <v>11.962940853677299</v>
          </cell>
          <cell r="H259">
            <v>10.151232207094999</v>
          </cell>
          <cell r="I259">
            <v>980</v>
          </cell>
          <cell r="J259">
            <v>96.540004209050096</v>
          </cell>
          <cell r="K259">
            <v>45</v>
          </cell>
          <cell r="L259">
            <v>292</v>
          </cell>
          <cell r="M259">
            <v>9.6336123948327508</v>
          </cell>
          <cell r="N259">
            <v>47</v>
          </cell>
          <cell r="O259">
            <v>2</v>
          </cell>
          <cell r="P259">
            <v>1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 t="str">
            <v>Incluir</v>
          </cell>
        </row>
        <row r="260">
          <cell r="B260">
            <v>13113</v>
          </cell>
          <cell r="C260">
            <v>4.6156622683625803E-2</v>
          </cell>
          <cell r="D260">
            <v>2.1598662730811801E-2</v>
          </cell>
          <cell r="E260">
            <v>9.5900388650955001E-2</v>
          </cell>
          <cell r="F260">
            <v>1.7053193755222799E-2</v>
          </cell>
          <cell r="G260">
            <v>36.946363844927703</v>
          </cell>
          <cell r="H260">
            <v>6.7999113912724196</v>
          </cell>
          <cell r="I260">
            <v>554</v>
          </cell>
          <cell r="J260">
            <v>81.4716498675336</v>
          </cell>
          <cell r="K260">
            <v>37</v>
          </cell>
          <cell r="L260">
            <v>27</v>
          </cell>
          <cell r="M260">
            <v>12.0122852567218</v>
          </cell>
          <cell r="N260">
            <v>39</v>
          </cell>
          <cell r="O260">
            <v>2</v>
          </cell>
          <cell r="P260">
            <v>1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 t="str">
            <v>Incluir</v>
          </cell>
        </row>
        <row r="261">
          <cell r="B261">
            <v>13114</v>
          </cell>
          <cell r="C261">
            <v>4.9627905784394598E-2</v>
          </cell>
          <cell r="D261">
            <v>3.1710903663504E-2</v>
          </cell>
          <cell r="E261">
            <v>7.6864600648761702E-2</v>
          </cell>
          <cell r="F261">
            <v>1.11557383295042E-2</v>
          </cell>
          <cell r="G261">
            <v>22.4787609978337</v>
          </cell>
          <cell r="H261">
            <v>9.4593932401652392</v>
          </cell>
          <cell r="I261">
            <v>1589</v>
          </cell>
          <cell r="J261">
            <v>167.981175922891</v>
          </cell>
          <cell r="K261">
            <v>189</v>
          </cell>
          <cell r="L261">
            <v>103</v>
          </cell>
          <cell r="M261">
            <v>7.4849314486128504</v>
          </cell>
          <cell r="N261">
            <v>190</v>
          </cell>
          <cell r="O261">
            <v>1</v>
          </cell>
          <cell r="P261">
            <v>1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 t="str">
            <v>Incluir</v>
          </cell>
        </row>
        <row r="262">
          <cell r="B262">
            <v>13115</v>
          </cell>
          <cell r="C262">
            <v>0.109820076070756</v>
          </cell>
          <cell r="D262">
            <v>6.62856160214194E-2</v>
          </cell>
          <cell r="E262">
            <v>0.176540678709867</v>
          </cell>
          <cell r="F262">
            <v>2.6957318284547099E-2</v>
          </cell>
          <cell r="G262">
            <v>24.546803507200998</v>
          </cell>
          <cell r="H262">
            <v>9.8812470335215004</v>
          </cell>
          <cell r="I262">
            <v>653</v>
          </cell>
          <cell r="J262">
            <v>66.084776322739401</v>
          </cell>
          <cell r="K262">
            <v>55</v>
          </cell>
          <cell r="L262">
            <v>98</v>
          </cell>
          <cell r="M262">
            <v>11.112622117497599</v>
          </cell>
          <cell r="N262">
            <v>58</v>
          </cell>
          <cell r="O262">
            <v>3</v>
          </cell>
          <cell r="P262">
            <v>1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 t="str">
            <v>Incluir</v>
          </cell>
        </row>
        <row r="263">
          <cell r="B263">
            <v>13116</v>
          </cell>
          <cell r="C263">
            <v>0.33752993127553499</v>
          </cell>
          <cell r="D263">
            <v>0.240715426390676</v>
          </cell>
          <cell r="E263">
            <v>0.45019541653150402</v>
          </cell>
          <cell r="F263">
            <v>5.1282743792246101E-2</v>
          </cell>
          <cell r="G263">
            <v>15.193539606531299</v>
          </cell>
          <cell r="H263">
            <v>12.696143951491401</v>
          </cell>
          <cell r="I263">
            <v>445</v>
          </cell>
          <cell r="J263">
            <v>35.050012169067003</v>
          </cell>
          <cell r="K263">
            <v>23</v>
          </cell>
          <cell r="L263">
            <v>149</v>
          </cell>
          <cell r="M263">
            <v>13.9890658278669</v>
          </cell>
          <cell r="N263">
            <v>25</v>
          </cell>
          <cell r="O263">
            <v>2</v>
          </cell>
          <cell r="P263">
            <v>1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 t="str">
            <v>Incluir</v>
          </cell>
        </row>
        <row r="264">
          <cell r="B264">
            <v>13117</v>
          </cell>
          <cell r="C264">
            <v>0.179696863099847</v>
          </cell>
          <cell r="D264">
            <v>0.11359040733669</v>
          </cell>
          <cell r="E264">
            <v>0.27245048848747899</v>
          </cell>
          <cell r="F264">
            <v>3.8294382953878103E-2</v>
          </cell>
          <cell r="G264">
            <v>21.310546157169199</v>
          </cell>
          <cell r="H264">
            <v>10.3346404764503</v>
          </cell>
          <cell r="I264">
            <v>421</v>
          </cell>
          <cell r="J264">
            <v>40.736782373740098</v>
          </cell>
          <cell r="K264">
            <v>24</v>
          </cell>
          <cell r="L264">
            <v>80</v>
          </cell>
          <cell r="M264">
            <v>12.415231881829399</v>
          </cell>
          <cell r="N264">
            <v>26</v>
          </cell>
          <cell r="O264">
            <v>2</v>
          </cell>
          <cell r="P264">
            <v>1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 t="str">
            <v>Incluir</v>
          </cell>
        </row>
        <row r="265">
          <cell r="B265">
            <v>13118</v>
          </cell>
          <cell r="C265">
            <v>0.114404347965041</v>
          </cell>
          <cell r="D265">
            <v>7.0277200136734594E-2</v>
          </cell>
          <cell r="E265">
            <v>0.180849339044652</v>
          </cell>
          <cell r="F265">
            <v>2.69900766210131E-2</v>
          </cell>
          <cell r="G265">
            <v>23.591827671847501</v>
          </cell>
          <cell r="H265">
            <v>9.6561130025511694</v>
          </cell>
          <cell r="I265">
            <v>579</v>
          </cell>
          <cell r="J265">
            <v>59.962015755928597</v>
          </cell>
          <cell r="K265">
            <v>47</v>
          </cell>
          <cell r="L265">
            <v>76</v>
          </cell>
          <cell r="M265">
            <v>10.881758049761199</v>
          </cell>
          <cell r="N265">
            <v>49</v>
          </cell>
          <cell r="O265">
            <v>2</v>
          </cell>
          <cell r="P265">
            <v>1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 t="str">
            <v>Incluir</v>
          </cell>
        </row>
        <row r="266">
          <cell r="B266">
            <v>13119</v>
          </cell>
          <cell r="C266">
            <v>0.15913844504805599</v>
          </cell>
          <cell r="D266">
            <v>0.130010739557228</v>
          </cell>
          <cell r="E266">
            <v>0.19334168707084601</v>
          </cell>
          <cell r="F266">
            <v>1.6010082572487899E-2</v>
          </cell>
          <cell r="G266">
            <v>10.0604744300808</v>
          </cell>
          <cell r="H266">
            <v>11.7671577783932</v>
          </cell>
          <cell r="I266">
            <v>2591</v>
          </cell>
          <cell r="J266">
            <v>220.18911013138401</v>
          </cell>
          <cell r="K266">
            <v>167</v>
          </cell>
          <cell r="L266">
            <v>459</v>
          </cell>
          <cell r="M266">
            <v>5.4736560915221402</v>
          </cell>
          <cell r="N266">
            <v>170</v>
          </cell>
          <cell r="O266">
            <v>3</v>
          </cell>
          <cell r="P266">
            <v>1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 t="str">
            <v>Incluir</v>
          </cell>
        </row>
        <row r="267">
          <cell r="B267">
            <v>13120</v>
          </cell>
          <cell r="C267">
            <v>3.6691327561631903E-2</v>
          </cell>
          <cell r="D267">
            <v>2.0075826187886399E-2</v>
          </cell>
          <cell r="E267">
            <v>6.6130406250859905E-2</v>
          </cell>
          <cell r="F267">
            <v>1.10747854918921E-2</v>
          </cell>
          <cell r="G267">
            <v>30.183659812497499</v>
          </cell>
          <cell r="H267">
            <v>8.4627742496013401</v>
          </cell>
          <cell r="I267">
            <v>1175</v>
          </cell>
          <cell r="J267">
            <v>138.843358613205</v>
          </cell>
          <cell r="K267">
            <v>125</v>
          </cell>
          <cell r="L267">
            <v>57</v>
          </cell>
          <cell r="M267">
            <v>9.1321324357511209</v>
          </cell>
          <cell r="N267">
            <v>126</v>
          </cell>
          <cell r="O267">
            <v>1</v>
          </cell>
          <cell r="P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 t="str">
            <v>Incluir</v>
          </cell>
        </row>
        <row r="268">
          <cell r="B268">
            <v>13121</v>
          </cell>
          <cell r="C268">
            <v>0.19606128615431301</v>
          </cell>
          <cell r="D268">
            <v>0.107230993496069</v>
          </cell>
          <cell r="E268">
            <v>0.33118088432158699</v>
          </cell>
          <cell r="F268">
            <v>5.45829917489827E-2</v>
          </cell>
          <cell r="G268">
            <v>27.839760117671801</v>
          </cell>
          <cell r="H268">
            <v>21.139106281254399</v>
          </cell>
          <cell r="I268">
            <v>539</v>
          </cell>
          <cell r="J268">
            <v>25.497766690258398</v>
          </cell>
          <cell r="K268">
            <v>29</v>
          </cell>
          <cell r="L268">
            <v>102</v>
          </cell>
          <cell r="M268">
            <v>17.086651913067399</v>
          </cell>
          <cell r="N268">
            <v>30</v>
          </cell>
          <cell r="O268">
            <v>1</v>
          </cell>
          <cell r="P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 t="str">
            <v>Incluir</v>
          </cell>
        </row>
        <row r="269">
          <cell r="B269">
            <v>13122</v>
          </cell>
          <cell r="C269">
            <v>0.116116943798532</v>
          </cell>
          <cell r="D269">
            <v>7.9336535101994801E-2</v>
          </cell>
          <cell r="E269">
            <v>0.16685840028923701</v>
          </cell>
          <cell r="F269">
            <v>2.1675974352739599E-2</v>
          </cell>
          <cell r="G269">
            <v>18.667365539992499</v>
          </cell>
          <cell r="H269">
            <v>13.0474266276251</v>
          </cell>
          <cell r="I269">
            <v>1181</v>
          </cell>
          <cell r="J269">
            <v>90.515933425483894</v>
          </cell>
          <cell r="K269">
            <v>66</v>
          </cell>
          <cell r="L269">
            <v>152</v>
          </cell>
          <cell r="M269">
            <v>8.6697633085527404</v>
          </cell>
          <cell r="N269">
            <v>69</v>
          </cell>
          <cell r="O269">
            <v>3</v>
          </cell>
          <cell r="P269">
            <v>1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Incluir</v>
          </cell>
        </row>
        <row r="270">
          <cell r="B270">
            <v>13123</v>
          </cell>
          <cell r="C270">
            <v>4.2862914425674498E-2</v>
          </cell>
          <cell r="D270">
            <v>2.0723204894822E-2</v>
          </cell>
          <cell r="E270">
            <v>8.6564811423130897E-2</v>
          </cell>
          <cell r="F270">
            <v>1.55553179173926E-2</v>
          </cell>
          <cell r="G270">
            <v>36.290854520324302</v>
          </cell>
          <cell r="H270">
            <v>10.15190265231</v>
          </cell>
          <cell r="I270">
            <v>1005</v>
          </cell>
          <cell r="J270">
            <v>98.996221143956902</v>
          </cell>
          <cell r="K270">
            <v>140</v>
          </cell>
          <cell r="L270">
            <v>39</v>
          </cell>
          <cell r="M270">
            <v>11.5218268731357</v>
          </cell>
          <cell r="N270">
            <v>141</v>
          </cell>
          <cell r="O270">
            <v>1</v>
          </cell>
          <cell r="P270">
            <v>1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Incluir</v>
          </cell>
        </row>
        <row r="271">
          <cell r="B271">
            <v>13124</v>
          </cell>
          <cell r="C271">
            <v>0.17411532711515401</v>
          </cell>
          <cell r="D271">
            <v>0.12888885911645501</v>
          </cell>
          <cell r="E271">
            <v>0.23100316671575999</v>
          </cell>
          <cell r="F271">
            <v>2.5553608776422598E-2</v>
          </cell>
          <cell r="G271">
            <v>14.676254640995699</v>
          </cell>
          <cell r="H271">
            <v>12.4460680353155</v>
          </cell>
          <cell r="I271">
            <v>1271</v>
          </cell>
          <cell r="J271">
            <v>102.120605189812</v>
          </cell>
          <cell r="K271">
            <v>74</v>
          </cell>
          <cell r="L271">
            <v>251</v>
          </cell>
          <cell r="M271">
            <v>8.3958470468609097</v>
          </cell>
          <cell r="N271">
            <v>78</v>
          </cell>
          <cell r="O271">
            <v>4</v>
          </cell>
          <cell r="P271">
            <v>1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 t="str">
            <v>Incluir</v>
          </cell>
        </row>
        <row r="272">
          <cell r="B272">
            <v>13125</v>
          </cell>
          <cell r="C272">
            <v>0.17505123254214999</v>
          </cell>
          <cell r="D272">
            <v>0.13105735241004299</v>
          </cell>
          <cell r="E272">
            <v>0.22990581527892301</v>
          </cell>
          <cell r="F272">
            <v>2.4646790059802099E-2</v>
          </cell>
          <cell r="G272">
            <v>14.0797580810335</v>
          </cell>
          <cell r="H272">
            <v>12.2051843532007</v>
          </cell>
          <cell r="I272">
            <v>1051</v>
          </cell>
          <cell r="J272">
            <v>86.110948395825105</v>
          </cell>
          <cell r="K272">
            <v>60</v>
          </cell>
          <cell r="L272">
            <v>214</v>
          </cell>
          <cell r="M272">
            <v>8.07938670756592</v>
          </cell>
          <cell r="N272">
            <v>63</v>
          </cell>
          <cell r="O272">
            <v>3</v>
          </cell>
          <cell r="P272">
            <v>1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 t="str">
            <v>Incluir</v>
          </cell>
        </row>
        <row r="273">
          <cell r="B273">
            <v>13126</v>
          </cell>
          <cell r="C273">
            <v>0.24552950883878</v>
          </cell>
          <cell r="D273">
            <v>0.16606162733118399</v>
          </cell>
          <cell r="E273">
            <v>0.34719372227976603</v>
          </cell>
          <cell r="F273">
            <v>4.4908127868722503E-2</v>
          </cell>
          <cell r="G273">
            <v>18.290317966713399</v>
          </cell>
          <cell r="H273">
            <v>11.887638342917599</v>
          </cell>
          <cell r="I273">
            <v>548</v>
          </cell>
          <cell r="J273">
            <v>46.098306845487798</v>
          </cell>
          <cell r="K273">
            <v>37</v>
          </cell>
          <cell r="L273">
            <v>122</v>
          </cell>
          <cell r="M273">
            <v>13.0241552552712</v>
          </cell>
          <cell r="N273">
            <v>39</v>
          </cell>
          <cell r="O273">
            <v>2</v>
          </cell>
          <cell r="P273">
            <v>1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 t="str">
            <v>Incluir</v>
          </cell>
        </row>
        <row r="274">
          <cell r="B274">
            <v>13127</v>
          </cell>
          <cell r="C274">
            <v>0.18289010408724601</v>
          </cell>
          <cell r="D274">
            <v>0.119752948429821</v>
          </cell>
          <cell r="E274">
            <v>0.26913718431438099</v>
          </cell>
          <cell r="F274">
            <v>3.7024928591685803E-2</v>
          </cell>
          <cell r="G274">
            <v>20.244358641746601</v>
          </cell>
          <cell r="H274">
            <v>19.003923690098201</v>
          </cell>
          <cell r="I274">
            <v>854</v>
          </cell>
          <cell r="J274">
            <v>44.938088256214499</v>
          </cell>
          <cell r="K274">
            <v>49</v>
          </cell>
          <cell r="L274">
            <v>163</v>
          </cell>
          <cell r="M274">
            <v>11.916368327118301</v>
          </cell>
          <cell r="N274">
            <v>52</v>
          </cell>
          <cell r="O274">
            <v>3</v>
          </cell>
          <cell r="P274">
            <v>1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 t="str">
            <v>Incluir</v>
          </cell>
        </row>
        <row r="275">
          <cell r="B275">
            <v>13128</v>
          </cell>
          <cell r="C275">
            <v>0.162544194975903</v>
          </cell>
          <cell r="D275">
            <v>0.10648477139247201</v>
          </cell>
          <cell r="E275">
            <v>0.240183138755031</v>
          </cell>
          <cell r="F275">
            <v>3.2796627284277E-2</v>
          </cell>
          <cell r="G275">
            <v>20.177052332837299</v>
          </cell>
          <cell r="H275">
            <v>13.2710151998683</v>
          </cell>
          <cell r="I275">
            <v>644</v>
          </cell>
          <cell r="J275">
            <v>48.526807505004598</v>
          </cell>
          <cell r="K275">
            <v>38</v>
          </cell>
          <cell r="L275">
            <v>110</v>
          </cell>
          <cell r="M275">
            <v>11.105786531936801</v>
          </cell>
          <cell r="N275">
            <v>40</v>
          </cell>
          <cell r="O275">
            <v>2</v>
          </cell>
          <cell r="P275">
            <v>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Incluir</v>
          </cell>
        </row>
        <row r="276">
          <cell r="B276">
            <v>13129</v>
          </cell>
          <cell r="C276">
            <v>0.22276024555757301</v>
          </cell>
          <cell r="D276">
            <v>0.15380509403009701</v>
          </cell>
          <cell r="E276">
            <v>0.31125854101102801</v>
          </cell>
          <cell r="F276">
            <v>3.8982207811428901E-2</v>
          </cell>
          <cell r="G276">
            <v>17.499625085192299</v>
          </cell>
          <cell r="H276">
            <v>9.8299363756011395</v>
          </cell>
          <cell r="I276">
            <v>646</v>
          </cell>
          <cell r="J276">
            <v>65.717617623999601</v>
          </cell>
          <cell r="K276">
            <v>39</v>
          </cell>
          <cell r="L276">
            <v>152</v>
          </cell>
          <cell r="M276">
            <v>11.653526230427399</v>
          </cell>
          <cell r="N276">
            <v>40</v>
          </cell>
          <cell r="O276">
            <v>1</v>
          </cell>
          <cell r="P276">
            <v>1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Incluir</v>
          </cell>
        </row>
        <row r="277">
          <cell r="B277">
            <v>13130</v>
          </cell>
          <cell r="C277">
            <v>0.184765238020796</v>
          </cell>
          <cell r="D277">
            <v>0.123795802404792</v>
          </cell>
          <cell r="E277">
            <v>0.26662490764455699</v>
          </cell>
          <cell r="F277">
            <v>3.5456886481783398E-2</v>
          </cell>
          <cell r="G277">
            <v>19.1902366817468</v>
          </cell>
          <cell r="H277">
            <v>9.6860184655955894</v>
          </cell>
          <cell r="I277">
            <v>581</v>
          </cell>
          <cell r="J277">
            <v>59.9833669596742</v>
          </cell>
          <cell r="K277">
            <v>51</v>
          </cell>
          <cell r="L277">
            <v>111</v>
          </cell>
          <cell r="M277">
            <v>11.3641180808849</v>
          </cell>
          <cell r="N277">
            <v>53</v>
          </cell>
          <cell r="O277">
            <v>2</v>
          </cell>
          <cell r="P277">
            <v>1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 t="str">
            <v>Incluir</v>
          </cell>
        </row>
        <row r="278">
          <cell r="B278">
            <v>13131</v>
          </cell>
          <cell r="C278">
            <v>0.18584187654558201</v>
          </cell>
          <cell r="D278">
            <v>0.12823830135113501</v>
          </cell>
          <cell r="E278">
            <v>0.26155713394248398</v>
          </cell>
          <cell r="F278">
            <v>3.1966677480701498E-2</v>
          </cell>
          <cell r="G278">
            <v>17.201008768796498</v>
          </cell>
          <cell r="H278">
            <v>6.1130156836685901</v>
          </cell>
          <cell r="I278">
            <v>396</v>
          </cell>
          <cell r="J278">
            <v>64.779810897254194</v>
          </cell>
          <cell r="K278">
            <v>21</v>
          </cell>
          <cell r="L278">
            <v>74</v>
          </cell>
          <cell r="M278">
            <v>10.2213006668593</v>
          </cell>
          <cell r="N278">
            <v>23</v>
          </cell>
          <cell r="O278">
            <v>2</v>
          </cell>
          <cell r="P278">
            <v>1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 t="str">
            <v>Incluir</v>
          </cell>
        </row>
        <row r="279">
          <cell r="B279">
            <v>13132</v>
          </cell>
          <cell r="C279">
            <v>1.6770029110239199E-2</v>
          </cell>
          <cell r="D279">
            <v>4.9517583086970103E-3</v>
          </cell>
          <cell r="E279">
            <v>5.5229178813541398E-2</v>
          </cell>
          <cell r="F279">
            <v>1.02235555780669E-2</v>
          </cell>
          <cell r="G279">
            <v>60.963254809288003</v>
          </cell>
          <cell r="H279">
            <v>6.5303390943968296</v>
          </cell>
          <cell r="I279">
            <v>638</v>
          </cell>
          <cell r="J279">
            <v>97.697836326358299</v>
          </cell>
          <cell r="K279">
            <v>90</v>
          </cell>
          <cell r="L279">
            <v>10</v>
          </cell>
          <cell r="M279">
            <v>14.912142742134</v>
          </cell>
          <cell r="N279">
            <v>92</v>
          </cell>
          <cell r="O279">
            <v>2</v>
          </cell>
          <cell r="P279">
            <v>1</v>
          </cell>
          <cell r="Q279">
            <v>0</v>
          </cell>
          <cell r="R279">
            <v>0</v>
          </cell>
          <cell r="S279">
            <v>1</v>
          </cell>
          <cell r="T279">
            <v>0</v>
          </cell>
          <cell r="U279">
            <v>1</v>
          </cell>
          <cell r="V279" t="str">
            <v>Incluir</v>
          </cell>
        </row>
        <row r="280">
          <cell r="B280">
            <v>13201</v>
          </cell>
          <cell r="C280">
            <v>0.20038441329659201</v>
          </cell>
          <cell r="D280">
            <v>0.16823980056498999</v>
          </cell>
          <cell r="E280">
            <v>0.23692129453317601</v>
          </cell>
          <cell r="F280">
            <v>1.7386901870207101E-2</v>
          </cell>
          <cell r="G280">
            <v>8.6767735993879391</v>
          </cell>
          <cell r="H280">
            <v>13.059911499950401</v>
          </cell>
          <cell r="I280">
            <v>2775</v>
          </cell>
          <cell r="J280">
            <v>212.48229744975899</v>
          </cell>
          <cell r="K280">
            <v>164</v>
          </cell>
          <cell r="L280">
            <v>583</v>
          </cell>
          <cell r="M280">
            <v>5.3976224642975703</v>
          </cell>
          <cell r="N280">
            <v>167</v>
          </cell>
          <cell r="O280">
            <v>3</v>
          </cell>
          <cell r="P280">
            <v>1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 t="str">
            <v>Incluir</v>
          </cell>
        </row>
        <row r="281">
          <cell r="B281">
            <v>13202</v>
          </cell>
          <cell r="C281">
            <v>0.17547843291374501</v>
          </cell>
          <cell r="D281">
            <v>0.116246221970846</v>
          </cell>
          <cell r="E281">
            <v>0.25614425186614698</v>
          </cell>
          <cell r="F281">
            <v>3.2460106968521203E-2</v>
          </cell>
          <cell r="G281">
            <v>18.498060661663601</v>
          </cell>
          <cell r="H281">
            <v>2.7987173819805098</v>
          </cell>
          <cell r="I281">
            <v>333</v>
          </cell>
          <cell r="J281">
            <v>118.98307494140499</v>
          </cell>
          <cell r="K281">
            <v>14</v>
          </cell>
          <cell r="L281">
            <v>65</v>
          </cell>
          <cell r="M281">
            <v>10.6296084893164</v>
          </cell>
          <cell r="N281">
            <v>16</v>
          </cell>
          <cell r="O281">
            <v>2</v>
          </cell>
          <cell r="P281">
            <v>1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 t="str">
            <v>Incluir</v>
          </cell>
        </row>
        <row r="282">
          <cell r="B282">
            <v>13203</v>
          </cell>
          <cell r="C282">
            <v>0.29857222992020799</v>
          </cell>
          <cell r="D282">
            <v>0.16518587162083201</v>
          </cell>
          <cell r="E282">
            <v>0.47799563878440998</v>
          </cell>
          <cell r="F282">
            <v>7.4798865865180406E-2</v>
          </cell>
          <cell r="G282">
            <v>25.052184486537801</v>
          </cell>
          <cell r="H282">
            <v>5.9730591622401397</v>
          </cell>
          <cell r="I282">
            <v>263</v>
          </cell>
          <cell r="J282">
            <v>44.031038845656497</v>
          </cell>
          <cell r="K282">
            <v>14</v>
          </cell>
          <cell r="L282">
            <v>89</v>
          </cell>
          <cell r="M282">
            <v>20.7258087236584</v>
          </cell>
          <cell r="N282">
            <v>16</v>
          </cell>
          <cell r="O282">
            <v>2</v>
          </cell>
          <cell r="P282">
            <v>1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 t="str">
            <v>Incluir</v>
          </cell>
        </row>
        <row r="283">
          <cell r="B283">
            <v>13301</v>
          </cell>
          <cell r="C283">
            <v>0.27731528964040603</v>
          </cell>
          <cell r="D283">
            <v>0.193567589042068</v>
          </cell>
          <cell r="E283">
            <v>0.38021339640031498</v>
          </cell>
          <cell r="F283">
            <v>4.6103227437965202E-2</v>
          </cell>
          <cell r="G283">
            <v>16.6248415288415</v>
          </cell>
          <cell r="H283">
            <v>16.8691236589356</v>
          </cell>
          <cell r="I283">
            <v>530</v>
          </cell>
          <cell r="J283">
            <v>31.418348143963001</v>
          </cell>
          <cell r="K283">
            <v>31</v>
          </cell>
          <cell r="L283">
            <v>150</v>
          </cell>
          <cell r="M283">
            <v>12.9618268062593</v>
          </cell>
          <cell r="N283">
            <v>35</v>
          </cell>
          <cell r="O283">
            <v>4</v>
          </cell>
          <cell r="P283">
            <v>1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 t="str">
            <v>Incluir</v>
          </cell>
        </row>
        <row r="284">
          <cell r="B284">
            <v>13302</v>
          </cell>
          <cell r="C284">
            <v>0.306860453283538</v>
          </cell>
          <cell r="D284">
            <v>0.24737856973870101</v>
          </cell>
          <cell r="E284">
            <v>0.37354604897730898</v>
          </cell>
          <cell r="F284">
            <v>3.0815471484761599E-2</v>
          </cell>
          <cell r="G284">
            <v>10.0421775289135</v>
          </cell>
          <cell r="H284">
            <v>6.06109218384396</v>
          </cell>
          <cell r="I284">
            <v>565</v>
          </cell>
          <cell r="J284">
            <v>93.217522991322497</v>
          </cell>
          <cell r="K284">
            <v>26</v>
          </cell>
          <cell r="L284">
            <v>185</v>
          </cell>
          <cell r="M284">
            <v>8.5005070099420301</v>
          </cell>
          <cell r="N284">
            <v>31</v>
          </cell>
          <cell r="O284">
            <v>5</v>
          </cell>
          <cell r="P284">
            <v>1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 t="str">
            <v>Incluir</v>
          </cell>
        </row>
        <row r="285">
          <cell r="B285">
            <v>13303</v>
          </cell>
          <cell r="C285">
            <v>0.307642742502303</v>
          </cell>
          <cell r="D285">
            <v>0.14319764615521499</v>
          </cell>
          <cell r="E285">
            <v>0.54156774414735498</v>
          </cell>
          <cell r="F285">
            <v>9.0318165899200401E-2</v>
          </cell>
          <cell r="G285">
            <v>29.358133126941599</v>
          </cell>
          <cell r="H285">
            <v>9.7961199764446505</v>
          </cell>
          <cell r="I285">
            <v>157</v>
          </cell>
          <cell r="J285">
            <v>16.026753487862099</v>
          </cell>
          <cell r="K285">
            <v>8</v>
          </cell>
          <cell r="L285">
            <v>53</v>
          </cell>
          <cell r="M285">
            <v>24.904760990244501</v>
          </cell>
          <cell r="N285">
            <v>10</v>
          </cell>
          <cell r="O285">
            <v>2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 t="str">
            <v>Incluir</v>
          </cell>
        </row>
        <row r="286">
          <cell r="B286">
            <v>13401</v>
          </cell>
          <cell r="C286">
            <v>0.18039668352404001</v>
          </cell>
          <cell r="D286">
            <v>0.14214100164957699</v>
          </cell>
          <cell r="E286">
            <v>0.22623319052777599</v>
          </cell>
          <cell r="F286">
            <v>2.1132924419889201E-2</v>
          </cell>
          <cell r="G286">
            <v>11.714696748886199</v>
          </cell>
          <cell r="H286">
            <v>10.4676859714091</v>
          </cell>
          <cell r="I286">
            <v>1691</v>
          </cell>
          <cell r="J286">
            <v>161.54477738620699</v>
          </cell>
          <cell r="K286">
            <v>90</v>
          </cell>
          <cell r="L286">
            <v>332</v>
          </cell>
          <cell r="M286">
            <v>6.8403111584364797</v>
          </cell>
          <cell r="N286">
            <v>94</v>
          </cell>
          <cell r="O286">
            <v>4</v>
          </cell>
          <cell r="P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 t="str">
            <v>Incluir</v>
          </cell>
        </row>
        <row r="287">
          <cell r="B287">
            <v>13402</v>
          </cell>
          <cell r="C287">
            <v>0.193017257819567</v>
          </cell>
          <cell r="D287">
            <v>0.126060273004653</v>
          </cell>
          <cell r="E287">
            <v>0.28398207183104901</v>
          </cell>
          <cell r="F287">
            <v>3.8455778383727601E-2</v>
          </cell>
          <cell r="G287">
            <v>19.923492240096099</v>
          </cell>
          <cell r="H287">
            <v>9.8049691945869295</v>
          </cell>
          <cell r="I287">
            <v>587</v>
          </cell>
          <cell r="J287">
            <v>59.867602676821001</v>
          </cell>
          <cell r="K287">
            <v>28</v>
          </cell>
          <cell r="L287">
            <v>137</v>
          </cell>
          <cell r="M287">
            <v>12.111724531253399</v>
          </cell>
          <cell r="N287">
            <v>32</v>
          </cell>
          <cell r="O287">
            <v>4</v>
          </cell>
          <cell r="P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 t="str">
            <v>Incluir</v>
          </cell>
        </row>
        <row r="288">
          <cell r="B288">
            <v>13403</v>
          </cell>
          <cell r="C288">
            <v>0.237221834944909</v>
          </cell>
          <cell r="D288">
            <v>0.135563773807412</v>
          </cell>
          <cell r="E288">
            <v>0.38147136063902298</v>
          </cell>
          <cell r="F288">
            <v>5.6287657457047002E-2</v>
          </cell>
          <cell r="G288">
            <v>23.7278568687064</v>
          </cell>
          <cell r="H288">
            <v>6.0093800079166302</v>
          </cell>
          <cell r="I288">
            <v>264</v>
          </cell>
          <cell r="J288">
            <v>43.931320644095102</v>
          </cell>
          <cell r="K288">
            <v>11</v>
          </cell>
          <cell r="L288">
            <v>61</v>
          </cell>
          <cell r="M288">
            <v>16.491884728679398</v>
          </cell>
          <cell r="N288">
            <v>13</v>
          </cell>
          <cell r="O288">
            <v>2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 t="str">
            <v>Incluir</v>
          </cell>
        </row>
        <row r="289">
          <cell r="B289">
            <v>13404</v>
          </cell>
          <cell r="C289">
            <v>0.16825488391201601</v>
          </cell>
          <cell r="D289">
            <v>0.10529146169692701</v>
          </cell>
          <cell r="E289">
            <v>0.25801210720420897</v>
          </cell>
          <cell r="F289">
            <v>3.6343422232953997E-2</v>
          </cell>
          <cell r="G289">
            <v>21.600218304485399</v>
          </cell>
          <cell r="H289">
            <v>8.3302898026974805</v>
          </cell>
          <cell r="I289">
            <v>456</v>
          </cell>
          <cell r="J289">
            <v>54.7399923412436</v>
          </cell>
          <cell r="K289">
            <v>20</v>
          </cell>
          <cell r="L289">
            <v>76</v>
          </cell>
          <cell r="M289">
            <v>12.1194624132754</v>
          </cell>
          <cell r="N289">
            <v>24</v>
          </cell>
          <cell r="O289">
            <v>4</v>
          </cell>
          <cell r="P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 t="str">
            <v>Incluir</v>
          </cell>
        </row>
        <row r="290">
          <cell r="B290">
            <v>13501</v>
          </cell>
          <cell r="C290">
            <v>0.220257325675729</v>
          </cell>
          <cell r="D290">
            <v>0.14936805673878101</v>
          </cell>
          <cell r="E290">
            <v>0.31243309848232997</v>
          </cell>
          <cell r="F290">
            <v>4.0130877807398997E-2</v>
          </cell>
          <cell r="G290">
            <v>18.219996853353798</v>
          </cell>
          <cell r="H290">
            <v>12.389989304008999</v>
          </cell>
          <cell r="I290">
            <v>571</v>
          </cell>
          <cell r="J290">
            <v>46.085592649805001</v>
          </cell>
          <cell r="K290">
            <v>33</v>
          </cell>
          <cell r="L290">
            <v>135</v>
          </cell>
          <cell r="M290">
            <v>12.042626281326701</v>
          </cell>
          <cell r="N290">
            <v>38</v>
          </cell>
          <cell r="O290">
            <v>5</v>
          </cell>
          <cell r="P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 t="str">
            <v>Incluir</v>
          </cell>
        </row>
        <row r="291">
          <cell r="B291">
            <v>13502</v>
          </cell>
          <cell r="C291">
            <v>0.33348290656134899</v>
          </cell>
          <cell r="D291">
            <v>0.12988308857046399</v>
          </cell>
          <cell r="E291">
            <v>0.62645641306895705</v>
          </cell>
          <cell r="F291">
            <v>0.10987000024522101</v>
          </cell>
          <cell r="G291">
            <v>32.946216457726699</v>
          </cell>
          <cell r="H291">
            <v>5.1824330309846802</v>
          </cell>
          <cell r="I291">
            <v>171</v>
          </cell>
          <cell r="J291">
            <v>32.996084846176899</v>
          </cell>
          <cell r="K291">
            <v>6</v>
          </cell>
          <cell r="L291">
            <v>52</v>
          </cell>
          <cell r="M291">
            <v>30.0011895939593</v>
          </cell>
          <cell r="N291">
            <v>8</v>
          </cell>
          <cell r="O291">
            <v>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 t="str">
            <v>Incluir</v>
          </cell>
        </row>
        <row r="292">
          <cell r="B292">
            <v>13503</v>
          </cell>
          <cell r="C292">
            <v>0.28097394485541399</v>
          </cell>
          <cell r="D292">
            <v>0.17383686136975901</v>
          </cell>
          <cell r="E292">
            <v>0.42053042486689501</v>
          </cell>
          <cell r="F292">
            <v>5.7399616596581597E-2</v>
          </cell>
          <cell r="G292">
            <v>20.428804039505799</v>
          </cell>
          <cell r="H292">
            <v>6.2771028243771703</v>
          </cell>
          <cell r="I292">
            <v>283</v>
          </cell>
          <cell r="J292">
            <v>45.084493263511199</v>
          </cell>
          <cell r="K292">
            <v>12</v>
          </cell>
          <cell r="L292">
            <v>80</v>
          </cell>
          <cell r="M292">
            <v>16.0920923694508</v>
          </cell>
          <cell r="N292">
            <v>14</v>
          </cell>
          <cell r="O292">
            <v>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 t="str">
            <v>Incluir</v>
          </cell>
        </row>
        <row r="293">
          <cell r="B293">
            <v>13504</v>
          </cell>
          <cell r="C293">
            <v>0.32331689302371602</v>
          </cell>
          <cell r="D293">
            <v>0.159268918287892</v>
          </cell>
          <cell r="E293">
            <v>0.54649961320344298</v>
          </cell>
          <cell r="F293">
            <v>8.9471190494272407E-2</v>
          </cell>
          <cell r="G293">
            <v>27.6729092802798</v>
          </cell>
          <cell r="H293">
            <v>6.75362251484888</v>
          </cell>
          <cell r="I293">
            <v>197</v>
          </cell>
          <cell r="J293">
            <v>29.169530806151101</v>
          </cell>
          <cell r="K293">
            <v>9</v>
          </cell>
          <cell r="L293">
            <v>63</v>
          </cell>
          <cell r="M293">
            <v>24.5083355520465</v>
          </cell>
          <cell r="N293">
            <v>11</v>
          </cell>
          <cell r="O293">
            <v>2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 t="str">
            <v>Incluir</v>
          </cell>
        </row>
        <row r="294">
          <cell r="B294">
            <v>13505</v>
          </cell>
          <cell r="C294">
            <v>0.18399715695298999</v>
          </cell>
          <cell r="D294">
            <v>5.8066851332706997E-2</v>
          </cell>
          <cell r="E294">
            <v>0.45198449176738198</v>
          </cell>
          <cell r="F294">
            <v>7.0129492935802104E-2</v>
          </cell>
          <cell r="G294">
            <v>38.114443775737101</v>
          </cell>
          <cell r="H294">
            <v>5.0608132253135398</v>
          </cell>
          <cell r="I294">
            <v>103</v>
          </cell>
          <cell r="J294">
            <v>20.3524602498285</v>
          </cell>
          <cell r="K294">
            <v>4</v>
          </cell>
          <cell r="L294">
            <v>19</v>
          </cell>
          <cell r="M294">
            <v>22.5151561654632</v>
          </cell>
          <cell r="N294">
            <v>5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 t="str">
            <v>Incluir</v>
          </cell>
        </row>
        <row r="295">
          <cell r="B295">
            <v>13601</v>
          </cell>
          <cell r="C295">
            <v>0.199880874653033</v>
          </cell>
          <cell r="D295">
            <v>0.12888837145085499</v>
          </cell>
          <cell r="E295">
            <v>0.29665979772606499</v>
          </cell>
          <cell r="F295">
            <v>4.0157968918796201E-2</v>
          </cell>
          <cell r="G295">
            <v>20.090951167041499</v>
          </cell>
          <cell r="H295">
            <v>8.2032140126070399</v>
          </cell>
          <cell r="I295">
            <v>406</v>
          </cell>
          <cell r="J295">
            <v>49.492796283998302</v>
          </cell>
          <cell r="K295">
            <v>20</v>
          </cell>
          <cell r="L295">
            <v>85</v>
          </cell>
          <cell r="M295">
            <v>12.47859032987</v>
          </cell>
          <cell r="N295">
            <v>22</v>
          </cell>
          <cell r="O295">
            <v>2</v>
          </cell>
          <cell r="P295">
            <v>1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 t="str">
            <v>Incluir</v>
          </cell>
        </row>
        <row r="296">
          <cell r="B296">
            <v>13602</v>
          </cell>
          <cell r="C296">
            <v>0.25746448170972103</v>
          </cell>
          <cell r="D296">
            <v>0.13397302664789301</v>
          </cell>
          <cell r="E296">
            <v>0.437306613569236</v>
          </cell>
          <cell r="F296">
            <v>7.0816729708776699E-2</v>
          </cell>
          <cell r="G296">
            <v>27.505436570710799</v>
          </cell>
          <cell r="H296">
            <v>11.7920343436795</v>
          </cell>
          <cell r="I296">
            <v>232</v>
          </cell>
          <cell r="J296">
            <v>19.6742981947259</v>
          </cell>
          <cell r="K296">
            <v>12</v>
          </cell>
          <cell r="L296">
            <v>58</v>
          </cell>
          <cell r="M296">
            <v>20.271187033838199</v>
          </cell>
          <cell r="N296">
            <v>14</v>
          </cell>
          <cell r="O296">
            <v>2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 t="str">
            <v>Incluir</v>
          </cell>
        </row>
        <row r="297">
          <cell r="B297">
            <v>13603</v>
          </cell>
          <cell r="C297">
            <v>0.22190568435687899</v>
          </cell>
          <cell r="D297">
            <v>0.1438596296304</v>
          </cell>
          <cell r="E297">
            <v>0.32616227576579698</v>
          </cell>
          <cell r="F297">
            <v>4.1921542473239801E-2</v>
          </cell>
          <cell r="G297">
            <v>18.891603698542301</v>
          </cell>
          <cell r="H297">
            <v>4.7667339107910998</v>
          </cell>
          <cell r="I297">
            <v>286</v>
          </cell>
          <cell r="J297">
            <v>59.999153582402201</v>
          </cell>
          <cell r="K297">
            <v>12</v>
          </cell>
          <cell r="L297">
            <v>68</v>
          </cell>
          <cell r="M297">
            <v>12.548368086194399</v>
          </cell>
          <cell r="N297">
            <v>14</v>
          </cell>
          <cell r="O297">
            <v>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 t="str">
            <v>Incluir</v>
          </cell>
        </row>
        <row r="298">
          <cell r="B298">
            <v>13604</v>
          </cell>
          <cell r="C298">
            <v>0.24420746950975</v>
          </cell>
          <cell r="D298">
            <v>0.15457824729179501</v>
          </cell>
          <cell r="E298">
            <v>0.363463629369223</v>
          </cell>
          <cell r="F298">
            <v>5.0380440722946299E-2</v>
          </cell>
          <cell r="G298">
            <v>20.630180077655201</v>
          </cell>
          <cell r="H298">
            <v>10.1809043343473</v>
          </cell>
          <cell r="I298">
            <v>443</v>
          </cell>
          <cell r="J298">
            <v>43.512833973447002</v>
          </cell>
          <cell r="K298">
            <v>20</v>
          </cell>
          <cell r="L298">
            <v>139</v>
          </cell>
          <cell r="M298">
            <v>14.6340616538824</v>
          </cell>
          <cell r="N298">
            <v>23</v>
          </cell>
          <cell r="O298">
            <v>3</v>
          </cell>
          <cell r="P298">
            <v>1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 t="str">
            <v>Incluir</v>
          </cell>
        </row>
        <row r="299">
          <cell r="B299">
            <v>13605</v>
          </cell>
          <cell r="C299">
            <v>0.121248638183371</v>
          </cell>
          <cell r="D299">
            <v>6.8771555972187204E-2</v>
          </cell>
          <cell r="E299">
            <v>0.204955860059918</v>
          </cell>
          <cell r="F299">
            <v>3.2609783795854101E-2</v>
          </cell>
          <cell r="G299">
            <v>26.894969118363701</v>
          </cell>
          <cell r="H299">
            <v>10.1865753630664</v>
          </cell>
          <cell r="I299">
            <v>522</v>
          </cell>
          <cell r="J299">
            <v>51.243914799140803</v>
          </cell>
          <cell r="K299">
            <v>30</v>
          </cell>
          <cell r="L299">
            <v>92</v>
          </cell>
          <cell r="M299">
            <v>12.746962605225599</v>
          </cell>
          <cell r="N299">
            <v>33</v>
          </cell>
          <cell r="O299">
            <v>3</v>
          </cell>
          <cell r="P299">
            <v>1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 t="str">
            <v>Incluir</v>
          </cell>
        </row>
        <row r="300">
          <cell r="B300">
            <v>14101</v>
          </cell>
          <cell r="C300">
            <v>0.14196429529421301</v>
          </cell>
          <cell r="D300">
            <v>0.12007550274205001</v>
          </cell>
          <cell r="E300">
            <v>0.16708556303800901</v>
          </cell>
          <cell r="F300">
            <v>1.19215688626757E-2</v>
          </cell>
          <cell r="G300">
            <v>8.3975825315576298</v>
          </cell>
          <cell r="H300">
            <v>2.1300415724617898</v>
          </cell>
          <cell r="I300">
            <v>4240</v>
          </cell>
          <cell r="J300">
            <v>1990.5714774851201</v>
          </cell>
          <cell r="K300">
            <v>283</v>
          </cell>
          <cell r="L300">
            <v>645</v>
          </cell>
          <cell r="M300">
            <v>4.3016442363577303</v>
          </cell>
          <cell r="N300">
            <v>288</v>
          </cell>
          <cell r="O300">
            <v>5</v>
          </cell>
          <cell r="P300">
            <v>1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 t="str">
            <v>Incluir</v>
          </cell>
        </row>
        <row r="301">
          <cell r="B301">
            <v>14102</v>
          </cell>
          <cell r="C301">
            <v>0.15638612462701901</v>
          </cell>
          <cell r="D301">
            <v>7.5922030978390898E-2</v>
          </cell>
          <cell r="E301">
            <v>0.29491232791043498</v>
          </cell>
          <cell r="F301">
            <v>4.5400041824487501E-2</v>
          </cell>
          <cell r="G301">
            <v>29.030735260411799</v>
          </cell>
          <cell r="H301">
            <v>0.66734634963752004</v>
          </cell>
          <cell r="I301">
            <v>140</v>
          </cell>
          <cell r="J301">
            <v>209.78611792218999</v>
          </cell>
          <cell r="K301">
            <v>7</v>
          </cell>
          <cell r="L301">
            <v>29</v>
          </cell>
          <cell r="M301">
            <v>15.646388981533899</v>
          </cell>
          <cell r="N301">
            <v>9</v>
          </cell>
          <cell r="O301">
            <v>2</v>
          </cell>
          <cell r="P301">
            <v>0</v>
          </cell>
          <cell r="Q301">
            <v>0</v>
          </cell>
          <cell r="R301">
            <v>1</v>
          </cell>
          <cell r="S301">
            <v>0</v>
          </cell>
          <cell r="T301">
            <v>0</v>
          </cell>
          <cell r="U301">
            <v>1</v>
          </cell>
          <cell r="V301" t="str">
            <v>Excluir</v>
          </cell>
        </row>
        <row r="302">
          <cell r="B302">
            <v>14103</v>
          </cell>
          <cell r="C302">
            <v>0.13877688763433199</v>
          </cell>
          <cell r="D302">
            <v>8.2809571104433599E-2</v>
          </cell>
          <cell r="E302">
            <v>0.22335850870653001</v>
          </cell>
          <cell r="F302">
            <v>3.3616729892110099E-2</v>
          </cell>
          <cell r="G302">
            <v>24.223579635744599</v>
          </cell>
          <cell r="H302">
            <v>1.7253859165999399</v>
          </cell>
          <cell r="I302">
            <v>425</v>
          </cell>
          <cell r="J302">
            <v>246.32170455958499</v>
          </cell>
          <cell r="K302">
            <v>25</v>
          </cell>
          <cell r="L302">
            <v>60</v>
          </cell>
          <cell r="M302">
            <v>12.2658006808014</v>
          </cell>
          <cell r="N302">
            <v>27</v>
          </cell>
          <cell r="O302">
            <v>2</v>
          </cell>
          <cell r="P302">
            <v>1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 t="str">
            <v>Incluir</v>
          </cell>
        </row>
        <row r="303">
          <cell r="B303">
            <v>14104</v>
          </cell>
          <cell r="C303">
            <v>0.27505877237461601</v>
          </cell>
          <cell r="D303">
            <v>0.20767574386847401</v>
          </cell>
          <cell r="E303">
            <v>0.35452243929916</v>
          </cell>
          <cell r="F303">
            <v>3.5946438648662003E-2</v>
          </cell>
          <cell r="G303">
            <v>13.0686392360192</v>
          </cell>
          <cell r="H303">
            <v>1.4176785575861499</v>
          </cell>
          <cell r="I303">
            <v>527</v>
          </cell>
          <cell r="J303">
            <v>371.73447900440198</v>
          </cell>
          <cell r="K303">
            <v>27</v>
          </cell>
          <cell r="L303">
            <v>150</v>
          </cell>
          <cell r="M303">
            <v>10.124680858038801</v>
          </cell>
          <cell r="N303">
            <v>29</v>
          </cell>
          <cell r="O303">
            <v>2</v>
          </cell>
          <cell r="P303">
            <v>1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 t="str">
            <v>Incluir</v>
          </cell>
        </row>
        <row r="304">
          <cell r="B304">
            <v>14105</v>
          </cell>
          <cell r="C304">
            <v>0.36051228554849601</v>
          </cell>
          <cell r="D304">
            <v>0.25811260803540198</v>
          </cell>
          <cell r="E304">
            <v>0.47739511110792798</v>
          </cell>
          <cell r="F304">
            <v>4.9940335687883003E-2</v>
          </cell>
          <cell r="G304">
            <v>13.8526030012825</v>
          </cell>
          <cell r="H304">
            <v>0.85683873564691104</v>
          </cell>
          <cell r="I304">
            <v>248</v>
          </cell>
          <cell r="J304">
            <v>289.43602767066898</v>
          </cell>
          <cell r="K304">
            <v>10</v>
          </cell>
          <cell r="L304">
            <v>89</v>
          </cell>
          <cell r="M304">
            <v>13.5779317124566</v>
          </cell>
          <cell r="N304">
            <v>12</v>
          </cell>
          <cell r="O304">
            <v>2</v>
          </cell>
          <cell r="P304">
            <v>0</v>
          </cell>
          <cell r="Q304">
            <v>0</v>
          </cell>
          <cell r="R304">
            <v>1</v>
          </cell>
          <cell r="S304">
            <v>0</v>
          </cell>
          <cell r="T304">
            <v>0</v>
          </cell>
          <cell r="U304">
            <v>1</v>
          </cell>
          <cell r="V304" t="str">
            <v>Excluir</v>
          </cell>
        </row>
        <row r="305">
          <cell r="B305">
            <v>14106</v>
          </cell>
          <cell r="C305">
            <v>0.302726336863468</v>
          </cell>
          <cell r="D305">
            <v>0.22817393227916899</v>
          </cell>
          <cell r="E305">
            <v>0.38934971857638401</v>
          </cell>
          <cell r="F305">
            <v>3.9464147643269401E-2</v>
          </cell>
          <cell r="G305">
            <v>13.0362452280021</v>
          </cell>
          <cell r="H305">
            <v>1.7795110444095901</v>
          </cell>
          <cell r="I305">
            <v>524</v>
          </cell>
          <cell r="J305">
            <v>294.462909711164</v>
          </cell>
          <cell r="K305">
            <v>26</v>
          </cell>
          <cell r="L305">
            <v>154</v>
          </cell>
          <cell r="M305">
            <v>10.9096668502185</v>
          </cell>
          <cell r="N305">
            <v>28</v>
          </cell>
          <cell r="O305">
            <v>2</v>
          </cell>
          <cell r="P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 t="str">
            <v>Incluir</v>
          </cell>
        </row>
        <row r="306">
          <cell r="B306">
            <v>14107</v>
          </cell>
          <cell r="C306">
            <v>0.15974137667062599</v>
          </cell>
          <cell r="D306">
            <v>0.107498856534163</v>
          </cell>
          <cell r="E306">
            <v>0.23080707077200299</v>
          </cell>
          <cell r="F306">
            <v>2.99521648347176E-2</v>
          </cell>
          <cell r="G306">
            <v>18.750411107622199</v>
          </cell>
          <cell r="H306">
            <v>1.48102973264598</v>
          </cell>
          <cell r="I306">
            <v>625</v>
          </cell>
          <cell r="J306">
            <v>422.00368177847901</v>
          </cell>
          <cell r="K306">
            <v>29</v>
          </cell>
          <cell r="L306">
            <v>101</v>
          </cell>
          <cell r="M306">
            <v>10.2226690762679</v>
          </cell>
          <cell r="N306">
            <v>31</v>
          </cell>
          <cell r="O306">
            <v>2</v>
          </cell>
          <cell r="P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 t="str">
            <v>Incluir</v>
          </cell>
        </row>
        <row r="307">
          <cell r="B307">
            <v>14108</v>
          </cell>
          <cell r="C307">
            <v>0.25540246191286697</v>
          </cell>
          <cell r="D307">
            <v>0.19934756666873399</v>
          </cell>
          <cell r="E307">
            <v>0.32090204180552701</v>
          </cell>
          <cell r="F307">
            <v>3.03758004067976E-2</v>
          </cell>
          <cell r="G307">
            <v>11.8933075974658</v>
          </cell>
          <cell r="H307">
            <v>1.80881373137315</v>
          </cell>
          <cell r="I307">
            <v>986</v>
          </cell>
          <cell r="J307">
            <v>545.10864380241298</v>
          </cell>
          <cell r="K307">
            <v>53</v>
          </cell>
          <cell r="L307">
            <v>256</v>
          </cell>
          <cell r="M307">
            <v>8.7135904041491905</v>
          </cell>
          <cell r="N307">
            <v>55</v>
          </cell>
          <cell r="O307">
            <v>2</v>
          </cell>
          <cell r="P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 t="str">
            <v>Incluir</v>
          </cell>
        </row>
        <row r="308">
          <cell r="B308">
            <v>14201</v>
          </cell>
          <cell r="C308">
            <v>0.186819245854392</v>
          </cell>
          <cell r="D308">
            <v>0.143695076811374</v>
          </cell>
          <cell r="E308">
            <v>0.23926911653365701</v>
          </cell>
          <cell r="F308">
            <v>2.3848429103918899E-2</v>
          </cell>
          <cell r="G308">
            <v>12.765509781849</v>
          </cell>
          <cell r="H308">
            <v>1.51089385831419</v>
          </cell>
          <cell r="I308">
            <v>1128</v>
          </cell>
          <cell r="J308">
            <v>746.577923917558</v>
          </cell>
          <cell r="K308">
            <v>59</v>
          </cell>
          <cell r="L308">
            <v>223</v>
          </cell>
          <cell r="M308">
            <v>7.6093260080854304</v>
          </cell>
          <cell r="N308">
            <v>62</v>
          </cell>
          <cell r="O308">
            <v>3</v>
          </cell>
          <cell r="P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 t="str">
            <v>Incluir</v>
          </cell>
        </row>
        <row r="309">
          <cell r="B309">
            <v>14202</v>
          </cell>
          <cell r="C309">
            <v>0.174382315553855</v>
          </cell>
          <cell r="D309">
            <v>0.11545029724028601</v>
          </cell>
          <cell r="E309">
            <v>0.25473333801168901</v>
          </cell>
          <cell r="F309">
            <v>3.3578420732064899E-2</v>
          </cell>
          <cell r="G309">
            <v>19.255634165320402</v>
          </cell>
          <cell r="H309">
            <v>1.2650628554792001</v>
          </cell>
          <cell r="I309">
            <v>478</v>
          </cell>
          <cell r="J309">
            <v>377.84683814697502</v>
          </cell>
          <cell r="K309">
            <v>24</v>
          </cell>
          <cell r="L309">
            <v>88</v>
          </cell>
          <cell r="M309">
            <v>11.025237399112701</v>
          </cell>
          <cell r="N309">
            <v>26</v>
          </cell>
          <cell r="O309">
            <v>2</v>
          </cell>
          <cell r="P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 t="str">
            <v>Incluir</v>
          </cell>
        </row>
        <row r="310">
          <cell r="B310">
            <v>14203</v>
          </cell>
          <cell r="C310">
            <v>0.42498237425538898</v>
          </cell>
          <cell r="D310">
            <v>0.28624084283258899</v>
          </cell>
          <cell r="E310">
            <v>0.57664262584347403</v>
          </cell>
          <cell r="F310">
            <v>6.9154514682889606E-2</v>
          </cell>
          <cell r="G310">
            <v>16.272325365035499</v>
          </cell>
          <cell r="H310">
            <v>2.00957287789377</v>
          </cell>
          <cell r="I310">
            <v>280</v>
          </cell>
          <cell r="J310">
            <v>139.333090668235</v>
          </cell>
          <cell r="K310">
            <v>13</v>
          </cell>
          <cell r="L310">
            <v>131</v>
          </cell>
          <cell r="M310">
            <v>19.0162219938275</v>
          </cell>
          <cell r="N310">
            <v>15</v>
          </cell>
          <cell r="O310">
            <v>2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 t="str">
            <v>Incluir</v>
          </cell>
        </row>
        <row r="311">
          <cell r="B311">
            <v>14204</v>
          </cell>
          <cell r="C311">
            <v>0.211895225805635</v>
          </cell>
          <cell r="D311">
            <v>0.16166208136921201</v>
          </cell>
          <cell r="E311">
            <v>0.27266064509289201</v>
          </cell>
          <cell r="F311">
            <v>2.76202619468944E-2</v>
          </cell>
          <cell r="G311">
            <v>13.0348675114699</v>
          </cell>
          <cell r="H311">
            <v>1.54725167038797</v>
          </cell>
          <cell r="I311">
            <v>925</v>
          </cell>
          <cell r="J311">
            <v>597.83422290186297</v>
          </cell>
          <cell r="K311">
            <v>49</v>
          </cell>
          <cell r="L311">
            <v>209</v>
          </cell>
          <cell r="M311">
            <v>8.4005770702334193</v>
          </cell>
          <cell r="N311">
            <v>51</v>
          </cell>
          <cell r="O311">
            <v>2</v>
          </cell>
          <cell r="P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 t="str">
            <v>Incluir</v>
          </cell>
        </row>
        <row r="312">
          <cell r="B312">
            <v>15101</v>
          </cell>
          <cell r="C312">
            <v>0.18986078371710199</v>
          </cell>
          <cell r="D312">
            <v>0.168146043639613</v>
          </cell>
          <cell r="E312">
            <v>0.213659537691684</v>
          </cell>
          <cell r="F312">
            <v>1.15677729529925E-2</v>
          </cell>
          <cell r="G312">
            <v>6.0927658290027997</v>
          </cell>
          <cell r="H312">
            <v>2.2416911222863201</v>
          </cell>
          <cell r="I312">
            <v>7867</v>
          </cell>
          <cell r="J312">
            <v>3509.4040930921801</v>
          </cell>
          <cell r="K312">
            <v>353</v>
          </cell>
          <cell r="L312">
            <v>1544</v>
          </cell>
          <cell r="M312">
            <v>3.6671063125452599</v>
          </cell>
          <cell r="N312">
            <v>357</v>
          </cell>
          <cell r="O312">
            <v>4</v>
          </cell>
          <cell r="P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 t="str">
            <v>Incluir</v>
          </cell>
        </row>
        <row r="313">
          <cell r="B313">
            <v>15102</v>
          </cell>
          <cell r="C313">
            <v>0.286521388216535</v>
          </cell>
          <cell r="D313">
            <v>0</v>
          </cell>
          <cell r="E313" t="e">
            <v>#NUM!</v>
          </cell>
          <cell r="F313">
            <v>7.5437701653485303E-2</v>
          </cell>
          <cell r="G313">
            <v>26.3288203798853</v>
          </cell>
          <cell r="H313">
            <v>0.3725227690781</v>
          </cell>
          <cell r="I313">
            <v>56</v>
          </cell>
          <cell r="J313">
            <v>150.326381763418</v>
          </cell>
          <cell r="K313">
            <v>1</v>
          </cell>
          <cell r="L313">
            <v>17</v>
          </cell>
          <cell r="M313">
            <v>21.064032122109101</v>
          </cell>
          <cell r="N313">
            <v>2</v>
          </cell>
          <cell r="O313">
            <v>1</v>
          </cell>
          <cell r="P313">
            <v>0</v>
          </cell>
          <cell r="Q313">
            <v>0</v>
          </cell>
          <cell r="R313">
            <v>1</v>
          </cell>
          <cell r="S313">
            <v>0</v>
          </cell>
          <cell r="T313">
            <v>1</v>
          </cell>
          <cell r="U313">
            <v>1</v>
          </cell>
          <cell r="V313" t="str">
            <v>Excluir</v>
          </cell>
        </row>
        <row r="314">
          <cell r="B314">
            <v>15201</v>
          </cell>
          <cell r="C314">
            <v>0.307426763476776</v>
          </cell>
          <cell r="D314">
            <v>1.2857385903967299E-2</v>
          </cell>
          <cell r="E314">
            <v>0.93799571592105202</v>
          </cell>
          <cell r="F314">
            <v>0.17461765766563001</v>
          </cell>
          <cell r="G314">
            <v>56.799757994661903</v>
          </cell>
          <cell r="H314">
            <v>2.8037484312494598</v>
          </cell>
          <cell r="I314">
            <v>76</v>
          </cell>
          <cell r="J314">
            <v>27.106568889324901</v>
          </cell>
          <cell r="K314">
            <v>2</v>
          </cell>
          <cell r="L314">
            <v>21</v>
          </cell>
          <cell r="M314">
            <v>48.155042421578003</v>
          </cell>
          <cell r="N314">
            <v>4</v>
          </cell>
          <cell r="O314">
            <v>2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</v>
          </cell>
          <cell r="U314">
            <v>1</v>
          </cell>
          <cell r="V314" t="str">
            <v>Excluir</v>
          </cell>
        </row>
        <row r="315">
          <cell r="B315">
            <v>15202</v>
          </cell>
          <cell r="C315">
            <v>0.34684684684686201</v>
          </cell>
          <cell r="D315" t="e">
            <v>#NUM!</v>
          </cell>
          <cell r="E315" t="e">
            <v>#NUM!</v>
          </cell>
          <cell r="F315">
            <v>1.0408340855860799E-17</v>
          </cell>
          <cell r="G315">
            <v>3.0008463246766401E-15</v>
          </cell>
          <cell r="H315">
            <v>3.4397516515067401E-33</v>
          </cell>
          <cell r="I315">
            <v>20</v>
          </cell>
          <cell r="J315">
            <v>5.8143732531501996E+33</v>
          </cell>
          <cell r="K315">
            <v>0</v>
          </cell>
          <cell r="L315">
            <v>7</v>
          </cell>
          <cell r="M315">
            <v>2.8340030126249198E-15</v>
          </cell>
          <cell r="N315">
            <v>1</v>
          </cell>
          <cell r="O315">
            <v>1</v>
          </cell>
          <cell r="P315">
            <v>0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>
            <v>1</v>
          </cell>
          <cell r="V315" t="str">
            <v>Excluir</v>
          </cell>
        </row>
        <row r="316">
          <cell r="B316">
            <v>16101</v>
          </cell>
          <cell r="C316">
            <v>0.13264308746527601</v>
          </cell>
          <cell r="D316">
            <v>0.109103161415089</v>
          </cell>
          <cell r="E316">
            <v>0.16034781971603701</v>
          </cell>
          <cell r="F316">
            <v>1.29605663280421E-2</v>
          </cell>
          <cell r="G316">
            <v>9.7710077288686303</v>
          </cell>
          <cell r="H316">
            <v>2.9840494012401702</v>
          </cell>
          <cell r="I316">
            <v>2747</v>
          </cell>
          <cell r="J316">
            <v>920.56116727100698</v>
          </cell>
          <cell r="K316">
            <v>199</v>
          </cell>
          <cell r="L316">
            <v>383</v>
          </cell>
          <cell r="M316">
            <v>4.8369091053647004</v>
          </cell>
          <cell r="N316">
            <v>204</v>
          </cell>
          <cell r="O316">
            <v>5</v>
          </cell>
          <cell r="P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 t="str">
            <v>Incluir</v>
          </cell>
        </row>
        <row r="317">
          <cell r="B317">
            <v>16102</v>
          </cell>
          <cell r="C317">
            <v>7.00825279142889E-2</v>
          </cell>
          <cell r="D317">
            <v>3.2141639853239701E-2</v>
          </cell>
          <cell r="E317">
            <v>0.14605153892360001</v>
          </cell>
          <cell r="F317">
            <v>2.5517302367318299E-2</v>
          </cell>
          <cell r="G317">
            <v>36.410362363820603</v>
          </cell>
          <cell r="H317">
            <v>2.3312017385289998</v>
          </cell>
          <cell r="I317">
            <v>419</v>
          </cell>
          <cell r="J317">
            <v>179.73562436702301</v>
          </cell>
          <cell r="K317">
            <v>19</v>
          </cell>
          <cell r="L317">
            <v>35</v>
          </cell>
          <cell r="M317">
            <v>13.697984349366999</v>
          </cell>
          <cell r="N317">
            <v>21</v>
          </cell>
          <cell r="O317">
            <v>2</v>
          </cell>
          <cell r="P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 t="str">
            <v>Incluir</v>
          </cell>
        </row>
        <row r="318">
          <cell r="B318">
            <v>16103</v>
          </cell>
          <cell r="C318">
            <v>0.161612650968807</v>
          </cell>
          <cell r="D318">
            <v>0.101952387789216</v>
          </cell>
          <cell r="E318">
            <v>0.246598194726415</v>
          </cell>
          <cell r="F318">
            <v>3.52594348586985E-2</v>
          </cell>
          <cell r="G318">
            <v>21.8172492359549</v>
          </cell>
          <cell r="H318">
            <v>3.2622199109452201</v>
          </cell>
          <cell r="I318">
            <v>562</v>
          </cell>
          <cell r="J318">
            <v>172.275326416349</v>
          </cell>
          <cell r="K318">
            <v>33</v>
          </cell>
          <cell r="L318">
            <v>91</v>
          </cell>
          <cell r="M318">
            <v>11.970708686350401</v>
          </cell>
          <cell r="N318">
            <v>35</v>
          </cell>
          <cell r="O318">
            <v>2</v>
          </cell>
          <cell r="P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 t="str">
            <v>Incluir</v>
          </cell>
        </row>
        <row r="319">
          <cell r="B319">
            <v>16104</v>
          </cell>
          <cell r="C319">
            <v>0.17728462006745899</v>
          </cell>
          <cell r="D319">
            <v>8.9791132719792402E-2</v>
          </cell>
          <cell r="E319">
            <v>0.32005483455070999</v>
          </cell>
          <cell r="F319">
            <v>5.1146411004065098E-2</v>
          </cell>
          <cell r="G319">
            <v>28.8498861235697</v>
          </cell>
          <cell r="H319">
            <v>2.1887109986389901</v>
          </cell>
          <cell r="I319">
            <v>201</v>
          </cell>
          <cell r="J319">
            <v>91.834874556297393</v>
          </cell>
          <cell r="K319">
            <v>10</v>
          </cell>
          <cell r="L319">
            <v>40</v>
          </cell>
          <cell r="M319">
            <v>16.6762461770942</v>
          </cell>
          <cell r="N319">
            <v>12</v>
          </cell>
          <cell r="O319">
            <v>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 t="str">
            <v>Incluir</v>
          </cell>
        </row>
        <row r="320">
          <cell r="B320">
            <v>16105</v>
          </cell>
          <cell r="C320">
            <v>0.22050407889943699</v>
          </cell>
          <cell r="D320">
            <v>0.146314751121426</v>
          </cell>
          <cell r="E320">
            <v>0.31828595098038098</v>
          </cell>
          <cell r="F320">
            <v>3.80721249451514E-2</v>
          </cell>
          <cell r="G320">
            <v>17.2659504237627</v>
          </cell>
          <cell r="H320">
            <v>0.71319673789921501</v>
          </cell>
          <cell r="I320">
            <v>215</v>
          </cell>
          <cell r="J320">
            <v>301.45959533312202</v>
          </cell>
          <cell r="K320">
            <v>9</v>
          </cell>
          <cell r="L320">
            <v>52</v>
          </cell>
          <cell r="M320">
            <v>11.4204948035092</v>
          </cell>
          <cell r="N320">
            <v>11</v>
          </cell>
          <cell r="O320">
            <v>2</v>
          </cell>
          <cell r="P320">
            <v>0</v>
          </cell>
          <cell r="Q320">
            <v>0</v>
          </cell>
          <cell r="R320">
            <v>1</v>
          </cell>
          <cell r="S320">
            <v>0</v>
          </cell>
          <cell r="T320">
            <v>0</v>
          </cell>
          <cell r="U320">
            <v>1</v>
          </cell>
          <cell r="V320" t="str">
            <v>Excluir</v>
          </cell>
        </row>
        <row r="321">
          <cell r="B321">
            <v>16106</v>
          </cell>
          <cell r="C321">
            <v>0.22497411114961999</v>
          </cell>
          <cell r="D321">
            <v>0.11764112164734999</v>
          </cell>
          <cell r="E321">
            <v>0.38725582784980001</v>
          </cell>
          <cell r="F321">
            <v>6.1636597170783E-2</v>
          </cell>
          <cell r="G321">
            <v>27.397195550998902</v>
          </cell>
          <cell r="H321">
            <v>2.5999249161081099</v>
          </cell>
          <cell r="I321">
            <v>219</v>
          </cell>
          <cell r="J321">
            <v>84.233201752543707</v>
          </cell>
          <cell r="K321">
            <v>11</v>
          </cell>
          <cell r="L321">
            <v>55</v>
          </cell>
          <cell r="M321">
            <v>18.365563432654099</v>
          </cell>
          <cell r="N321">
            <v>13</v>
          </cell>
          <cell r="O321">
            <v>2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 t="str">
            <v>Incluir</v>
          </cell>
        </row>
        <row r="322">
          <cell r="B322">
            <v>16107</v>
          </cell>
          <cell r="C322">
            <v>7.70030079300211E-2</v>
          </cell>
          <cell r="D322">
            <v>3.8129186649768401E-2</v>
          </cell>
          <cell r="E322">
            <v>0.14935576115133301</v>
          </cell>
          <cell r="F322">
            <v>2.5431234769861599E-2</v>
          </cell>
          <cell r="G322">
            <v>33.026287483435802</v>
          </cell>
          <cell r="H322">
            <v>1.7133482630886401</v>
          </cell>
          <cell r="I322">
            <v>323</v>
          </cell>
          <cell r="J322">
            <v>188.51975804249599</v>
          </cell>
          <cell r="K322">
            <v>21</v>
          </cell>
          <cell r="L322">
            <v>34</v>
          </cell>
          <cell r="M322">
            <v>12.8812155097048</v>
          </cell>
          <cell r="N322">
            <v>23</v>
          </cell>
          <cell r="O322">
            <v>2</v>
          </cell>
          <cell r="P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 t="str">
            <v>Incluir</v>
          </cell>
        </row>
        <row r="323">
          <cell r="B323">
            <v>16108</v>
          </cell>
          <cell r="C323">
            <v>0.25248928851672597</v>
          </cell>
          <cell r="D323">
            <v>0.179661690043904</v>
          </cell>
          <cell r="E323">
            <v>0.34251232594428299</v>
          </cell>
          <cell r="F323">
            <v>3.8126444693097603E-2</v>
          </cell>
          <cell r="G323">
            <v>15.100222634027499</v>
          </cell>
          <cell r="H323">
            <v>1.3142098627813701</v>
          </cell>
          <cell r="I323">
            <v>292</v>
          </cell>
          <cell r="J323">
            <v>222.18673612904999</v>
          </cell>
          <cell r="K323">
            <v>14</v>
          </cell>
          <cell r="L323">
            <v>74</v>
          </cell>
          <cell r="M323">
            <v>10.9709177988522</v>
          </cell>
          <cell r="N323">
            <v>16</v>
          </cell>
          <cell r="O323">
            <v>2</v>
          </cell>
          <cell r="P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 t="str">
            <v>Incluir</v>
          </cell>
        </row>
        <row r="324">
          <cell r="B324">
            <v>16109</v>
          </cell>
          <cell r="C324">
            <v>0.13283752239302199</v>
          </cell>
          <cell r="D324">
            <v>8.0265795748440394E-2</v>
          </cell>
          <cell r="E324">
            <v>0.21190875644218901</v>
          </cell>
          <cell r="F324">
            <v>3.1165229493299001E-2</v>
          </cell>
          <cell r="G324">
            <v>23.4611643847824</v>
          </cell>
          <cell r="H324">
            <v>1.59939738780318</v>
          </cell>
          <cell r="I324">
            <v>361</v>
          </cell>
          <cell r="J324">
            <v>225.710009753013</v>
          </cell>
          <cell r="K324">
            <v>21</v>
          </cell>
          <cell r="L324">
            <v>44</v>
          </cell>
          <cell r="M324">
            <v>11.6223287212123</v>
          </cell>
          <cell r="N324">
            <v>23</v>
          </cell>
          <cell r="O324">
            <v>2</v>
          </cell>
          <cell r="P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 t="str">
            <v>Incluir</v>
          </cell>
        </row>
        <row r="325">
          <cell r="B325">
            <v>16201</v>
          </cell>
          <cell r="C325">
            <v>0.178375725852639</v>
          </cell>
          <cell r="D325">
            <v>9.7948103218068905E-2</v>
          </cell>
          <cell r="E325">
            <v>0.30268431250837102</v>
          </cell>
          <cell r="F325">
            <v>4.7639690050209099E-2</v>
          </cell>
          <cell r="G325">
            <v>26.7074961138857</v>
          </cell>
          <cell r="H325">
            <v>1.9497212150841901</v>
          </cell>
          <cell r="I325">
            <v>298</v>
          </cell>
          <cell r="J325">
            <v>152.842364177246</v>
          </cell>
          <cell r="K325">
            <v>15</v>
          </cell>
          <cell r="L325">
            <v>67</v>
          </cell>
          <cell r="M325">
            <v>15.492817027072199</v>
          </cell>
          <cell r="N325">
            <v>17</v>
          </cell>
          <cell r="O325">
            <v>2</v>
          </cell>
          <cell r="P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 t="str">
            <v>Incluir</v>
          </cell>
        </row>
        <row r="326">
          <cell r="B326">
            <v>16202</v>
          </cell>
          <cell r="C326">
            <v>9.9290781733945496E-2</v>
          </cell>
          <cell r="D326">
            <v>3.9099218132338298E-2</v>
          </cell>
          <cell r="E326">
            <v>0.22996819732766399</v>
          </cell>
          <cell r="F326">
            <v>3.7693741913321199E-2</v>
          </cell>
          <cell r="G326">
            <v>37.962982318261403</v>
          </cell>
          <cell r="H326">
            <v>0.8534725867531</v>
          </cell>
          <cell r="I326">
            <v>150</v>
          </cell>
          <cell r="J326">
            <v>175.75256935978601</v>
          </cell>
          <cell r="K326">
            <v>7</v>
          </cell>
          <cell r="L326">
            <v>17</v>
          </cell>
          <cell r="M326">
            <v>16.436307958750302</v>
          </cell>
          <cell r="N326">
            <v>9</v>
          </cell>
          <cell r="O326">
            <v>2</v>
          </cell>
          <cell r="P326">
            <v>0</v>
          </cell>
          <cell r="Q326">
            <v>0</v>
          </cell>
          <cell r="R326">
            <v>1</v>
          </cell>
          <cell r="S326">
            <v>0</v>
          </cell>
          <cell r="T326">
            <v>0</v>
          </cell>
          <cell r="U326">
            <v>1</v>
          </cell>
          <cell r="V326" t="str">
            <v>Excluir</v>
          </cell>
        </row>
        <row r="327">
          <cell r="B327">
            <v>16203</v>
          </cell>
          <cell r="C327">
            <v>0.20024760136188999</v>
          </cell>
          <cell r="D327">
            <v>0.10912459245771799</v>
          </cell>
          <cell r="E327">
            <v>0.33854591678875401</v>
          </cell>
          <cell r="F327">
            <v>5.3385658440530198E-2</v>
          </cell>
          <cell r="G327">
            <v>26.659824176396</v>
          </cell>
          <cell r="H327">
            <v>2.9604454363874901</v>
          </cell>
          <cell r="I327">
            <v>319</v>
          </cell>
          <cell r="J327">
            <v>107.754054872655</v>
          </cell>
          <cell r="K327">
            <v>14</v>
          </cell>
          <cell r="L327">
            <v>64</v>
          </cell>
          <cell r="M327">
            <v>16.577423857472301</v>
          </cell>
          <cell r="N327">
            <v>16</v>
          </cell>
          <cell r="O327">
            <v>2</v>
          </cell>
          <cell r="P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 t="str">
            <v>Incluir</v>
          </cell>
        </row>
        <row r="328">
          <cell r="B328">
            <v>16204</v>
          </cell>
          <cell r="C328">
            <v>0.102211485911119</v>
          </cell>
          <cell r="D328">
            <v>3.0590349915530099E-2</v>
          </cell>
          <cell r="E328">
            <v>0.291155587142373</v>
          </cell>
          <cell r="F328">
            <v>4.5804373618939999E-2</v>
          </cell>
          <cell r="G328">
            <v>44.813333071755302</v>
          </cell>
          <cell r="H328">
            <v>1.2668550055208401</v>
          </cell>
          <cell r="I328">
            <v>127</v>
          </cell>
          <cell r="J328">
            <v>100.24825212557499</v>
          </cell>
          <cell r="K328">
            <v>5</v>
          </cell>
          <cell r="L328">
            <v>14</v>
          </cell>
          <cell r="M328">
            <v>19.648841405553899</v>
          </cell>
          <cell r="N328">
            <v>7</v>
          </cell>
          <cell r="O328">
            <v>2</v>
          </cell>
          <cell r="P328">
            <v>0</v>
          </cell>
          <cell r="Q328">
            <v>0</v>
          </cell>
          <cell r="R328">
            <v>0</v>
          </cell>
          <cell r="S328">
            <v>1</v>
          </cell>
          <cell r="T328">
            <v>0</v>
          </cell>
          <cell r="U328">
            <v>1</v>
          </cell>
          <cell r="V328" t="str">
            <v>Excluir</v>
          </cell>
        </row>
        <row r="329">
          <cell r="B329">
            <v>16205</v>
          </cell>
          <cell r="C329">
            <v>0.23078569899389301</v>
          </cell>
          <cell r="D329">
            <v>0.107824689196709</v>
          </cell>
          <cell r="E329">
            <v>0.42687708722944401</v>
          </cell>
          <cell r="F329">
            <v>6.59680467901686E-2</v>
          </cell>
          <cell r="G329">
            <v>28.584113780773901</v>
          </cell>
          <cell r="H329">
            <v>1.1790837130487299</v>
          </cell>
          <cell r="I329">
            <v>125</v>
          </cell>
          <cell r="J329">
            <v>106.014525191592</v>
          </cell>
          <cell r="K329">
            <v>6</v>
          </cell>
          <cell r="L329">
            <v>32</v>
          </cell>
          <cell r="M329">
            <v>19.4944978967218</v>
          </cell>
          <cell r="N329">
            <v>8</v>
          </cell>
          <cell r="O329">
            <v>2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 t="str">
            <v>Incluir</v>
          </cell>
        </row>
        <row r="330">
          <cell r="B330">
            <v>16206</v>
          </cell>
          <cell r="C330">
            <v>0.22024691358074</v>
          </cell>
          <cell r="D330">
            <v>0.137081503227727</v>
          </cell>
          <cell r="E330">
            <v>0.33431975827846899</v>
          </cell>
          <cell r="F330">
            <v>4.3692002881542201E-2</v>
          </cell>
          <cell r="G330">
            <v>19.8377367342881</v>
          </cell>
          <cell r="H330">
            <v>0.695355703966542</v>
          </cell>
          <cell r="I330">
            <v>187</v>
          </cell>
          <cell r="J330">
            <v>268.92711015856997</v>
          </cell>
          <cell r="K330">
            <v>9</v>
          </cell>
          <cell r="L330">
            <v>41</v>
          </cell>
          <cell r="M330">
            <v>13.1114723758413</v>
          </cell>
          <cell r="N330">
            <v>11</v>
          </cell>
          <cell r="O330">
            <v>2</v>
          </cell>
          <cell r="P330">
            <v>0</v>
          </cell>
          <cell r="Q330">
            <v>0</v>
          </cell>
          <cell r="R330">
            <v>1</v>
          </cell>
          <cell r="S330">
            <v>0</v>
          </cell>
          <cell r="T330">
            <v>0</v>
          </cell>
          <cell r="U330">
            <v>1</v>
          </cell>
          <cell r="V330" t="str">
            <v>Excluir</v>
          </cell>
        </row>
        <row r="331">
          <cell r="B331">
            <v>16207</v>
          </cell>
          <cell r="C331">
            <v>0.210151225448617</v>
          </cell>
          <cell r="D331">
            <v>6.6331610671787902E-2</v>
          </cell>
          <cell r="E331">
            <v>0.49910663748390099</v>
          </cell>
          <cell r="F331">
            <v>9.2689944850538705E-2</v>
          </cell>
          <cell r="G331">
            <v>44.106307090367999</v>
          </cell>
          <cell r="H331">
            <v>3.0662496499160299</v>
          </cell>
          <cell r="I331">
            <v>183</v>
          </cell>
          <cell r="J331">
            <v>59.682028827956401</v>
          </cell>
          <cell r="K331">
            <v>7</v>
          </cell>
          <cell r="L331">
            <v>33</v>
          </cell>
          <cell r="M331">
            <v>28.274580818333799</v>
          </cell>
          <cell r="N331">
            <v>9</v>
          </cell>
          <cell r="O331">
            <v>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 t="str">
            <v>Incluir</v>
          </cell>
        </row>
        <row r="332">
          <cell r="B332">
            <v>16301</v>
          </cell>
          <cell r="C332">
            <v>0.15578286260008201</v>
          </cell>
          <cell r="D332">
            <v>0.111748347223742</v>
          </cell>
          <cell r="E332">
            <v>0.21300813536948601</v>
          </cell>
          <cell r="F332">
            <v>2.50689013210014E-2</v>
          </cell>
          <cell r="G332">
            <v>16.092207385710299</v>
          </cell>
          <cell r="H332">
            <v>2.6794787076614099</v>
          </cell>
          <cell r="I332">
            <v>830</v>
          </cell>
          <cell r="J332">
            <v>309.76174493448599</v>
          </cell>
          <cell r="K332">
            <v>49</v>
          </cell>
          <cell r="L332">
            <v>126</v>
          </cell>
          <cell r="M332">
            <v>8.6550182042327304</v>
          </cell>
          <cell r="N332">
            <v>52</v>
          </cell>
          <cell r="O332">
            <v>3</v>
          </cell>
          <cell r="P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 t="str">
            <v>Incluir</v>
          </cell>
        </row>
        <row r="333">
          <cell r="B333">
            <v>16302</v>
          </cell>
          <cell r="C333">
            <v>0.24862442152831599</v>
          </cell>
          <cell r="D333">
            <v>0.15061036238138201</v>
          </cell>
          <cell r="E333">
            <v>0.38175576322849197</v>
          </cell>
          <cell r="F333">
            <v>5.6337706355706903E-2</v>
          </cell>
          <cell r="G333">
            <v>22.6597636746198</v>
          </cell>
          <cell r="H333">
            <v>4.8012333474987798</v>
          </cell>
          <cell r="I333">
            <v>424</v>
          </cell>
          <cell r="J333">
            <v>88.310642143832496</v>
          </cell>
          <cell r="K333">
            <v>23</v>
          </cell>
          <cell r="L333">
            <v>119</v>
          </cell>
          <cell r="M333">
            <v>16.280766235407501</v>
          </cell>
          <cell r="N333">
            <v>25</v>
          </cell>
          <cell r="O333">
            <v>2</v>
          </cell>
          <cell r="P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 t="str">
            <v>Incluir</v>
          </cell>
        </row>
        <row r="334">
          <cell r="B334">
            <v>16303</v>
          </cell>
          <cell r="C334">
            <v>0.318804703386391</v>
          </cell>
          <cell r="D334">
            <v>0.25088812491516699</v>
          </cell>
          <cell r="E334">
            <v>0.39540231878383197</v>
          </cell>
          <cell r="F334">
            <v>3.2613255806248097E-2</v>
          </cell>
          <cell r="G334">
            <v>10.2298540328374</v>
          </cell>
          <cell r="H334">
            <v>0.570448866036943</v>
          </cell>
          <cell r="I334">
            <v>225</v>
          </cell>
          <cell r="J334">
            <v>394.42623764533602</v>
          </cell>
          <cell r="K334">
            <v>10</v>
          </cell>
          <cell r="L334">
            <v>66</v>
          </cell>
          <cell r="M334">
            <v>8.9486210816789598</v>
          </cell>
          <cell r="N334">
            <v>12</v>
          </cell>
          <cell r="O334">
            <v>2</v>
          </cell>
          <cell r="P334">
            <v>0</v>
          </cell>
          <cell r="Q334">
            <v>0</v>
          </cell>
          <cell r="R334">
            <v>1</v>
          </cell>
          <cell r="S334">
            <v>0</v>
          </cell>
          <cell r="T334">
            <v>0</v>
          </cell>
          <cell r="U334">
            <v>1</v>
          </cell>
          <cell r="V334" t="str">
            <v>Excluir</v>
          </cell>
        </row>
        <row r="335">
          <cell r="B335">
            <v>16304</v>
          </cell>
          <cell r="C335">
            <v>0.15675675675675699</v>
          </cell>
          <cell r="D335">
            <v>7.9890024704901003E-2</v>
          </cell>
          <cell r="E335">
            <v>0.284697533821274</v>
          </cell>
          <cell r="F335">
            <v>3.9146530874205103E-2</v>
          </cell>
          <cell r="G335">
            <v>24.9727869369929</v>
          </cell>
          <cell r="H335">
            <v>0.552132009677469</v>
          </cell>
          <cell r="I335">
            <v>142</v>
          </cell>
          <cell r="J335">
            <v>257.18487157256101</v>
          </cell>
          <cell r="K335">
            <v>5</v>
          </cell>
          <cell r="L335">
            <v>28</v>
          </cell>
          <cell r="M335">
            <v>13.4765129046753</v>
          </cell>
          <cell r="N335">
            <v>7</v>
          </cell>
          <cell r="O335">
            <v>2</v>
          </cell>
          <cell r="P335">
            <v>0</v>
          </cell>
          <cell r="Q335">
            <v>0</v>
          </cell>
          <cell r="R335">
            <v>1</v>
          </cell>
          <cell r="S335">
            <v>0</v>
          </cell>
          <cell r="T335">
            <v>0</v>
          </cell>
          <cell r="U335">
            <v>1</v>
          </cell>
          <cell r="V335" t="str">
            <v>Excluir</v>
          </cell>
        </row>
        <row r="336">
          <cell r="B336">
            <v>16305</v>
          </cell>
          <cell r="C336">
            <v>0.198570616421756</v>
          </cell>
          <cell r="D336">
            <v>0.11966802413956799</v>
          </cell>
          <cell r="E336">
            <v>0.31111183154707001</v>
          </cell>
          <cell r="F336">
            <v>4.04021933140601E-2</v>
          </cell>
          <cell r="G336">
            <v>20.346511504122699</v>
          </cell>
          <cell r="H336">
            <v>1.30052074554537</v>
          </cell>
          <cell r="I336">
            <v>152</v>
          </cell>
          <cell r="J336">
            <v>116.876259391202</v>
          </cell>
          <cell r="K336">
            <v>7</v>
          </cell>
          <cell r="L336">
            <v>30</v>
          </cell>
          <cell r="M336">
            <v>12.585908359667901</v>
          </cell>
          <cell r="N336">
            <v>9</v>
          </cell>
          <cell r="O336">
            <v>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 t="str">
            <v>Incluir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1"/>
  <sheetViews>
    <sheetView tabSelected="1" workbookViewId="0">
      <selection activeCell="F6" sqref="F6"/>
    </sheetView>
  </sheetViews>
  <sheetFormatPr defaultColWidth="11.453125" defaultRowHeight="14.5" x14ac:dyDescent="0.35"/>
  <cols>
    <col min="2" max="2" width="29.1796875" customWidth="1"/>
    <col min="3" max="3" width="26.54296875" customWidth="1"/>
    <col min="4" max="4" width="15.7265625" customWidth="1"/>
    <col min="5" max="5" width="19.81640625" customWidth="1"/>
    <col min="6" max="6" width="19.54296875" customWidth="1"/>
    <col min="10" max="10" width="30.54296875" customWidth="1"/>
    <col min="11" max="11" width="12" bestFit="1" customWidth="1"/>
  </cols>
  <sheetData>
    <row r="1" spans="1:13" ht="72.5" x14ac:dyDescent="0.35">
      <c r="A1" s="3" t="s">
        <v>0</v>
      </c>
      <c r="B1" s="3" t="s">
        <v>1</v>
      </c>
      <c r="C1" s="3" t="s">
        <v>365</v>
      </c>
      <c r="D1" s="3" t="s">
        <v>2</v>
      </c>
      <c r="E1" s="3" t="s">
        <v>3</v>
      </c>
      <c r="F1" s="3" t="s">
        <v>366</v>
      </c>
      <c r="G1" s="3" t="s">
        <v>363</v>
      </c>
      <c r="H1" s="3" t="s">
        <v>4</v>
      </c>
      <c r="I1" s="3" t="s">
        <v>5</v>
      </c>
      <c r="J1" s="3" t="s">
        <v>364</v>
      </c>
    </row>
    <row r="2" spans="1:13" x14ac:dyDescent="0.35">
      <c r="A2" s="4">
        <v>1101</v>
      </c>
      <c r="B2" s="4" t="s">
        <v>6</v>
      </c>
      <c r="C2" s="7" t="s">
        <v>7</v>
      </c>
      <c r="D2" s="6">
        <v>229674</v>
      </c>
      <c r="E2" s="6">
        <v>41966.566241371227</v>
      </c>
      <c r="F2" s="1">
        <v>0.18272232051242729</v>
      </c>
      <c r="G2" s="1">
        <v>0.16242928776737409</v>
      </c>
      <c r="H2" s="1">
        <v>0.20301535325748049</v>
      </c>
      <c r="I2" s="2" t="s">
        <v>362</v>
      </c>
      <c r="J2" s="5" t="str">
        <f>IFERROR(IF(VLOOKUP(A2,[1]Calidad!$B$1:$V$336,21,0)="Incluir","Directa y Sintética (Fay-Herriot)","Sintética"),"Sintética")</f>
        <v>Directa y Sintética (Fay-Herriot)</v>
      </c>
    </row>
    <row r="3" spans="1:13" x14ac:dyDescent="0.35">
      <c r="A3" s="4">
        <v>1107</v>
      </c>
      <c r="B3" s="4" t="s">
        <v>6</v>
      </c>
      <c r="C3" s="7" t="s">
        <v>8</v>
      </c>
      <c r="D3" s="6">
        <v>138527</v>
      </c>
      <c r="E3" s="6">
        <v>45162.442981261178</v>
      </c>
      <c r="F3" s="1">
        <v>0.32601906474016801</v>
      </c>
      <c r="G3" s="1">
        <v>0.29477553704241211</v>
      </c>
      <c r="H3" s="1">
        <v>0.35726259243792291</v>
      </c>
      <c r="I3" s="2" t="s">
        <v>362</v>
      </c>
      <c r="J3" s="5" t="str">
        <f>IFERROR(IF(VLOOKUP(A3,[1]Calidad!$B$1:$V$336,21,0)="Incluir","Directa y Sintética (Fay-Herriot)","Sintética"),"Sintética")</f>
        <v>Directa y Sintética (Fay-Herriot)</v>
      </c>
      <c r="M3" s="8"/>
    </row>
    <row r="4" spans="1:13" x14ac:dyDescent="0.35">
      <c r="A4" s="4">
        <v>1401</v>
      </c>
      <c r="B4" s="4" t="s">
        <v>6</v>
      </c>
      <c r="C4" s="7" t="s">
        <v>9</v>
      </c>
      <c r="D4" s="6">
        <v>18290</v>
      </c>
      <c r="E4" s="6">
        <v>4563.3953127615632</v>
      </c>
      <c r="F4" s="1">
        <v>0.24950220408756499</v>
      </c>
      <c r="G4" s="1">
        <v>0.19933353766566811</v>
      </c>
      <c r="H4" s="1">
        <v>0.29967087050946178</v>
      </c>
      <c r="I4" s="2" t="s">
        <v>362</v>
      </c>
      <c r="J4" s="5" t="str">
        <f>IFERROR(IF(VLOOKUP(A4,[1]Calidad!$B$1:$V$336,21,0)="Incluir","Directa y Sintética (Fay-Herriot)","Sintética"),"Sintética")</f>
        <v>Directa y Sintética (Fay-Herriot)</v>
      </c>
    </row>
    <row r="5" spans="1:13" x14ac:dyDescent="0.35">
      <c r="A5" s="4">
        <v>1402</v>
      </c>
      <c r="B5" s="4" t="s">
        <v>6</v>
      </c>
      <c r="C5" s="7" t="s">
        <v>10</v>
      </c>
      <c r="D5" s="6">
        <v>1380</v>
      </c>
      <c r="E5" s="6">
        <v>307.62699901173812</v>
      </c>
      <c r="F5" s="1">
        <v>0.22291811522589719</v>
      </c>
      <c r="G5" s="1">
        <v>0.13776553311107659</v>
      </c>
      <c r="H5" s="1">
        <v>0.30807069734071768</v>
      </c>
      <c r="I5" s="2" t="s">
        <v>362</v>
      </c>
      <c r="J5" s="5" t="str">
        <f>IFERROR(IF(VLOOKUP(A5,[1]Calidad!$B$1:$V$336,21,0)="Incluir","Directa y Sintética (Fay-Herriot)","Sintética"),"Sintética")</f>
        <v>Sintética</v>
      </c>
    </row>
    <row r="6" spans="1:13" x14ac:dyDescent="0.35">
      <c r="A6" s="4">
        <v>1403</v>
      </c>
      <c r="B6" s="4" t="s">
        <v>6</v>
      </c>
      <c r="C6" s="7" t="s">
        <v>11</v>
      </c>
      <c r="D6" s="6">
        <v>1575</v>
      </c>
      <c r="E6" s="6">
        <v>472.7527715805756</v>
      </c>
      <c r="F6" s="1">
        <v>0.30016048989242888</v>
      </c>
      <c r="G6" s="1">
        <v>0.1874946670251581</v>
      </c>
      <c r="H6" s="1">
        <v>0.41282631275969978</v>
      </c>
      <c r="I6" s="2" t="s">
        <v>362</v>
      </c>
      <c r="J6" s="5" t="str">
        <f>IFERROR(IF(VLOOKUP(A6,[1]Calidad!$B$1:$V$336,21,0)="Incluir","Directa y Sintética (Fay-Herriot)","Sintética"),"Sintética")</f>
        <v>Sintética</v>
      </c>
    </row>
    <row r="7" spans="1:13" x14ac:dyDescent="0.35">
      <c r="A7" s="4">
        <v>1404</v>
      </c>
      <c r="B7" s="4" t="s">
        <v>6</v>
      </c>
      <c r="C7" s="7" t="s">
        <v>12</v>
      </c>
      <c r="D7" s="6">
        <v>3072</v>
      </c>
      <c r="E7" s="6">
        <v>1184.7190187210299</v>
      </c>
      <c r="F7" s="1">
        <v>0.38565072223991859</v>
      </c>
      <c r="G7" s="1">
        <v>0.31869292690410223</v>
      </c>
      <c r="H7" s="1">
        <v>0.45260851757573489</v>
      </c>
      <c r="I7" s="2" t="s">
        <v>362</v>
      </c>
      <c r="J7" s="5" t="str">
        <f>IFERROR(IF(VLOOKUP(A7,[1]Calidad!$B$1:$V$336,21,0)="Incluir","Directa y Sintética (Fay-Herriot)","Sintética"),"Sintética")</f>
        <v>Directa y Sintética (Fay-Herriot)</v>
      </c>
    </row>
    <row r="8" spans="1:13" x14ac:dyDescent="0.35">
      <c r="A8" s="4">
        <v>1405</v>
      </c>
      <c r="B8" s="4" t="s">
        <v>6</v>
      </c>
      <c r="C8" s="7" t="s">
        <v>13</v>
      </c>
      <c r="D8" s="6">
        <v>6184</v>
      </c>
      <c r="E8" s="6">
        <v>1040.2672428723349</v>
      </c>
      <c r="F8" s="1">
        <v>0.16821915311648369</v>
      </c>
      <c r="G8" s="1">
        <v>0.1194938039553859</v>
      </c>
      <c r="H8" s="1">
        <v>0.21694450227758141</v>
      </c>
      <c r="I8" s="2" t="s">
        <v>362</v>
      </c>
      <c r="J8" s="5" t="str">
        <f>IFERROR(IF(VLOOKUP(A8,[1]Calidad!$B$1:$V$336,21,0)="Incluir","Directa y Sintética (Fay-Herriot)","Sintética"),"Sintética")</f>
        <v>Directa y Sintética (Fay-Herriot)</v>
      </c>
    </row>
    <row r="9" spans="1:13" x14ac:dyDescent="0.35">
      <c r="A9" s="4">
        <v>2101</v>
      </c>
      <c r="B9" s="4" t="s">
        <v>14</v>
      </c>
      <c r="C9" s="7" t="s">
        <v>14</v>
      </c>
      <c r="D9" s="6">
        <v>438942</v>
      </c>
      <c r="E9" s="6">
        <v>73102.886971414526</v>
      </c>
      <c r="F9" s="1">
        <v>0.16654338607700911</v>
      </c>
      <c r="G9" s="1">
        <v>0.14085238440102041</v>
      </c>
      <c r="H9" s="1">
        <v>0.1922343877529977</v>
      </c>
      <c r="I9" s="2" t="s">
        <v>362</v>
      </c>
      <c r="J9" s="5" t="str">
        <f>IFERROR(IF(VLOOKUP(A9,[1]Calidad!$B$1:$V$336,21,0)="Incluir","Directa y Sintética (Fay-Herriot)","Sintética"),"Sintética")</f>
        <v>Directa y Sintética (Fay-Herriot)</v>
      </c>
    </row>
    <row r="10" spans="1:13" x14ac:dyDescent="0.35">
      <c r="A10" s="4">
        <v>2102</v>
      </c>
      <c r="B10" s="4" t="s">
        <v>14</v>
      </c>
      <c r="C10" s="7" t="s">
        <v>15</v>
      </c>
      <c r="D10" s="6">
        <v>15502</v>
      </c>
      <c r="E10" s="6">
        <v>3077.7611637549021</v>
      </c>
      <c r="F10" s="1">
        <v>0.19853961835601219</v>
      </c>
      <c r="G10" s="1">
        <v>0.12653791352591079</v>
      </c>
      <c r="H10" s="1">
        <v>0.27054132318611368</v>
      </c>
      <c r="I10" s="2" t="s">
        <v>362</v>
      </c>
      <c r="J10" s="5" t="str">
        <f>IFERROR(IF(VLOOKUP(A10,[1]Calidad!$B$1:$V$336,21,0)="Incluir","Directa y Sintética (Fay-Herriot)","Sintética"),"Sintética")</f>
        <v>Directa y Sintética (Fay-Herriot)</v>
      </c>
    </row>
    <row r="11" spans="1:13" x14ac:dyDescent="0.35">
      <c r="A11" s="4">
        <v>2103</v>
      </c>
      <c r="B11" s="4" t="s">
        <v>14</v>
      </c>
      <c r="C11" s="7" t="s">
        <v>16</v>
      </c>
      <c r="D11" s="6">
        <v>1790</v>
      </c>
      <c r="E11" s="6">
        <v>294.94613542967318</v>
      </c>
      <c r="F11" s="1">
        <v>0.16477437733501299</v>
      </c>
      <c r="G11" s="1">
        <v>7.4271770222341729E-2</v>
      </c>
      <c r="H11" s="1">
        <v>0.25527698444768432</v>
      </c>
      <c r="I11" s="2" t="s">
        <v>362</v>
      </c>
      <c r="J11" s="5" t="str">
        <f>IFERROR(IF(VLOOKUP(A11,[1]Calidad!$B$1:$V$336,21,0)="Incluir","Directa y Sintética (Fay-Herriot)","Sintética"),"Sintética")</f>
        <v>Sintética</v>
      </c>
    </row>
    <row r="12" spans="1:13" x14ac:dyDescent="0.35">
      <c r="A12" s="4">
        <v>2104</v>
      </c>
      <c r="B12" s="4" t="s">
        <v>14</v>
      </c>
      <c r="C12" s="7" t="s">
        <v>17</v>
      </c>
      <c r="D12" s="6">
        <v>13892</v>
      </c>
      <c r="E12" s="6">
        <v>2937.7489618431018</v>
      </c>
      <c r="F12" s="1">
        <v>0.21147055584819341</v>
      </c>
      <c r="G12" s="1">
        <v>0.13999165610666769</v>
      </c>
      <c r="H12" s="1">
        <v>0.28294945558971912</v>
      </c>
      <c r="I12" s="2" t="s">
        <v>362</v>
      </c>
      <c r="J12" s="5" t="str">
        <f>IFERROR(IF(VLOOKUP(A12,[1]Calidad!$B$1:$V$336,21,0)="Incluir","Directa y Sintética (Fay-Herriot)","Sintética"),"Sintética")</f>
        <v>Directa y Sintética (Fay-Herriot)</v>
      </c>
    </row>
    <row r="13" spans="1:13" x14ac:dyDescent="0.35">
      <c r="A13" s="4">
        <v>2201</v>
      </c>
      <c r="B13" s="4" t="s">
        <v>14</v>
      </c>
      <c r="C13" s="7" t="s">
        <v>18</v>
      </c>
      <c r="D13" s="6">
        <v>194772</v>
      </c>
      <c r="E13" s="6">
        <v>32667.806411532849</v>
      </c>
      <c r="F13" s="1">
        <v>0.16772331963286741</v>
      </c>
      <c r="G13" s="1">
        <v>0.14059288077036461</v>
      </c>
      <c r="H13" s="1">
        <v>0.19485375849537021</v>
      </c>
      <c r="I13" s="2" t="s">
        <v>362</v>
      </c>
      <c r="J13" s="5" t="str">
        <f>IFERROR(IF(VLOOKUP(A13,[1]Calidad!$B$1:$V$336,21,0)="Incluir","Directa y Sintética (Fay-Herriot)","Sintética"),"Sintética")</f>
        <v>Directa y Sintética (Fay-Herriot)</v>
      </c>
    </row>
    <row r="14" spans="1:13" x14ac:dyDescent="0.35">
      <c r="A14" s="4">
        <v>2202</v>
      </c>
      <c r="B14" s="4" t="s">
        <v>14</v>
      </c>
      <c r="C14" s="7" t="s">
        <v>19</v>
      </c>
      <c r="D14" s="6">
        <v>277</v>
      </c>
      <c r="E14" s="6">
        <v>44.554925412106662</v>
      </c>
      <c r="F14" s="1">
        <v>0.16084810618089049</v>
      </c>
      <c r="G14" s="1">
        <v>7.21307083203344E-2</v>
      </c>
      <c r="H14" s="1">
        <v>0.24956550404144659</v>
      </c>
      <c r="I14" s="2" t="s">
        <v>20</v>
      </c>
      <c r="J14" s="5" t="str">
        <f>IFERROR(IF(VLOOKUP(A14,[1]Calidad!$B$1:$V$336,21,0)="Incluir","Directa y Sintética (Fay-Herriot)","Sintética"),"Sintética")</f>
        <v>Sintética</v>
      </c>
    </row>
    <row r="15" spans="1:13" x14ac:dyDescent="0.35">
      <c r="A15" s="4">
        <v>2203</v>
      </c>
      <c r="B15" s="4" t="s">
        <v>14</v>
      </c>
      <c r="C15" s="7" t="s">
        <v>21</v>
      </c>
      <c r="D15" s="6">
        <v>10862</v>
      </c>
      <c r="E15" s="6">
        <v>2439.5427212719651</v>
      </c>
      <c r="F15" s="1">
        <v>0.2245942479535965</v>
      </c>
      <c r="G15" s="1">
        <v>0.1790508305275014</v>
      </c>
      <c r="H15" s="1">
        <v>0.27013766537969158</v>
      </c>
      <c r="I15" s="2" t="s">
        <v>362</v>
      </c>
      <c r="J15" s="5" t="str">
        <f>IFERROR(IF(VLOOKUP(A15,[1]Calidad!$B$1:$V$336,21,0)="Incluir","Directa y Sintética (Fay-Herriot)","Sintética"),"Sintética")</f>
        <v>Directa y Sintética (Fay-Herriot)</v>
      </c>
    </row>
    <row r="16" spans="1:13" x14ac:dyDescent="0.35">
      <c r="A16" s="4">
        <v>2301</v>
      </c>
      <c r="B16" s="4" t="s">
        <v>14</v>
      </c>
      <c r="C16" s="7" t="s">
        <v>22</v>
      </c>
      <c r="D16" s="6">
        <v>28296</v>
      </c>
      <c r="E16" s="6">
        <v>5805.1265396677554</v>
      </c>
      <c r="F16" s="1">
        <v>0.20515714375416161</v>
      </c>
      <c r="G16" s="1">
        <v>0.1491876348370382</v>
      </c>
      <c r="H16" s="1">
        <v>0.26112665267128488</v>
      </c>
      <c r="I16" s="2" t="s">
        <v>362</v>
      </c>
      <c r="J16" s="5" t="str">
        <f>IFERROR(IF(VLOOKUP(A16,[1]Calidad!$B$1:$V$336,21,0)="Incluir","Directa y Sintética (Fay-Herriot)","Sintética"),"Sintética")</f>
        <v>Directa y Sintética (Fay-Herriot)</v>
      </c>
    </row>
    <row r="17" spans="1:10" x14ac:dyDescent="0.35">
      <c r="A17" s="4">
        <v>2302</v>
      </c>
      <c r="B17" s="4" t="s">
        <v>14</v>
      </c>
      <c r="C17" s="7" t="s">
        <v>23</v>
      </c>
      <c r="D17" s="6">
        <v>6647</v>
      </c>
      <c r="E17" s="6">
        <v>1008.640498746516</v>
      </c>
      <c r="F17" s="1">
        <v>0.15174371878238541</v>
      </c>
      <c r="G17" s="1">
        <v>7.7192002191574849E-2</v>
      </c>
      <c r="H17" s="1">
        <v>0.22629543537319591</v>
      </c>
      <c r="I17" s="2" t="s">
        <v>362</v>
      </c>
      <c r="J17" s="5" t="str">
        <f>IFERROR(IF(VLOOKUP(A17,[1]Calidad!$B$1:$V$336,21,0)="Incluir","Directa y Sintética (Fay-Herriot)","Sintética"),"Sintética")</f>
        <v>Sintética</v>
      </c>
    </row>
    <row r="18" spans="1:10" x14ac:dyDescent="0.35">
      <c r="A18" s="4">
        <v>3101</v>
      </c>
      <c r="B18" s="4" t="s">
        <v>24</v>
      </c>
      <c r="C18" s="7" t="s">
        <v>25</v>
      </c>
      <c r="D18" s="6">
        <v>174693</v>
      </c>
      <c r="E18" s="6">
        <v>34633.635460838588</v>
      </c>
      <c r="F18" s="1">
        <v>0.19825428300411921</v>
      </c>
      <c r="G18" s="1">
        <v>0.17999186757021701</v>
      </c>
      <c r="H18" s="1">
        <v>0.21651669843802129</v>
      </c>
      <c r="I18" s="2" t="s">
        <v>362</v>
      </c>
      <c r="J18" s="5" t="str">
        <f>IFERROR(IF(VLOOKUP(A18,[1]Calidad!$B$1:$V$336,21,0)="Incluir","Directa y Sintética (Fay-Herriot)","Sintética"),"Sintética")</f>
        <v>Directa y Sintética (Fay-Herriot)</v>
      </c>
    </row>
    <row r="19" spans="1:10" x14ac:dyDescent="0.35">
      <c r="A19" s="4">
        <v>3102</v>
      </c>
      <c r="B19" s="4" t="s">
        <v>24</v>
      </c>
      <c r="C19" s="7" t="s">
        <v>26</v>
      </c>
      <c r="D19" s="6">
        <v>19782</v>
      </c>
      <c r="E19" s="6">
        <v>3889.8319171677308</v>
      </c>
      <c r="F19" s="1">
        <v>0.19663491644766609</v>
      </c>
      <c r="G19" s="1">
        <v>0.15267671165864069</v>
      </c>
      <c r="H19" s="1">
        <v>0.24059312123669149</v>
      </c>
      <c r="I19" s="2" t="s">
        <v>362</v>
      </c>
      <c r="J19" s="5" t="str">
        <f>IFERROR(IF(VLOOKUP(A19,[1]Calidad!$B$1:$V$336,21,0)="Incluir","Directa y Sintética (Fay-Herriot)","Sintética"),"Sintética")</f>
        <v>Directa y Sintética (Fay-Herriot)</v>
      </c>
    </row>
    <row r="20" spans="1:10" x14ac:dyDescent="0.35">
      <c r="A20" s="4">
        <v>3103</v>
      </c>
      <c r="B20" s="4" t="s">
        <v>24</v>
      </c>
      <c r="C20" s="7" t="s">
        <v>27</v>
      </c>
      <c r="D20" s="6">
        <v>14407</v>
      </c>
      <c r="E20" s="6">
        <v>4971.9644537360246</v>
      </c>
      <c r="F20" s="1">
        <v>0.34510754867328558</v>
      </c>
      <c r="G20" s="1">
        <v>0.29850895457991572</v>
      </c>
      <c r="H20" s="1">
        <v>0.3917061427666555</v>
      </c>
      <c r="I20" s="2" t="s">
        <v>362</v>
      </c>
      <c r="J20" s="5" t="str">
        <f>IFERROR(IF(VLOOKUP(A20,[1]Calidad!$B$1:$V$336,21,0)="Incluir","Directa y Sintética (Fay-Herriot)","Sintética"),"Sintética")</f>
        <v>Directa y Sintética (Fay-Herriot)</v>
      </c>
    </row>
    <row r="21" spans="1:10" x14ac:dyDescent="0.35">
      <c r="A21" s="4">
        <v>3201</v>
      </c>
      <c r="B21" s="4" t="s">
        <v>24</v>
      </c>
      <c r="C21" s="7" t="s">
        <v>28</v>
      </c>
      <c r="D21" s="6">
        <v>13094</v>
      </c>
      <c r="E21" s="6">
        <v>2984.6276495780289</v>
      </c>
      <c r="F21" s="1">
        <v>0.2279385710690415</v>
      </c>
      <c r="G21" s="1">
        <v>0.18214544586605441</v>
      </c>
      <c r="H21" s="1">
        <v>0.27373169627202848</v>
      </c>
      <c r="I21" s="2" t="s">
        <v>362</v>
      </c>
      <c r="J21" s="5" t="str">
        <f>IFERROR(IF(VLOOKUP(A21,[1]Calidad!$B$1:$V$336,21,0)="Incluir","Directa y Sintética (Fay-Herriot)","Sintética"),"Sintética")</f>
        <v>Directa y Sintética (Fay-Herriot)</v>
      </c>
    </row>
    <row r="22" spans="1:10" x14ac:dyDescent="0.35">
      <c r="A22" s="4">
        <v>3202</v>
      </c>
      <c r="B22" s="4" t="s">
        <v>24</v>
      </c>
      <c r="C22" s="7" t="s">
        <v>29</v>
      </c>
      <c r="D22" s="6">
        <v>14082</v>
      </c>
      <c r="E22" s="6">
        <v>2666.7114209974161</v>
      </c>
      <c r="F22" s="1">
        <v>0.1893702187897611</v>
      </c>
      <c r="G22" s="1">
        <v>0.1443216059294069</v>
      </c>
      <c r="H22" s="1">
        <v>0.23441883165011529</v>
      </c>
      <c r="I22" s="2" t="s">
        <v>362</v>
      </c>
      <c r="J22" s="5" t="str">
        <f>IFERROR(IF(VLOOKUP(A22,[1]Calidad!$B$1:$V$336,21,0)="Incluir","Directa y Sintética (Fay-Herriot)","Sintética"),"Sintética")</f>
        <v>Directa y Sintética (Fay-Herriot)</v>
      </c>
    </row>
    <row r="23" spans="1:10" x14ac:dyDescent="0.35">
      <c r="A23" s="4">
        <v>3301</v>
      </c>
      <c r="B23" s="4" t="s">
        <v>24</v>
      </c>
      <c r="C23" s="7" t="s">
        <v>30</v>
      </c>
      <c r="D23" s="6">
        <v>57266</v>
      </c>
      <c r="E23" s="6">
        <v>9456.9751230647726</v>
      </c>
      <c r="F23" s="1">
        <v>0.1651411853990985</v>
      </c>
      <c r="G23" s="1">
        <v>0.14095325185569299</v>
      </c>
      <c r="H23" s="1">
        <v>0.1893291189425039</v>
      </c>
      <c r="I23" s="2" t="s">
        <v>362</v>
      </c>
      <c r="J23" s="5" t="str">
        <f>IFERROR(IF(VLOOKUP(A23,[1]Calidad!$B$1:$V$336,21,0)="Incluir","Directa y Sintética (Fay-Herriot)","Sintética"),"Sintética")</f>
        <v>Directa y Sintética (Fay-Herriot)</v>
      </c>
    </row>
    <row r="24" spans="1:10" x14ac:dyDescent="0.35">
      <c r="A24" s="4">
        <v>3302</v>
      </c>
      <c r="B24" s="4" t="s">
        <v>24</v>
      </c>
      <c r="C24" s="7" t="s">
        <v>31</v>
      </c>
      <c r="D24" s="6">
        <v>5763</v>
      </c>
      <c r="E24" s="6">
        <v>1606.933027807097</v>
      </c>
      <c r="F24" s="1">
        <v>0.27883620125058078</v>
      </c>
      <c r="G24" s="1">
        <v>0.1888628126091477</v>
      </c>
      <c r="H24" s="1">
        <v>0.3688095898920139</v>
      </c>
      <c r="I24" s="2" t="s">
        <v>362</v>
      </c>
      <c r="J24" s="5" t="str">
        <f>IFERROR(IF(VLOOKUP(A24,[1]Calidad!$B$1:$V$336,21,0)="Incluir","Directa y Sintética (Fay-Herriot)","Sintética"),"Sintética")</f>
        <v>Sintética</v>
      </c>
    </row>
    <row r="25" spans="1:10" x14ac:dyDescent="0.35">
      <c r="A25" s="4">
        <v>3303</v>
      </c>
      <c r="B25" s="4" t="s">
        <v>24</v>
      </c>
      <c r="C25" s="7" t="s">
        <v>32</v>
      </c>
      <c r="D25" s="6">
        <v>7790</v>
      </c>
      <c r="E25" s="6">
        <v>2225.4591866511742</v>
      </c>
      <c r="F25" s="1">
        <v>0.28568153872287222</v>
      </c>
      <c r="G25" s="1">
        <v>0.22371194983483489</v>
      </c>
      <c r="H25" s="1">
        <v>0.34765112761090938</v>
      </c>
      <c r="I25" s="2" t="s">
        <v>362</v>
      </c>
      <c r="J25" s="5" t="str">
        <f>IFERROR(IF(VLOOKUP(A25,[1]Calidad!$B$1:$V$336,21,0)="Incluir","Directa y Sintética (Fay-Herriot)","Sintética"),"Sintética")</f>
        <v>Directa y Sintética (Fay-Herriot)</v>
      </c>
    </row>
    <row r="26" spans="1:10" x14ac:dyDescent="0.35">
      <c r="A26" s="4">
        <v>3304</v>
      </c>
      <c r="B26" s="4" t="s">
        <v>24</v>
      </c>
      <c r="C26" s="7" t="s">
        <v>33</v>
      </c>
      <c r="D26" s="6">
        <v>11485</v>
      </c>
      <c r="E26" s="6">
        <v>2045.2473219905819</v>
      </c>
      <c r="F26" s="1">
        <v>0.17807987130958489</v>
      </c>
      <c r="G26" s="1">
        <v>0.13226298055853719</v>
      </c>
      <c r="H26" s="1">
        <v>0.2238967620606325</v>
      </c>
      <c r="I26" s="2" t="s">
        <v>362</v>
      </c>
      <c r="J26" s="5" t="str">
        <f>IFERROR(IF(VLOOKUP(A26,[1]Calidad!$B$1:$V$336,21,0)="Incluir","Directa y Sintética (Fay-Herriot)","Sintética"),"Sintética")</f>
        <v>Directa y Sintética (Fay-Herriot)</v>
      </c>
    </row>
    <row r="27" spans="1:10" x14ac:dyDescent="0.35">
      <c r="A27" s="4">
        <v>4101</v>
      </c>
      <c r="B27" s="4" t="s">
        <v>34</v>
      </c>
      <c r="C27" s="7" t="s">
        <v>35</v>
      </c>
      <c r="D27" s="6">
        <v>260599</v>
      </c>
      <c r="E27" s="6">
        <v>34150.981701866353</v>
      </c>
      <c r="F27" s="1">
        <v>0.13104801515687459</v>
      </c>
      <c r="G27" s="1">
        <v>0.1019504774954469</v>
      </c>
      <c r="H27" s="1">
        <v>0.1601455528183022</v>
      </c>
      <c r="I27" s="2" t="s">
        <v>362</v>
      </c>
      <c r="J27" s="5" t="str">
        <f>IFERROR(IF(VLOOKUP(A27,[1]Calidad!$B$1:$V$336,21,0)="Incluir","Directa y Sintética (Fay-Herriot)","Sintética"),"Sintética")</f>
        <v>Directa y Sintética (Fay-Herriot)</v>
      </c>
    </row>
    <row r="28" spans="1:10" x14ac:dyDescent="0.35">
      <c r="A28" s="4">
        <v>4102</v>
      </c>
      <c r="B28" s="4" t="s">
        <v>34</v>
      </c>
      <c r="C28" s="7" t="s">
        <v>34</v>
      </c>
      <c r="D28" s="6">
        <v>268325</v>
      </c>
      <c r="E28" s="6">
        <v>44874.385846587138</v>
      </c>
      <c r="F28" s="1">
        <v>0.16723892982982261</v>
      </c>
      <c r="G28" s="1">
        <v>0.13092038249803961</v>
      </c>
      <c r="H28" s="1">
        <v>0.20355747716160549</v>
      </c>
      <c r="I28" s="2" t="s">
        <v>362</v>
      </c>
      <c r="J28" s="5" t="str">
        <f>IFERROR(IF(VLOOKUP(A28,[1]Calidad!$B$1:$V$336,21,0)="Incluir","Directa y Sintética (Fay-Herriot)","Sintética"),"Sintética")</f>
        <v>Directa y Sintética (Fay-Herriot)</v>
      </c>
    </row>
    <row r="29" spans="1:10" x14ac:dyDescent="0.35">
      <c r="A29" s="4">
        <v>4103</v>
      </c>
      <c r="B29" s="4" t="s">
        <v>34</v>
      </c>
      <c r="C29" s="7" t="s">
        <v>36</v>
      </c>
      <c r="D29" s="6">
        <v>11819</v>
      </c>
      <c r="E29" s="6">
        <v>2287.33183705075</v>
      </c>
      <c r="F29" s="1">
        <v>0.19353006489980121</v>
      </c>
      <c r="G29" s="1">
        <v>0.13071714773558729</v>
      </c>
      <c r="H29" s="1">
        <v>0.25634298206401501</v>
      </c>
      <c r="I29" s="2" t="s">
        <v>362</v>
      </c>
      <c r="J29" s="5" t="str">
        <f>IFERROR(IF(VLOOKUP(A29,[1]Calidad!$B$1:$V$336,21,0)="Incluir","Directa y Sintética (Fay-Herriot)","Sintética"),"Sintética")</f>
        <v>Directa y Sintética (Fay-Herriot)</v>
      </c>
    </row>
    <row r="30" spans="1:10" x14ac:dyDescent="0.35">
      <c r="A30" s="4">
        <v>4104</v>
      </c>
      <c r="B30" s="4" t="s">
        <v>34</v>
      </c>
      <c r="C30" s="7" t="s">
        <v>37</v>
      </c>
      <c r="D30" s="6">
        <v>4508</v>
      </c>
      <c r="E30" s="6">
        <v>1331.202561372882</v>
      </c>
      <c r="F30" s="1">
        <v>0.29529781751838541</v>
      </c>
      <c r="G30" s="1">
        <v>0.22723714080760229</v>
      </c>
      <c r="H30" s="1">
        <v>0.36335849422916849</v>
      </c>
      <c r="I30" s="2" t="s">
        <v>362</v>
      </c>
      <c r="J30" s="5" t="str">
        <f>IFERROR(IF(VLOOKUP(A30,[1]Calidad!$B$1:$V$336,21,0)="Incluir","Directa y Sintética (Fay-Herriot)","Sintética"),"Sintética")</f>
        <v>Directa y Sintética (Fay-Herriot)</v>
      </c>
    </row>
    <row r="31" spans="1:10" x14ac:dyDescent="0.35">
      <c r="A31" s="4">
        <v>4105</v>
      </c>
      <c r="B31" s="4" t="s">
        <v>34</v>
      </c>
      <c r="C31" s="7" t="s">
        <v>38</v>
      </c>
      <c r="D31" s="6">
        <v>4695</v>
      </c>
      <c r="E31" s="6">
        <v>710.78098704235015</v>
      </c>
      <c r="F31" s="1">
        <v>0.15139105155321619</v>
      </c>
      <c r="G31" s="1">
        <v>9.2777065077304974E-2</v>
      </c>
      <c r="H31" s="1">
        <v>0.21000503802912751</v>
      </c>
      <c r="I31" s="2" t="s">
        <v>362</v>
      </c>
      <c r="J31" s="5" t="str">
        <f>IFERROR(IF(VLOOKUP(A31,[1]Calidad!$B$1:$V$336,21,0)="Incluir","Directa y Sintética (Fay-Herriot)","Sintética"),"Sintética")</f>
        <v>Directa y Sintética (Fay-Herriot)</v>
      </c>
    </row>
    <row r="32" spans="1:10" x14ac:dyDescent="0.35">
      <c r="A32" s="4">
        <v>4106</v>
      </c>
      <c r="B32" s="4" t="s">
        <v>34</v>
      </c>
      <c r="C32" s="7" t="s">
        <v>39</v>
      </c>
      <c r="D32" s="6">
        <v>30247</v>
      </c>
      <c r="E32" s="6">
        <v>5887.6190987155123</v>
      </c>
      <c r="F32" s="1">
        <v>0.19465134058635611</v>
      </c>
      <c r="G32" s="1">
        <v>0.12752015451464899</v>
      </c>
      <c r="H32" s="1">
        <v>0.26178252665806317</v>
      </c>
      <c r="I32" s="2" t="s">
        <v>362</v>
      </c>
      <c r="J32" s="5" t="str">
        <f>IFERROR(IF(VLOOKUP(A32,[1]Calidad!$B$1:$V$336,21,0)="Incluir","Directa y Sintética (Fay-Herriot)","Sintética"),"Sintética")</f>
        <v>Directa y Sintética (Fay-Herriot)</v>
      </c>
    </row>
    <row r="33" spans="1:10" x14ac:dyDescent="0.35">
      <c r="A33" s="4">
        <v>4201</v>
      </c>
      <c r="B33" s="4" t="s">
        <v>34</v>
      </c>
      <c r="C33" s="7" t="s">
        <v>40</v>
      </c>
      <c r="D33" s="6">
        <v>32965</v>
      </c>
      <c r="E33" s="6">
        <v>5590.6324996301464</v>
      </c>
      <c r="F33" s="1">
        <v>0.16959297738905341</v>
      </c>
      <c r="G33" s="1">
        <v>0.1066530461031585</v>
      </c>
      <c r="H33" s="1">
        <v>0.23253290867494841</v>
      </c>
      <c r="I33" s="2" t="s">
        <v>362</v>
      </c>
      <c r="J33" s="5" t="str">
        <f>IFERROR(IF(VLOOKUP(A33,[1]Calidad!$B$1:$V$336,21,0)="Incluir","Directa y Sintética (Fay-Herriot)","Sintética"),"Sintética")</f>
        <v>Directa y Sintética (Fay-Herriot)</v>
      </c>
    </row>
    <row r="34" spans="1:10" x14ac:dyDescent="0.35">
      <c r="A34" s="4">
        <v>4202</v>
      </c>
      <c r="B34" s="4" t="s">
        <v>34</v>
      </c>
      <c r="C34" s="7" t="s">
        <v>41</v>
      </c>
      <c r="D34" s="6">
        <v>9535</v>
      </c>
      <c r="E34" s="6">
        <v>2277.4568469975702</v>
      </c>
      <c r="F34" s="1">
        <v>0.2388523174617273</v>
      </c>
      <c r="G34" s="1">
        <v>0.167621229641327</v>
      </c>
      <c r="H34" s="1">
        <v>0.31008340528212758</v>
      </c>
      <c r="I34" s="2" t="s">
        <v>362</v>
      </c>
      <c r="J34" s="5" t="str">
        <f>IFERROR(IF(VLOOKUP(A34,[1]Calidad!$B$1:$V$336,21,0)="Incluir","Directa y Sintética (Fay-Herriot)","Sintética"),"Sintética")</f>
        <v>Directa y Sintética (Fay-Herriot)</v>
      </c>
    </row>
    <row r="35" spans="1:10" x14ac:dyDescent="0.35">
      <c r="A35" s="4">
        <v>4203</v>
      </c>
      <c r="B35" s="4" t="s">
        <v>34</v>
      </c>
      <c r="C35" s="7" t="s">
        <v>42</v>
      </c>
      <c r="D35" s="6">
        <v>24015</v>
      </c>
      <c r="E35" s="6">
        <v>5025.7888422589558</v>
      </c>
      <c r="F35" s="1">
        <v>0.20927707025854489</v>
      </c>
      <c r="G35" s="1">
        <v>0.14665709990541889</v>
      </c>
      <c r="H35" s="1">
        <v>0.27189704061167091</v>
      </c>
      <c r="I35" s="2" t="s">
        <v>362</v>
      </c>
      <c r="J35" s="5" t="str">
        <f>IFERROR(IF(VLOOKUP(A35,[1]Calidad!$B$1:$V$336,21,0)="Incluir","Directa y Sintética (Fay-Herriot)","Sintética"),"Sintética")</f>
        <v>Directa y Sintética (Fay-Herriot)</v>
      </c>
    </row>
    <row r="36" spans="1:10" x14ac:dyDescent="0.35">
      <c r="A36" s="4">
        <v>4204</v>
      </c>
      <c r="B36" s="4" t="s">
        <v>34</v>
      </c>
      <c r="C36" s="7" t="s">
        <v>43</v>
      </c>
      <c r="D36" s="6">
        <v>29631</v>
      </c>
      <c r="E36" s="6">
        <v>4145.4165528911344</v>
      </c>
      <c r="F36" s="1">
        <v>0.13990133822318301</v>
      </c>
      <c r="G36" s="1">
        <v>8.1803069658906991E-2</v>
      </c>
      <c r="H36" s="1">
        <v>0.1979996067874589</v>
      </c>
      <c r="I36" s="2" t="s">
        <v>362</v>
      </c>
      <c r="J36" s="5" t="str">
        <f>IFERROR(IF(VLOOKUP(A36,[1]Calidad!$B$1:$V$336,21,0)="Incluir","Directa y Sintética (Fay-Herriot)","Sintética"),"Sintética")</f>
        <v>Directa y Sintética (Fay-Herriot)</v>
      </c>
    </row>
    <row r="37" spans="1:10" x14ac:dyDescent="0.35">
      <c r="A37" s="4">
        <v>4301</v>
      </c>
      <c r="B37" s="4" t="s">
        <v>34</v>
      </c>
      <c r="C37" s="7" t="s">
        <v>44</v>
      </c>
      <c r="D37" s="6">
        <v>123252</v>
      </c>
      <c r="E37" s="6">
        <v>22146.02569751746</v>
      </c>
      <c r="F37" s="1">
        <v>0.17968086276504611</v>
      </c>
      <c r="G37" s="1">
        <v>0.13383985586067371</v>
      </c>
      <c r="H37" s="1">
        <v>0.22552186966941851</v>
      </c>
      <c r="I37" s="2" t="s">
        <v>362</v>
      </c>
      <c r="J37" s="5" t="str">
        <f>IFERROR(IF(VLOOKUP(A37,[1]Calidad!$B$1:$V$336,21,0)="Incluir","Directa y Sintética (Fay-Herriot)","Sintética"),"Sintética")</f>
        <v>Directa y Sintética (Fay-Herriot)</v>
      </c>
    </row>
    <row r="38" spans="1:10" x14ac:dyDescent="0.35">
      <c r="A38" s="4">
        <v>4302</v>
      </c>
      <c r="B38" s="4" t="s">
        <v>34</v>
      </c>
      <c r="C38" s="7" t="s">
        <v>45</v>
      </c>
      <c r="D38" s="6">
        <v>13884</v>
      </c>
      <c r="E38" s="6">
        <v>3110.4229202760662</v>
      </c>
      <c r="F38" s="1">
        <v>0.22402930857649569</v>
      </c>
      <c r="G38" s="1">
        <v>0.1509583805096637</v>
      </c>
      <c r="H38" s="1">
        <v>0.29710023664332758</v>
      </c>
      <c r="I38" s="2" t="s">
        <v>362</v>
      </c>
      <c r="J38" s="5" t="str">
        <f>IFERROR(IF(VLOOKUP(A38,[1]Calidad!$B$1:$V$336,21,0)="Incluir","Directa y Sintética (Fay-Herriot)","Sintética"),"Sintética")</f>
        <v>Directa y Sintética (Fay-Herriot)</v>
      </c>
    </row>
    <row r="39" spans="1:10" x14ac:dyDescent="0.35">
      <c r="A39" s="4">
        <v>4303</v>
      </c>
      <c r="B39" s="4" t="s">
        <v>34</v>
      </c>
      <c r="C39" s="7" t="s">
        <v>46</v>
      </c>
      <c r="D39" s="6">
        <v>32649</v>
      </c>
      <c r="E39" s="6">
        <v>7569.6971116772711</v>
      </c>
      <c r="F39" s="1">
        <v>0.2318508104896711</v>
      </c>
      <c r="G39" s="1">
        <v>0.15975654438922751</v>
      </c>
      <c r="H39" s="1">
        <v>0.30394507659011472</v>
      </c>
      <c r="I39" s="2" t="s">
        <v>362</v>
      </c>
      <c r="J39" s="5" t="str">
        <f>IFERROR(IF(VLOOKUP(A39,[1]Calidad!$B$1:$V$336,21,0)="Incluir","Directa y Sintética (Fay-Herriot)","Sintética"),"Sintética")</f>
        <v>Directa y Sintética (Fay-Herriot)</v>
      </c>
    </row>
    <row r="40" spans="1:10" x14ac:dyDescent="0.35">
      <c r="A40" s="4">
        <v>4304</v>
      </c>
      <c r="B40" s="4" t="s">
        <v>34</v>
      </c>
      <c r="C40" s="7" t="s">
        <v>47</v>
      </c>
      <c r="D40" s="6">
        <v>12396</v>
      </c>
      <c r="E40" s="6">
        <v>3318.7109976165661</v>
      </c>
      <c r="F40" s="1">
        <v>0.26772434637113313</v>
      </c>
      <c r="G40" s="1">
        <v>0.19593102452182379</v>
      </c>
      <c r="H40" s="1">
        <v>0.33951766822044249</v>
      </c>
      <c r="I40" s="2" t="s">
        <v>362</v>
      </c>
      <c r="J40" s="5" t="str">
        <f>IFERROR(IF(VLOOKUP(A40,[1]Calidad!$B$1:$V$336,21,0)="Incluir","Directa y Sintética (Fay-Herriot)","Sintética"),"Sintética")</f>
        <v>Directa y Sintética (Fay-Herriot)</v>
      </c>
    </row>
    <row r="41" spans="1:10" x14ac:dyDescent="0.35">
      <c r="A41" s="4">
        <v>4305</v>
      </c>
      <c r="B41" s="4" t="s">
        <v>34</v>
      </c>
      <c r="C41" s="7" t="s">
        <v>48</v>
      </c>
      <c r="D41" s="6">
        <v>4327</v>
      </c>
      <c r="E41" s="6">
        <v>987.7990941082785</v>
      </c>
      <c r="F41" s="1">
        <v>0.22828728775324211</v>
      </c>
      <c r="G41" s="1">
        <v>0.15944591710440109</v>
      </c>
      <c r="H41" s="1">
        <v>0.29712865840208308</v>
      </c>
      <c r="I41" s="2" t="s">
        <v>362</v>
      </c>
      <c r="J41" s="5" t="str">
        <f>IFERROR(IF(VLOOKUP(A41,[1]Calidad!$B$1:$V$336,21,0)="Incluir","Directa y Sintética (Fay-Herriot)","Sintética"),"Sintética")</f>
        <v>Directa y Sintética (Fay-Herriot)</v>
      </c>
    </row>
    <row r="42" spans="1:10" x14ac:dyDescent="0.35">
      <c r="A42" s="4">
        <v>5101</v>
      </c>
      <c r="B42" s="4" t="s">
        <v>49</v>
      </c>
      <c r="C42" s="7" t="s">
        <v>49</v>
      </c>
      <c r="D42" s="6">
        <v>318916</v>
      </c>
      <c r="E42" s="6">
        <v>60901.116600417867</v>
      </c>
      <c r="F42" s="1">
        <v>0.19096287611915949</v>
      </c>
      <c r="G42" s="1">
        <v>0.15785542285155249</v>
      </c>
      <c r="H42" s="1">
        <v>0.22407032938676649</v>
      </c>
      <c r="I42" s="2" t="s">
        <v>362</v>
      </c>
      <c r="J42" s="5" t="str">
        <f>IFERROR(IF(VLOOKUP(A42,[1]Calidad!$B$1:$V$336,21,0)="Incluir","Directa y Sintética (Fay-Herriot)","Sintética"),"Sintética")</f>
        <v>Directa y Sintética (Fay-Herriot)</v>
      </c>
    </row>
    <row r="43" spans="1:10" x14ac:dyDescent="0.35">
      <c r="A43" s="4">
        <v>5102</v>
      </c>
      <c r="B43" s="4" t="s">
        <v>49</v>
      </c>
      <c r="C43" s="7" t="s">
        <v>50</v>
      </c>
      <c r="D43" s="6">
        <v>30028</v>
      </c>
      <c r="E43" s="6">
        <v>5890.5922432409552</v>
      </c>
      <c r="F43" s="1">
        <v>0.19616998279076039</v>
      </c>
      <c r="G43" s="1">
        <v>0.13825425736778069</v>
      </c>
      <c r="H43" s="1">
        <v>0.25408570821374021</v>
      </c>
      <c r="I43" s="2" t="s">
        <v>362</v>
      </c>
      <c r="J43" s="5" t="str">
        <f>IFERROR(IF(VLOOKUP(A43,[1]Calidad!$B$1:$V$336,21,0)="Incluir","Directa y Sintética (Fay-Herriot)","Sintética"),"Sintética")</f>
        <v>Directa y Sintética (Fay-Herriot)</v>
      </c>
    </row>
    <row r="44" spans="1:10" x14ac:dyDescent="0.35">
      <c r="A44" s="4">
        <v>5103</v>
      </c>
      <c r="B44" s="4" t="s">
        <v>49</v>
      </c>
      <c r="C44" s="7" t="s">
        <v>51</v>
      </c>
      <c r="D44" s="6">
        <v>47320</v>
      </c>
      <c r="E44" s="6">
        <v>6341.2797955422211</v>
      </c>
      <c r="F44" s="1">
        <v>0.1340084487646285</v>
      </c>
      <c r="G44" s="1">
        <v>8.7641049983914046E-2</v>
      </c>
      <c r="H44" s="1">
        <v>0.180375847545343</v>
      </c>
      <c r="I44" s="2" t="s">
        <v>362</v>
      </c>
      <c r="J44" s="5" t="str">
        <f>IFERROR(IF(VLOOKUP(A44,[1]Calidad!$B$1:$V$336,21,0)="Incluir","Directa y Sintética (Fay-Herriot)","Sintética"),"Sintética")</f>
        <v>Directa y Sintética (Fay-Herriot)</v>
      </c>
    </row>
    <row r="45" spans="1:10" x14ac:dyDescent="0.35">
      <c r="A45" s="4">
        <v>5104</v>
      </c>
      <c r="B45" s="4" t="s">
        <v>49</v>
      </c>
      <c r="C45" s="7" t="s">
        <v>52</v>
      </c>
      <c r="D45" s="6">
        <v>1081</v>
      </c>
      <c r="E45" s="6">
        <v>60.84011453252986</v>
      </c>
      <c r="F45" s="1">
        <v>5.628132704211828E-2</v>
      </c>
      <c r="G45" s="1">
        <v>3.474379006566844E-3</v>
      </c>
      <c r="H45" s="1">
        <v>0.1090882750776697</v>
      </c>
      <c r="I45" s="2" t="s">
        <v>20</v>
      </c>
      <c r="J45" s="5" t="str">
        <f>IFERROR(IF(VLOOKUP(A45,[1]Calidad!$B$1:$V$336,21,0)="Incluir","Directa y Sintética (Fay-Herriot)","Sintética"),"Sintética")</f>
        <v>Sintética</v>
      </c>
    </row>
    <row r="46" spans="1:10" x14ac:dyDescent="0.35">
      <c r="A46" s="4">
        <v>5105</v>
      </c>
      <c r="B46" s="4" t="s">
        <v>49</v>
      </c>
      <c r="C46" s="7" t="s">
        <v>53</v>
      </c>
      <c r="D46" s="6">
        <v>20785</v>
      </c>
      <c r="E46" s="6">
        <v>6568.0695131215343</v>
      </c>
      <c r="F46" s="1">
        <v>0.31600045769167828</v>
      </c>
      <c r="G46" s="1">
        <v>0.25205028615826552</v>
      </c>
      <c r="H46" s="1">
        <v>0.37995062922509121</v>
      </c>
      <c r="I46" s="2" t="s">
        <v>362</v>
      </c>
      <c r="J46" s="5" t="str">
        <f>IFERROR(IF(VLOOKUP(A46,[1]Calidad!$B$1:$V$336,21,0)="Incluir","Directa y Sintética (Fay-Herriot)","Sintética"),"Sintética")</f>
        <v>Directa y Sintética (Fay-Herriot)</v>
      </c>
    </row>
    <row r="47" spans="1:10" x14ac:dyDescent="0.35">
      <c r="A47" s="4">
        <v>5107</v>
      </c>
      <c r="B47" s="4" t="s">
        <v>49</v>
      </c>
      <c r="C47" s="7" t="s">
        <v>54</v>
      </c>
      <c r="D47" s="6">
        <v>37691</v>
      </c>
      <c r="E47" s="6">
        <v>8825.2301840717373</v>
      </c>
      <c r="F47" s="1">
        <v>0.23414688344887999</v>
      </c>
      <c r="G47" s="1">
        <v>0.17683751431187569</v>
      </c>
      <c r="H47" s="1">
        <v>0.29145625258588442</v>
      </c>
      <c r="I47" s="2" t="s">
        <v>362</v>
      </c>
      <c r="J47" s="5" t="str">
        <f>IFERROR(IF(VLOOKUP(A47,[1]Calidad!$B$1:$V$336,21,0)="Incluir","Directa y Sintética (Fay-Herriot)","Sintética"),"Sintética")</f>
        <v>Directa y Sintética (Fay-Herriot)</v>
      </c>
    </row>
    <row r="48" spans="1:10" x14ac:dyDescent="0.35">
      <c r="A48" s="4">
        <v>5109</v>
      </c>
      <c r="B48" s="4" t="s">
        <v>49</v>
      </c>
      <c r="C48" s="7" t="s">
        <v>55</v>
      </c>
      <c r="D48" s="6">
        <v>367792</v>
      </c>
      <c r="E48" s="6">
        <v>54770.753576476061</v>
      </c>
      <c r="F48" s="1">
        <v>0.1489177403980404</v>
      </c>
      <c r="G48" s="1">
        <v>0.1216498557102221</v>
      </c>
      <c r="H48" s="1">
        <v>0.17618562508585861</v>
      </c>
      <c r="I48" s="2" t="s">
        <v>362</v>
      </c>
      <c r="J48" s="5" t="str">
        <f>IFERROR(IF(VLOOKUP(A48,[1]Calidad!$B$1:$V$336,21,0)="Incluir","Directa y Sintética (Fay-Herriot)","Sintética"),"Sintética")</f>
        <v>Directa y Sintética (Fay-Herriot)</v>
      </c>
    </row>
    <row r="49" spans="1:10" x14ac:dyDescent="0.35">
      <c r="A49" s="4">
        <v>5201</v>
      </c>
      <c r="B49" s="4" t="s">
        <v>49</v>
      </c>
      <c r="C49" s="7" t="s">
        <v>56</v>
      </c>
      <c r="D49" s="6">
        <v>8656</v>
      </c>
      <c r="E49" s="6">
        <v>1079.9227901013969</v>
      </c>
      <c r="F49" s="1">
        <v>0.12476002658287851</v>
      </c>
      <c r="G49" s="1">
        <v>6.0286690345106531E-2</v>
      </c>
      <c r="H49" s="1">
        <v>0.18923336282065059</v>
      </c>
      <c r="I49" s="2" t="s">
        <v>20</v>
      </c>
      <c r="J49" s="5" t="str">
        <f>IFERROR(IF(VLOOKUP(A49,[1]Calidad!$B$1:$V$336,21,0)="Incluir","Directa y Sintética (Fay-Herriot)","Sintética"),"Sintética")</f>
        <v>Sintética</v>
      </c>
    </row>
    <row r="50" spans="1:10" x14ac:dyDescent="0.35">
      <c r="A50" s="4">
        <v>5301</v>
      </c>
      <c r="B50" s="4" t="s">
        <v>49</v>
      </c>
      <c r="C50" s="7" t="s">
        <v>57</v>
      </c>
      <c r="D50" s="6">
        <v>68637</v>
      </c>
      <c r="E50" s="6">
        <v>10428.80048679014</v>
      </c>
      <c r="F50" s="1">
        <v>0.15194137982123551</v>
      </c>
      <c r="G50" s="1">
        <v>0.1097478507575514</v>
      </c>
      <c r="H50" s="1">
        <v>0.19413490888491949</v>
      </c>
      <c r="I50" s="2" t="s">
        <v>362</v>
      </c>
      <c r="J50" s="5" t="str">
        <f>IFERROR(IF(VLOOKUP(A50,[1]Calidad!$B$1:$V$336,21,0)="Incluir","Directa y Sintética (Fay-Herriot)","Sintética"),"Sintética")</f>
        <v>Directa y Sintética (Fay-Herriot)</v>
      </c>
    </row>
    <row r="51" spans="1:10" x14ac:dyDescent="0.35">
      <c r="A51" s="4">
        <v>5302</v>
      </c>
      <c r="B51" s="4" t="s">
        <v>49</v>
      </c>
      <c r="C51" s="7" t="s">
        <v>58</v>
      </c>
      <c r="D51" s="6">
        <v>17225</v>
      </c>
      <c r="E51" s="6">
        <v>2492.355250856695</v>
      </c>
      <c r="F51" s="1">
        <v>0.14469406391040321</v>
      </c>
      <c r="G51" s="1">
        <v>9.1986671721737218E-2</v>
      </c>
      <c r="H51" s="1">
        <v>0.1974014560990692</v>
      </c>
      <c r="I51" s="2" t="s">
        <v>362</v>
      </c>
      <c r="J51" s="5" t="str">
        <f>IFERROR(IF(VLOOKUP(A51,[1]Calidad!$B$1:$V$336,21,0)="Incluir","Directa y Sintética (Fay-Herriot)","Sintética"),"Sintética")</f>
        <v>Directa y Sintética (Fay-Herriot)</v>
      </c>
    </row>
    <row r="52" spans="1:10" x14ac:dyDescent="0.35">
      <c r="A52" s="4">
        <v>5303</v>
      </c>
      <c r="B52" s="4" t="s">
        <v>49</v>
      </c>
      <c r="C52" s="7" t="s">
        <v>59</v>
      </c>
      <c r="D52" s="6">
        <v>11739</v>
      </c>
      <c r="E52" s="6">
        <v>2946.4528110768069</v>
      </c>
      <c r="F52" s="1">
        <v>0.25099691720562289</v>
      </c>
      <c r="G52" s="1">
        <v>0.17108216261228509</v>
      </c>
      <c r="H52" s="1">
        <v>0.33091167179896058</v>
      </c>
      <c r="I52" s="2" t="s">
        <v>362</v>
      </c>
      <c r="J52" s="5" t="str">
        <f>IFERROR(IF(VLOOKUP(A52,[1]Calidad!$B$1:$V$336,21,0)="Incluir","Directa y Sintética (Fay-Herriot)","Sintética"),"Sintética")</f>
        <v>Sintética</v>
      </c>
    </row>
    <row r="53" spans="1:10" x14ac:dyDescent="0.35">
      <c r="A53" s="4">
        <v>5304</v>
      </c>
      <c r="B53" s="4" t="s">
        <v>49</v>
      </c>
      <c r="C53" s="7" t="s">
        <v>60</v>
      </c>
      <c r="D53" s="6">
        <v>21340</v>
      </c>
      <c r="E53" s="6">
        <v>4472.7351250943748</v>
      </c>
      <c r="F53" s="1">
        <v>0.20959396087602511</v>
      </c>
      <c r="G53" s="1">
        <v>0.1420483647076359</v>
      </c>
      <c r="H53" s="1">
        <v>0.27713955704441418</v>
      </c>
      <c r="I53" s="2" t="s">
        <v>362</v>
      </c>
      <c r="J53" s="5" t="str">
        <f>IFERROR(IF(VLOOKUP(A53,[1]Calidad!$B$1:$V$336,21,0)="Incluir","Directa y Sintética (Fay-Herriot)","Sintética"),"Sintética")</f>
        <v>Directa y Sintética (Fay-Herriot)</v>
      </c>
    </row>
    <row r="54" spans="1:10" x14ac:dyDescent="0.35">
      <c r="A54" s="4">
        <v>5401</v>
      </c>
      <c r="B54" s="4" t="s">
        <v>49</v>
      </c>
      <c r="C54" s="7" t="s">
        <v>61</v>
      </c>
      <c r="D54" s="6">
        <v>38178</v>
      </c>
      <c r="E54" s="6">
        <v>9013.1588587930255</v>
      </c>
      <c r="F54" s="1">
        <v>0.2360825307452728</v>
      </c>
      <c r="G54" s="1">
        <v>0.17353989770874201</v>
      </c>
      <c r="H54" s="1">
        <v>0.29862516378180359</v>
      </c>
      <c r="I54" s="2" t="s">
        <v>362</v>
      </c>
      <c r="J54" s="5" t="str">
        <f>IFERROR(IF(VLOOKUP(A54,[1]Calidad!$B$1:$V$336,21,0)="Incluir","Directa y Sintética (Fay-Herriot)","Sintética"),"Sintética")</f>
        <v>Directa y Sintética (Fay-Herriot)</v>
      </c>
    </row>
    <row r="55" spans="1:10" x14ac:dyDescent="0.35">
      <c r="A55" s="4">
        <v>5402</v>
      </c>
      <c r="B55" s="4" t="s">
        <v>49</v>
      </c>
      <c r="C55" s="7" t="s">
        <v>62</v>
      </c>
      <c r="D55" s="6">
        <v>20747</v>
      </c>
      <c r="E55" s="6">
        <v>4262.2086573326214</v>
      </c>
      <c r="F55" s="1">
        <v>0.20543734792175361</v>
      </c>
      <c r="G55" s="1">
        <v>0.14043411401665271</v>
      </c>
      <c r="H55" s="1">
        <v>0.27044058182685438</v>
      </c>
      <c r="I55" s="2" t="s">
        <v>362</v>
      </c>
      <c r="J55" s="5" t="str">
        <f>IFERROR(IF(VLOOKUP(A55,[1]Calidad!$B$1:$V$336,21,0)="Incluir","Directa y Sintética (Fay-Herriot)","Sintética"),"Sintética")</f>
        <v>Directa y Sintética (Fay-Herriot)</v>
      </c>
    </row>
    <row r="56" spans="1:10" x14ac:dyDescent="0.35">
      <c r="A56" s="4">
        <v>5403</v>
      </c>
      <c r="B56" s="4" t="s">
        <v>49</v>
      </c>
      <c r="C56" s="7" t="s">
        <v>63</v>
      </c>
      <c r="D56" s="6">
        <v>6357</v>
      </c>
      <c r="E56" s="6">
        <v>1198.4008032497011</v>
      </c>
      <c r="F56" s="1">
        <v>0.1885167222352841</v>
      </c>
      <c r="G56" s="1">
        <v>0.12697511976990791</v>
      </c>
      <c r="H56" s="1">
        <v>0.25005832470066042</v>
      </c>
      <c r="I56" s="2" t="s">
        <v>362</v>
      </c>
      <c r="J56" s="5" t="str">
        <f>IFERROR(IF(VLOOKUP(A56,[1]Calidad!$B$1:$V$336,21,0)="Incluir","Directa y Sintética (Fay-Herriot)","Sintética"),"Sintética")</f>
        <v>Directa y Sintética (Fay-Herriot)</v>
      </c>
    </row>
    <row r="57" spans="1:10" x14ac:dyDescent="0.35">
      <c r="A57" s="4">
        <v>5404</v>
      </c>
      <c r="B57" s="4" t="s">
        <v>49</v>
      </c>
      <c r="C57" s="7" t="s">
        <v>64</v>
      </c>
      <c r="D57" s="6">
        <v>10606</v>
      </c>
      <c r="E57" s="6">
        <v>1744.9792050968031</v>
      </c>
      <c r="F57" s="1">
        <v>0.16452755092370391</v>
      </c>
      <c r="G57" s="1">
        <v>0.1061067611451942</v>
      </c>
      <c r="H57" s="1">
        <v>0.22294834070221359</v>
      </c>
      <c r="I57" s="2" t="s">
        <v>362</v>
      </c>
      <c r="J57" s="5" t="str">
        <f>IFERROR(IF(VLOOKUP(A57,[1]Calidad!$B$1:$V$336,21,0)="Incluir","Directa y Sintética (Fay-Herriot)","Sintética"),"Sintética")</f>
        <v>Directa y Sintética (Fay-Herriot)</v>
      </c>
    </row>
    <row r="58" spans="1:10" x14ac:dyDescent="0.35">
      <c r="A58" s="4">
        <v>5405</v>
      </c>
      <c r="B58" s="4" t="s">
        <v>49</v>
      </c>
      <c r="C58" s="7" t="s">
        <v>65</v>
      </c>
      <c r="D58" s="6">
        <v>8234</v>
      </c>
      <c r="E58" s="6">
        <v>2193.841147226336</v>
      </c>
      <c r="F58" s="1">
        <v>0.26643686509914222</v>
      </c>
      <c r="G58" s="1">
        <v>0.22370390272450069</v>
      </c>
      <c r="H58" s="1">
        <v>0.30916982747378358</v>
      </c>
      <c r="I58" s="2" t="s">
        <v>362</v>
      </c>
      <c r="J58" s="5" t="str">
        <f>IFERROR(IF(VLOOKUP(A58,[1]Calidad!$B$1:$V$336,21,0)="Incluir","Directa y Sintética (Fay-Herriot)","Sintética"),"Sintética")</f>
        <v>Directa y Sintética (Fay-Herriot)</v>
      </c>
    </row>
    <row r="59" spans="1:10" x14ac:dyDescent="0.35">
      <c r="A59" s="4">
        <v>5501</v>
      </c>
      <c r="B59" s="4" t="s">
        <v>49</v>
      </c>
      <c r="C59" s="7" t="s">
        <v>66</v>
      </c>
      <c r="D59" s="6">
        <v>99694</v>
      </c>
      <c r="E59" s="6">
        <v>15434.42138748566</v>
      </c>
      <c r="F59" s="1">
        <v>0.15481795682273419</v>
      </c>
      <c r="G59" s="1">
        <v>0.1122152762148443</v>
      </c>
      <c r="H59" s="1">
        <v>0.1974206374306241</v>
      </c>
      <c r="I59" s="2" t="s">
        <v>362</v>
      </c>
      <c r="J59" s="5" t="str">
        <f>IFERROR(IF(VLOOKUP(A59,[1]Calidad!$B$1:$V$336,21,0)="Incluir","Directa y Sintética (Fay-Herriot)","Sintética"),"Sintética")</f>
        <v>Directa y Sintética (Fay-Herriot)</v>
      </c>
    </row>
    <row r="60" spans="1:10" x14ac:dyDescent="0.35">
      <c r="A60" s="4">
        <v>5502</v>
      </c>
      <c r="B60" s="4" t="s">
        <v>49</v>
      </c>
      <c r="C60" s="7" t="s">
        <v>67</v>
      </c>
      <c r="D60" s="6">
        <v>53820</v>
      </c>
      <c r="E60" s="6">
        <v>9000.1540627863233</v>
      </c>
      <c r="F60" s="1">
        <v>0.16722694282397479</v>
      </c>
      <c r="G60" s="1">
        <v>0.1219209234303878</v>
      </c>
      <c r="H60" s="1">
        <v>0.21253296221756179</v>
      </c>
      <c r="I60" s="2" t="s">
        <v>362</v>
      </c>
      <c r="J60" s="5" t="str">
        <f>IFERROR(IF(VLOOKUP(A60,[1]Calidad!$B$1:$V$336,21,0)="Incluir","Directa y Sintética (Fay-Herriot)","Sintética"),"Sintética")</f>
        <v>Directa y Sintética (Fay-Herriot)</v>
      </c>
    </row>
    <row r="61" spans="1:10" x14ac:dyDescent="0.35">
      <c r="A61" s="4">
        <v>5503</v>
      </c>
      <c r="B61" s="4" t="s">
        <v>49</v>
      </c>
      <c r="C61" s="7" t="s">
        <v>68</v>
      </c>
      <c r="D61" s="6">
        <v>19342</v>
      </c>
      <c r="E61" s="6">
        <v>4320.5339480269013</v>
      </c>
      <c r="F61" s="1">
        <v>0.22337575990212499</v>
      </c>
      <c r="G61" s="1">
        <v>0.1571639557636394</v>
      </c>
      <c r="H61" s="1">
        <v>0.28958756404061059</v>
      </c>
      <c r="I61" s="2" t="s">
        <v>362</v>
      </c>
      <c r="J61" s="5" t="str">
        <f>IFERROR(IF(VLOOKUP(A61,[1]Calidad!$B$1:$V$336,21,0)="Incluir","Directa y Sintética (Fay-Herriot)","Sintética"),"Sintética")</f>
        <v>Directa y Sintética (Fay-Herriot)</v>
      </c>
    </row>
    <row r="62" spans="1:10" x14ac:dyDescent="0.35">
      <c r="A62" s="4">
        <v>5504</v>
      </c>
      <c r="B62" s="4" t="s">
        <v>49</v>
      </c>
      <c r="C62" s="7" t="s">
        <v>69</v>
      </c>
      <c r="D62" s="6">
        <v>26916</v>
      </c>
      <c r="E62" s="6">
        <v>3757.7826191798199</v>
      </c>
      <c r="F62" s="1">
        <v>0.13961148087308001</v>
      </c>
      <c r="G62" s="1">
        <v>8.7592079631174796E-2</v>
      </c>
      <c r="H62" s="1">
        <v>0.19163088211498511</v>
      </c>
      <c r="I62" s="2" t="s">
        <v>362</v>
      </c>
      <c r="J62" s="5" t="str">
        <f>IFERROR(IF(VLOOKUP(A62,[1]Calidad!$B$1:$V$336,21,0)="Incluir","Directa y Sintética (Fay-Herriot)","Sintética"),"Sintética")</f>
        <v>Directa y Sintética (Fay-Herriot)</v>
      </c>
    </row>
    <row r="63" spans="1:10" x14ac:dyDescent="0.35">
      <c r="A63" s="4">
        <v>5506</v>
      </c>
      <c r="B63" s="4" t="s">
        <v>49</v>
      </c>
      <c r="C63" s="7" t="s">
        <v>70</v>
      </c>
      <c r="D63" s="6">
        <v>23603</v>
      </c>
      <c r="E63" s="6">
        <v>3558.718991491924</v>
      </c>
      <c r="F63" s="1">
        <v>0.15077401141769789</v>
      </c>
      <c r="G63" s="1">
        <v>9.2345421068692687E-2</v>
      </c>
      <c r="H63" s="1">
        <v>0.20920260176670311</v>
      </c>
      <c r="I63" s="2" t="s">
        <v>362</v>
      </c>
      <c r="J63" s="5" t="str">
        <f>IFERROR(IF(VLOOKUP(A63,[1]Calidad!$B$1:$V$336,21,0)="Incluir","Directa y Sintética (Fay-Herriot)","Sintética"),"Sintética")</f>
        <v>Directa y Sintética (Fay-Herriot)</v>
      </c>
    </row>
    <row r="64" spans="1:10" x14ac:dyDescent="0.35">
      <c r="A64" s="4">
        <v>5601</v>
      </c>
      <c r="B64" s="4" t="s">
        <v>49</v>
      </c>
      <c r="C64" s="7" t="s">
        <v>71</v>
      </c>
      <c r="D64" s="6">
        <v>97919</v>
      </c>
      <c r="E64" s="6">
        <v>13921.798228104541</v>
      </c>
      <c r="F64" s="1">
        <v>0.1421766789704198</v>
      </c>
      <c r="G64" s="1">
        <v>9.5441950001937587E-2</v>
      </c>
      <c r="H64" s="1">
        <v>0.1889114079389021</v>
      </c>
      <c r="I64" s="2" t="s">
        <v>362</v>
      </c>
      <c r="J64" s="5" t="str">
        <f>IFERROR(IF(VLOOKUP(A64,[1]Calidad!$B$1:$V$336,21,0)="Incluir","Directa y Sintética (Fay-Herriot)","Sintética"),"Sintética")</f>
        <v>Directa y Sintética (Fay-Herriot)</v>
      </c>
    </row>
    <row r="65" spans="1:10" x14ac:dyDescent="0.35">
      <c r="A65" s="4">
        <v>5602</v>
      </c>
      <c r="B65" s="4" t="s">
        <v>49</v>
      </c>
      <c r="C65" s="7" t="s">
        <v>72</v>
      </c>
      <c r="D65" s="6">
        <v>15724</v>
      </c>
      <c r="E65" s="6">
        <v>3079.2957214000512</v>
      </c>
      <c r="F65" s="1">
        <v>0.19583412117782059</v>
      </c>
      <c r="G65" s="1">
        <v>0.14102340610625011</v>
      </c>
      <c r="H65" s="1">
        <v>0.25064483624939099</v>
      </c>
      <c r="I65" s="2" t="s">
        <v>362</v>
      </c>
      <c r="J65" s="5" t="str">
        <f>IFERROR(IF(VLOOKUP(A65,[1]Calidad!$B$1:$V$336,21,0)="Incluir","Directa y Sintética (Fay-Herriot)","Sintética"),"Sintética")</f>
        <v>Directa y Sintética (Fay-Herriot)</v>
      </c>
    </row>
    <row r="66" spans="1:10" x14ac:dyDescent="0.35">
      <c r="A66" s="4">
        <v>5603</v>
      </c>
      <c r="B66" s="4" t="s">
        <v>49</v>
      </c>
      <c r="C66" s="7" t="s">
        <v>73</v>
      </c>
      <c r="D66" s="6">
        <v>26416</v>
      </c>
      <c r="E66" s="6">
        <v>7492.1292061239183</v>
      </c>
      <c r="F66" s="1">
        <v>0.28362088151589637</v>
      </c>
      <c r="G66" s="1">
        <v>0.22433126325796959</v>
      </c>
      <c r="H66" s="1">
        <v>0.34291049977382321</v>
      </c>
      <c r="I66" s="2" t="s">
        <v>362</v>
      </c>
      <c r="J66" s="5" t="str">
        <f>IFERROR(IF(VLOOKUP(A66,[1]Calidad!$B$1:$V$336,21,0)="Incluir","Directa y Sintética (Fay-Herriot)","Sintética"),"Sintética")</f>
        <v>Directa y Sintética (Fay-Herriot)</v>
      </c>
    </row>
    <row r="67" spans="1:10" x14ac:dyDescent="0.35">
      <c r="A67" s="4">
        <v>5604</v>
      </c>
      <c r="B67" s="4" t="s">
        <v>49</v>
      </c>
      <c r="C67" s="7" t="s">
        <v>74</v>
      </c>
      <c r="D67" s="6">
        <v>18432</v>
      </c>
      <c r="E67" s="6">
        <v>2161.46026752031</v>
      </c>
      <c r="F67" s="1">
        <v>0.11726672458335009</v>
      </c>
      <c r="G67" s="1">
        <v>5.9770939503313067E-2</v>
      </c>
      <c r="H67" s="1">
        <v>0.17476250966338719</v>
      </c>
      <c r="I67" s="2" t="s">
        <v>362</v>
      </c>
      <c r="J67" s="5" t="str">
        <f>IFERROR(IF(VLOOKUP(A67,[1]Calidad!$B$1:$V$336,21,0)="Incluir","Directa y Sintética (Fay-Herriot)","Sintética"),"Sintética")</f>
        <v>Directa y Sintética (Fay-Herriot)</v>
      </c>
    </row>
    <row r="68" spans="1:10" x14ac:dyDescent="0.35">
      <c r="A68" s="4">
        <v>5605</v>
      </c>
      <c r="B68" s="4" t="s">
        <v>49</v>
      </c>
      <c r="C68" s="7" t="s">
        <v>75</v>
      </c>
      <c r="D68" s="6">
        <v>14888</v>
      </c>
      <c r="E68" s="6">
        <v>3081.6066979273519</v>
      </c>
      <c r="F68" s="1">
        <v>0.20698594155879579</v>
      </c>
      <c r="G68" s="1">
        <v>0.1383575038187683</v>
      </c>
      <c r="H68" s="1">
        <v>0.27561437929882332</v>
      </c>
      <c r="I68" s="2" t="s">
        <v>362</v>
      </c>
      <c r="J68" s="5" t="str">
        <f>IFERROR(IF(VLOOKUP(A68,[1]Calidad!$B$1:$V$336,21,0)="Incluir","Directa y Sintética (Fay-Herriot)","Sintética"),"Sintética")</f>
        <v>Directa y Sintética (Fay-Herriot)</v>
      </c>
    </row>
    <row r="69" spans="1:10" x14ac:dyDescent="0.35">
      <c r="A69" s="4">
        <v>5606</v>
      </c>
      <c r="B69" s="4" t="s">
        <v>49</v>
      </c>
      <c r="C69" s="7" t="s">
        <v>76</v>
      </c>
      <c r="D69" s="6">
        <v>12364</v>
      </c>
      <c r="E69" s="6">
        <v>1994.3310886763029</v>
      </c>
      <c r="F69" s="1">
        <v>0.1613014468356764</v>
      </c>
      <c r="G69" s="1">
        <v>9.6104223233216796E-2</v>
      </c>
      <c r="H69" s="1">
        <v>0.2264986704381361</v>
      </c>
      <c r="I69" s="2" t="s">
        <v>362</v>
      </c>
      <c r="J69" s="5" t="str">
        <f>IFERROR(IF(VLOOKUP(A69,[1]Calidad!$B$1:$V$336,21,0)="Incluir","Directa y Sintética (Fay-Herriot)","Sintética"),"Sintética")</f>
        <v>Sintética</v>
      </c>
    </row>
    <row r="70" spans="1:10" x14ac:dyDescent="0.35">
      <c r="A70" s="4">
        <v>5701</v>
      </c>
      <c r="B70" s="4" t="s">
        <v>49</v>
      </c>
      <c r="C70" s="7" t="s">
        <v>77</v>
      </c>
      <c r="D70" s="6">
        <v>85576</v>
      </c>
      <c r="E70" s="6">
        <v>14721.720133297071</v>
      </c>
      <c r="F70" s="1">
        <v>0.17203094481276379</v>
      </c>
      <c r="G70" s="1">
        <v>0.13031500313564709</v>
      </c>
      <c r="H70" s="1">
        <v>0.21374688648988049</v>
      </c>
      <c r="I70" s="2" t="s">
        <v>362</v>
      </c>
      <c r="J70" s="5" t="str">
        <f>IFERROR(IF(VLOOKUP(A70,[1]Calidad!$B$1:$V$336,21,0)="Incluir","Directa y Sintética (Fay-Herriot)","Sintética"),"Sintética")</f>
        <v>Directa y Sintética (Fay-Herriot)</v>
      </c>
    </row>
    <row r="71" spans="1:10" x14ac:dyDescent="0.35">
      <c r="A71" s="4">
        <v>5702</v>
      </c>
      <c r="B71" s="4" t="s">
        <v>49</v>
      </c>
      <c r="C71" s="7" t="s">
        <v>78</v>
      </c>
      <c r="D71" s="6">
        <v>15528</v>
      </c>
      <c r="E71" s="6">
        <v>2866.0226995197481</v>
      </c>
      <c r="F71" s="1">
        <v>0.18457127122100381</v>
      </c>
      <c r="G71" s="1">
        <v>0.1253449284248796</v>
      </c>
      <c r="H71" s="1">
        <v>0.2437976140171281</v>
      </c>
      <c r="I71" s="2" t="s">
        <v>362</v>
      </c>
      <c r="J71" s="5" t="str">
        <f>IFERROR(IF(VLOOKUP(A71,[1]Calidad!$B$1:$V$336,21,0)="Incluir","Directa y Sintética (Fay-Herriot)","Sintética"),"Sintética")</f>
        <v>Directa y Sintética (Fay-Herriot)</v>
      </c>
    </row>
    <row r="72" spans="1:10" x14ac:dyDescent="0.35">
      <c r="A72" s="4">
        <v>5703</v>
      </c>
      <c r="B72" s="4" t="s">
        <v>49</v>
      </c>
      <c r="C72" s="7" t="s">
        <v>79</v>
      </c>
      <c r="D72" s="6">
        <v>27021</v>
      </c>
      <c r="E72" s="6">
        <v>4198.6882378621294</v>
      </c>
      <c r="F72" s="1">
        <v>0.15538611590474549</v>
      </c>
      <c r="G72" s="1">
        <v>9.8448585073441897E-2</v>
      </c>
      <c r="H72" s="1">
        <v>0.21232364673604909</v>
      </c>
      <c r="I72" s="2" t="s">
        <v>362</v>
      </c>
      <c r="J72" s="5" t="str">
        <f>IFERROR(IF(VLOOKUP(A72,[1]Calidad!$B$1:$V$336,21,0)="Incluir","Directa y Sintética (Fay-Herriot)","Sintética"),"Sintética")</f>
        <v>Directa y Sintética (Fay-Herriot)</v>
      </c>
    </row>
    <row r="73" spans="1:10" x14ac:dyDescent="0.35">
      <c r="A73" s="4">
        <v>5704</v>
      </c>
      <c r="B73" s="4" t="s">
        <v>49</v>
      </c>
      <c r="C73" s="7" t="s">
        <v>80</v>
      </c>
      <c r="D73" s="6">
        <v>7762</v>
      </c>
      <c r="E73" s="6">
        <v>1416.807003378696</v>
      </c>
      <c r="F73" s="1">
        <v>0.18253117796685081</v>
      </c>
      <c r="G73" s="1">
        <v>0.12985300035703001</v>
      </c>
      <c r="H73" s="1">
        <v>0.23520935557667169</v>
      </c>
      <c r="I73" s="2" t="s">
        <v>362</v>
      </c>
      <c r="J73" s="5" t="str">
        <f>IFERROR(IF(VLOOKUP(A73,[1]Calidad!$B$1:$V$336,21,0)="Incluir","Directa y Sintética (Fay-Herriot)","Sintética"),"Sintética")</f>
        <v>Directa y Sintética (Fay-Herriot)</v>
      </c>
    </row>
    <row r="74" spans="1:10" x14ac:dyDescent="0.35">
      <c r="A74" s="4">
        <v>5705</v>
      </c>
      <c r="B74" s="4" t="s">
        <v>49</v>
      </c>
      <c r="C74" s="7" t="s">
        <v>81</v>
      </c>
      <c r="D74" s="6">
        <v>17884</v>
      </c>
      <c r="E74" s="6">
        <v>4146.3307450638385</v>
      </c>
      <c r="F74" s="1">
        <v>0.23184582560186981</v>
      </c>
      <c r="G74" s="1">
        <v>0.16394493607500041</v>
      </c>
      <c r="H74" s="1">
        <v>0.29974671512873918</v>
      </c>
      <c r="I74" s="2" t="s">
        <v>362</v>
      </c>
      <c r="J74" s="5" t="str">
        <f>IFERROR(IF(VLOOKUP(A74,[1]Calidad!$B$1:$V$336,21,0)="Incluir","Directa y Sintética (Fay-Herriot)","Sintética"),"Sintética")</f>
        <v>Directa y Sintética (Fay-Herriot)</v>
      </c>
    </row>
    <row r="75" spans="1:10" x14ac:dyDescent="0.35">
      <c r="A75" s="4">
        <v>5706</v>
      </c>
      <c r="B75" s="4" t="s">
        <v>49</v>
      </c>
      <c r="C75" s="7" t="s">
        <v>82</v>
      </c>
      <c r="D75" s="6">
        <v>16746</v>
      </c>
      <c r="E75" s="6">
        <v>3312.0732871654041</v>
      </c>
      <c r="F75" s="1">
        <v>0.19778295038608651</v>
      </c>
      <c r="G75" s="1">
        <v>0.13478258538529089</v>
      </c>
      <c r="H75" s="1">
        <v>0.26078331538688199</v>
      </c>
      <c r="I75" s="2" t="s">
        <v>362</v>
      </c>
      <c r="J75" s="5" t="str">
        <f>IFERROR(IF(VLOOKUP(A75,[1]Calidad!$B$1:$V$336,21,0)="Incluir","Directa y Sintética (Fay-Herriot)","Sintética"),"Sintética")</f>
        <v>Directa y Sintética (Fay-Herriot)</v>
      </c>
    </row>
    <row r="76" spans="1:10" x14ac:dyDescent="0.35">
      <c r="A76" s="4">
        <v>5801</v>
      </c>
      <c r="B76" s="4" t="s">
        <v>49</v>
      </c>
      <c r="C76" s="7" t="s">
        <v>83</v>
      </c>
      <c r="D76" s="6">
        <v>171137</v>
      </c>
      <c r="E76" s="6">
        <v>27433.693671224031</v>
      </c>
      <c r="F76" s="1">
        <v>0.1603025276312196</v>
      </c>
      <c r="G76" s="1">
        <v>0.12953124589439791</v>
      </c>
      <c r="H76" s="1">
        <v>0.1910738093680413</v>
      </c>
      <c r="I76" s="2" t="s">
        <v>362</v>
      </c>
      <c r="J76" s="5" t="str">
        <f>IFERROR(IF(VLOOKUP(A76,[1]Calidad!$B$1:$V$336,21,0)="Incluir","Directa y Sintética (Fay-Herriot)","Sintética"),"Sintética")</f>
        <v>Directa y Sintética (Fay-Herriot)</v>
      </c>
    </row>
    <row r="77" spans="1:10" x14ac:dyDescent="0.35">
      <c r="A77" s="4">
        <v>5802</v>
      </c>
      <c r="B77" s="4" t="s">
        <v>49</v>
      </c>
      <c r="C77" s="7" t="s">
        <v>84</v>
      </c>
      <c r="D77" s="6">
        <v>51006</v>
      </c>
      <c r="E77" s="6">
        <v>8985.3064545999387</v>
      </c>
      <c r="F77" s="1">
        <v>0.17616175458965491</v>
      </c>
      <c r="G77" s="1">
        <v>0.12040318330859889</v>
      </c>
      <c r="H77" s="1">
        <v>0.2319203258707109</v>
      </c>
      <c r="I77" s="2" t="s">
        <v>362</v>
      </c>
      <c r="J77" s="5" t="str">
        <f>IFERROR(IF(VLOOKUP(A77,[1]Calidad!$B$1:$V$336,21,0)="Incluir","Directa y Sintética (Fay-Herriot)","Sintética"),"Sintética")</f>
        <v>Directa y Sintética (Fay-Herriot)</v>
      </c>
    </row>
    <row r="78" spans="1:10" x14ac:dyDescent="0.35">
      <c r="A78" s="4">
        <v>5803</v>
      </c>
      <c r="B78" s="4" t="s">
        <v>49</v>
      </c>
      <c r="C78" s="7" t="s">
        <v>85</v>
      </c>
      <c r="D78" s="6">
        <v>19878</v>
      </c>
      <c r="E78" s="6">
        <v>5191.0078779805881</v>
      </c>
      <c r="F78" s="1">
        <v>0.26114336844655339</v>
      </c>
      <c r="G78" s="1">
        <v>0.1960440417591566</v>
      </c>
      <c r="H78" s="1">
        <v>0.32624269513395021</v>
      </c>
      <c r="I78" s="2" t="s">
        <v>362</v>
      </c>
      <c r="J78" s="5" t="str">
        <f>IFERROR(IF(VLOOKUP(A78,[1]Calidad!$B$1:$V$336,21,0)="Incluir","Directa y Sintética (Fay-Herriot)","Sintética"),"Sintética")</f>
        <v>Directa y Sintética (Fay-Herriot)</v>
      </c>
    </row>
    <row r="79" spans="1:10" x14ac:dyDescent="0.35">
      <c r="A79" s="4">
        <v>5804</v>
      </c>
      <c r="B79" s="4" t="s">
        <v>49</v>
      </c>
      <c r="C79" s="7" t="s">
        <v>86</v>
      </c>
      <c r="D79" s="6">
        <v>144303</v>
      </c>
      <c r="E79" s="6">
        <v>21593.00985708979</v>
      </c>
      <c r="F79" s="1">
        <v>0.1496365970013776</v>
      </c>
      <c r="G79" s="1">
        <v>0.11044051643149851</v>
      </c>
      <c r="H79" s="1">
        <v>0.18883267757125671</v>
      </c>
      <c r="I79" s="2" t="s">
        <v>362</v>
      </c>
      <c r="J79" s="5" t="str">
        <f>IFERROR(IF(VLOOKUP(A79,[1]Calidad!$B$1:$V$336,21,0)="Incluir","Directa y Sintética (Fay-Herriot)","Sintética"),"Sintética")</f>
        <v>Directa y Sintética (Fay-Herriot)</v>
      </c>
    </row>
    <row r="80" spans="1:10" x14ac:dyDescent="0.35">
      <c r="A80" s="4">
        <v>6101</v>
      </c>
      <c r="B80" s="4" t="s">
        <v>87</v>
      </c>
      <c r="C80" s="7" t="s">
        <v>88</v>
      </c>
      <c r="D80" s="6">
        <v>270994</v>
      </c>
      <c r="E80" s="6">
        <v>39778.146045566908</v>
      </c>
      <c r="F80" s="1">
        <v>0.1467860766126442</v>
      </c>
      <c r="G80" s="1">
        <v>0.12523782227229441</v>
      </c>
      <c r="H80" s="1">
        <v>0.1683343309529941</v>
      </c>
      <c r="I80" s="2" t="s">
        <v>362</v>
      </c>
      <c r="J80" s="5" t="str">
        <f>IFERROR(IF(VLOOKUP(A80,[1]Calidad!$B$1:$V$336,21,0)="Incluir","Directa y Sintética (Fay-Herriot)","Sintética"),"Sintética")</f>
        <v>Directa y Sintética (Fay-Herriot)</v>
      </c>
    </row>
    <row r="81" spans="1:10" x14ac:dyDescent="0.35">
      <c r="A81" s="4">
        <v>6102</v>
      </c>
      <c r="B81" s="4" t="s">
        <v>87</v>
      </c>
      <c r="C81" s="7" t="s">
        <v>89</v>
      </c>
      <c r="D81" s="6">
        <v>14424</v>
      </c>
      <c r="E81" s="6">
        <v>2618.0836602284389</v>
      </c>
      <c r="F81" s="1">
        <v>0.18150885054273699</v>
      </c>
      <c r="G81" s="1">
        <v>0.12656094180096891</v>
      </c>
      <c r="H81" s="1">
        <v>0.2364567592845051</v>
      </c>
      <c r="I81" s="2" t="s">
        <v>362</v>
      </c>
      <c r="J81" s="5" t="str">
        <f>IFERROR(IF(VLOOKUP(A81,[1]Calidad!$B$1:$V$336,21,0)="Incluir","Directa y Sintética (Fay-Herriot)","Sintética"),"Sintética")</f>
        <v>Directa y Sintética (Fay-Herriot)</v>
      </c>
    </row>
    <row r="82" spans="1:10" x14ac:dyDescent="0.35">
      <c r="A82" s="4">
        <v>6103</v>
      </c>
      <c r="B82" s="4" t="s">
        <v>87</v>
      </c>
      <c r="C82" s="7" t="s">
        <v>90</v>
      </c>
      <c r="D82" s="6">
        <v>7957</v>
      </c>
      <c r="E82" s="6">
        <v>1739.8333670554371</v>
      </c>
      <c r="F82" s="1">
        <v>0.21865443848880689</v>
      </c>
      <c r="G82" s="1">
        <v>0.1659494193436343</v>
      </c>
      <c r="H82" s="1">
        <v>0.27135945763397951</v>
      </c>
      <c r="I82" s="2" t="s">
        <v>362</v>
      </c>
      <c r="J82" s="5" t="str">
        <f>IFERROR(IF(VLOOKUP(A82,[1]Calidad!$B$1:$V$336,21,0)="Incluir","Directa y Sintética (Fay-Herriot)","Sintética"),"Sintética")</f>
        <v>Directa y Sintética (Fay-Herriot)</v>
      </c>
    </row>
    <row r="83" spans="1:10" x14ac:dyDescent="0.35">
      <c r="A83" s="4">
        <v>6104</v>
      </c>
      <c r="B83" s="4" t="s">
        <v>87</v>
      </c>
      <c r="C83" s="7" t="s">
        <v>91</v>
      </c>
      <c r="D83" s="6">
        <v>21816</v>
      </c>
      <c r="E83" s="6">
        <v>3578.7590948215352</v>
      </c>
      <c r="F83" s="1">
        <v>0.1640428627989336</v>
      </c>
      <c r="G83" s="1">
        <v>0.112573220841265</v>
      </c>
      <c r="H83" s="1">
        <v>0.21551250475660219</v>
      </c>
      <c r="I83" s="2" t="s">
        <v>362</v>
      </c>
      <c r="J83" s="5" t="str">
        <f>IFERROR(IF(VLOOKUP(A83,[1]Calidad!$B$1:$V$336,21,0)="Incluir","Directa y Sintética (Fay-Herriot)","Sintética"),"Sintética")</f>
        <v>Directa y Sintética (Fay-Herriot)</v>
      </c>
    </row>
    <row r="84" spans="1:10" x14ac:dyDescent="0.35">
      <c r="A84" s="4">
        <v>6105</v>
      </c>
      <c r="B84" s="4" t="s">
        <v>87</v>
      </c>
      <c r="C84" s="7" t="s">
        <v>92</v>
      </c>
      <c r="D84" s="6">
        <v>23288</v>
      </c>
      <c r="E84" s="6">
        <v>3505.3640610141319</v>
      </c>
      <c r="F84" s="1">
        <v>0.150522331716512</v>
      </c>
      <c r="G84" s="1">
        <v>0.1053312177056306</v>
      </c>
      <c r="H84" s="1">
        <v>0.19571344572739349</v>
      </c>
      <c r="I84" s="2" t="s">
        <v>362</v>
      </c>
      <c r="J84" s="5" t="str">
        <f>IFERROR(IF(VLOOKUP(A84,[1]Calidad!$B$1:$V$336,21,0)="Incluir","Directa y Sintética (Fay-Herriot)","Sintética"),"Sintética")</f>
        <v>Directa y Sintética (Fay-Herriot)</v>
      </c>
    </row>
    <row r="85" spans="1:10" x14ac:dyDescent="0.35">
      <c r="A85" s="4">
        <v>6106</v>
      </c>
      <c r="B85" s="4" t="s">
        <v>87</v>
      </c>
      <c r="C85" s="7" t="s">
        <v>93</v>
      </c>
      <c r="D85" s="6">
        <v>37562</v>
      </c>
      <c r="E85" s="6">
        <v>4981.1768675548292</v>
      </c>
      <c r="F85" s="1">
        <v>0.1326121310780797</v>
      </c>
      <c r="G85" s="1">
        <v>8.878018537908644E-2</v>
      </c>
      <c r="H85" s="1">
        <v>0.17644407677707291</v>
      </c>
      <c r="I85" s="2" t="s">
        <v>362</v>
      </c>
      <c r="J85" s="5" t="str">
        <f>IFERROR(IF(VLOOKUP(A85,[1]Calidad!$B$1:$V$336,21,0)="Incluir","Directa y Sintética (Fay-Herriot)","Sintética"),"Sintética")</f>
        <v>Directa y Sintética (Fay-Herriot)</v>
      </c>
    </row>
    <row r="86" spans="1:10" x14ac:dyDescent="0.35">
      <c r="A86" s="4">
        <v>6107</v>
      </c>
      <c r="B86" s="4" t="s">
        <v>87</v>
      </c>
      <c r="C86" s="7" t="s">
        <v>94</v>
      </c>
      <c r="D86" s="6">
        <v>27350</v>
      </c>
      <c r="E86" s="6">
        <v>4505.1166254809614</v>
      </c>
      <c r="F86" s="1">
        <v>0.1647209003832161</v>
      </c>
      <c r="G86" s="1">
        <v>0.1073096187656661</v>
      </c>
      <c r="H86" s="1">
        <v>0.2221321820007662</v>
      </c>
      <c r="I86" s="2" t="s">
        <v>362</v>
      </c>
      <c r="J86" s="5" t="str">
        <f>IFERROR(IF(VLOOKUP(A86,[1]Calidad!$B$1:$V$336,21,0)="Incluir","Directa y Sintética (Fay-Herriot)","Sintética"),"Sintética")</f>
        <v>Directa y Sintética (Fay-Herriot)</v>
      </c>
    </row>
    <row r="87" spans="1:10" x14ac:dyDescent="0.35">
      <c r="A87" s="4">
        <v>6108</v>
      </c>
      <c r="B87" s="4" t="s">
        <v>87</v>
      </c>
      <c r="C87" s="7" t="s">
        <v>95</v>
      </c>
      <c r="D87" s="6">
        <v>62947</v>
      </c>
      <c r="E87" s="6">
        <v>8109.3329851051549</v>
      </c>
      <c r="F87" s="1">
        <v>0.12882795026141289</v>
      </c>
      <c r="G87" s="1">
        <v>9.5416610661936713E-2</v>
      </c>
      <c r="H87" s="1">
        <v>0.16223928986088901</v>
      </c>
      <c r="I87" s="2" t="s">
        <v>362</v>
      </c>
      <c r="J87" s="5" t="str">
        <f>IFERROR(IF(VLOOKUP(A87,[1]Calidad!$B$1:$V$336,21,0)="Incluir","Directa y Sintética (Fay-Herriot)","Sintética"),"Sintética")</f>
        <v>Directa y Sintética (Fay-Herriot)</v>
      </c>
    </row>
    <row r="88" spans="1:10" x14ac:dyDescent="0.35">
      <c r="A88" s="4">
        <v>6109</v>
      </c>
      <c r="B88" s="4" t="s">
        <v>87</v>
      </c>
      <c r="C88" s="7" t="s">
        <v>96</v>
      </c>
      <c r="D88" s="6">
        <v>14257</v>
      </c>
      <c r="E88" s="6">
        <v>1910.1051698124529</v>
      </c>
      <c r="F88" s="1">
        <v>0.1339766549633481</v>
      </c>
      <c r="G88" s="1">
        <v>8.2085414358315539E-2</v>
      </c>
      <c r="H88" s="1">
        <v>0.1858678955683806</v>
      </c>
      <c r="I88" s="2" t="s">
        <v>362</v>
      </c>
      <c r="J88" s="5" t="str">
        <f>IFERROR(IF(VLOOKUP(A88,[1]Calidad!$B$1:$V$336,21,0)="Incluir","Directa y Sintética (Fay-Herriot)","Sintética"),"Sintética")</f>
        <v>Directa y Sintética (Fay-Herriot)</v>
      </c>
    </row>
    <row r="89" spans="1:10" x14ac:dyDescent="0.35">
      <c r="A89" s="4">
        <v>6110</v>
      </c>
      <c r="B89" s="4" t="s">
        <v>87</v>
      </c>
      <c r="C89" s="7" t="s">
        <v>97</v>
      </c>
      <c r="D89" s="6">
        <v>28147</v>
      </c>
      <c r="E89" s="6">
        <v>5919.7200566424754</v>
      </c>
      <c r="F89" s="1">
        <v>0.2103144227321731</v>
      </c>
      <c r="G89" s="1">
        <v>0.15439861657966439</v>
      </c>
      <c r="H89" s="1">
        <v>0.26623022888468167</v>
      </c>
      <c r="I89" s="2" t="s">
        <v>362</v>
      </c>
      <c r="J89" s="5" t="str">
        <f>IFERROR(IF(VLOOKUP(A89,[1]Calidad!$B$1:$V$336,21,0)="Incluir","Directa y Sintética (Fay-Herriot)","Sintética"),"Sintética")</f>
        <v>Directa y Sintética (Fay-Herriot)</v>
      </c>
    </row>
    <row r="90" spans="1:10" x14ac:dyDescent="0.35">
      <c r="A90" s="4">
        <v>6111</v>
      </c>
      <c r="B90" s="4" t="s">
        <v>87</v>
      </c>
      <c r="C90" s="7" t="s">
        <v>98</v>
      </c>
      <c r="D90" s="6">
        <v>14869</v>
      </c>
      <c r="E90" s="6">
        <v>2740.641036006753</v>
      </c>
      <c r="F90" s="1">
        <v>0.18431912273903781</v>
      </c>
      <c r="G90" s="1">
        <v>0.12446789583629669</v>
      </c>
      <c r="H90" s="1">
        <v>0.24417034964177889</v>
      </c>
      <c r="I90" s="2" t="s">
        <v>362</v>
      </c>
      <c r="J90" s="5" t="str">
        <f>IFERROR(IF(VLOOKUP(A90,[1]Calidad!$B$1:$V$336,21,0)="Incluir","Directa y Sintética (Fay-Herriot)","Sintética"),"Sintética")</f>
        <v>Directa y Sintética (Fay-Herriot)</v>
      </c>
    </row>
    <row r="91" spans="1:10" x14ac:dyDescent="0.35">
      <c r="A91" s="4">
        <v>6112</v>
      </c>
      <c r="B91" s="4" t="s">
        <v>87</v>
      </c>
      <c r="C91" s="7" t="s">
        <v>99</v>
      </c>
      <c r="D91" s="6">
        <v>15001</v>
      </c>
      <c r="E91" s="6">
        <v>1622.248095504496</v>
      </c>
      <c r="F91" s="1">
        <v>0.10814266352273159</v>
      </c>
      <c r="G91" s="1">
        <v>6.2649177459341038E-2</v>
      </c>
      <c r="H91" s="1">
        <v>0.15363614958612209</v>
      </c>
      <c r="I91" s="2" t="s">
        <v>362</v>
      </c>
      <c r="J91" s="5" t="str">
        <f>IFERROR(IF(VLOOKUP(A91,[1]Calidad!$B$1:$V$336,21,0)="Incluir","Directa y Sintética (Fay-Herriot)","Sintética"),"Sintética")</f>
        <v>Directa y Sintética (Fay-Herriot)</v>
      </c>
    </row>
    <row r="92" spans="1:10" x14ac:dyDescent="0.35">
      <c r="A92" s="4">
        <v>6113</v>
      </c>
      <c r="B92" s="4" t="s">
        <v>87</v>
      </c>
      <c r="C92" s="7" t="s">
        <v>100</v>
      </c>
      <c r="D92" s="6">
        <v>20969</v>
      </c>
      <c r="E92" s="6">
        <v>2734.6717946733852</v>
      </c>
      <c r="F92" s="1">
        <v>0.1304149837700122</v>
      </c>
      <c r="G92" s="1">
        <v>7.7177289055783707E-2</v>
      </c>
      <c r="H92" s="1">
        <v>0.18365267848424069</v>
      </c>
      <c r="I92" s="2" t="s">
        <v>362</v>
      </c>
      <c r="J92" s="5" t="str">
        <f>IFERROR(IF(VLOOKUP(A92,[1]Calidad!$B$1:$V$336,21,0)="Incluir","Directa y Sintética (Fay-Herriot)","Sintética"),"Sintética")</f>
        <v>Directa y Sintética (Fay-Herriot)</v>
      </c>
    </row>
    <row r="93" spans="1:10" x14ac:dyDescent="0.35">
      <c r="A93" s="4">
        <v>6114</v>
      </c>
      <c r="B93" s="4" t="s">
        <v>87</v>
      </c>
      <c r="C93" s="7" t="s">
        <v>101</v>
      </c>
      <c r="D93" s="6">
        <v>14134</v>
      </c>
      <c r="E93" s="6">
        <v>2085.4379711113029</v>
      </c>
      <c r="F93" s="1">
        <v>0.1475476136345906</v>
      </c>
      <c r="G93" s="1">
        <v>9.4493876918931394E-2</v>
      </c>
      <c r="H93" s="1">
        <v>0.20060135035024981</v>
      </c>
      <c r="I93" s="2" t="s">
        <v>362</v>
      </c>
      <c r="J93" s="5" t="str">
        <f>IFERROR(IF(VLOOKUP(A93,[1]Calidad!$B$1:$V$336,21,0)="Incluir","Directa y Sintética (Fay-Herriot)","Sintética"),"Sintética")</f>
        <v>Directa y Sintética (Fay-Herriot)</v>
      </c>
    </row>
    <row r="94" spans="1:10" x14ac:dyDescent="0.35">
      <c r="A94" s="4">
        <v>6115</v>
      </c>
      <c r="B94" s="4" t="s">
        <v>87</v>
      </c>
      <c r="C94" s="7" t="s">
        <v>102</v>
      </c>
      <c r="D94" s="6">
        <v>65037</v>
      </c>
      <c r="E94" s="6">
        <v>8824.3659973008489</v>
      </c>
      <c r="F94" s="1">
        <v>0.13568224237435381</v>
      </c>
      <c r="G94" s="1">
        <v>9.7565655066692847E-2</v>
      </c>
      <c r="H94" s="1">
        <v>0.17379882968201479</v>
      </c>
      <c r="I94" s="2" t="s">
        <v>362</v>
      </c>
      <c r="J94" s="5" t="str">
        <f>IFERROR(IF(VLOOKUP(A94,[1]Calidad!$B$1:$V$336,21,0)="Incluir","Directa y Sintética (Fay-Herriot)","Sintética"),"Sintética")</f>
        <v>Directa y Sintética (Fay-Herriot)</v>
      </c>
    </row>
    <row r="95" spans="1:10" x14ac:dyDescent="0.35">
      <c r="A95" s="4">
        <v>6116</v>
      </c>
      <c r="B95" s="4" t="s">
        <v>87</v>
      </c>
      <c r="C95" s="7" t="s">
        <v>103</v>
      </c>
      <c r="D95" s="6">
        <v>31219</v>
      </c>
      <c r="E95" s="6">
        <v>5241.5123795933423</v>
      </c>
      <c r="F95" s="1">
        <v>0.1678949479353388</v>
      </c>
      <c r="G95" s="1">
        <v>0.1176518876987606</v>
      </c>
      <c r="H95" s="1">
        <v>0.218138008171917</v>
      </c>
      <c r="I95" s="2" t="s">
        <v>362</v>
      </c>
      <c r="J95" s="5" t="str">
        <f>IFERROR(IF(VLOOKUP(A95,[1]Calidad!$B$1:$V$336,21,0)="Incluir","Directa y Sintética (Fay-Herriot)","Sintética"),"Sintética")</f>
        <v>Directa y Sintética (Fay-Herriot)</v>
      </c>
    </row>
    <row r="96" spans="1:10" x14ac:dyDescent="0.35">
      <c r="A96" s="4">
        <v>6117</v>
      </c>
      <c r="B96" s="4" t="s">
        <v>87</v>
      </c>
      <c r="C96" s="7" t="s">
        <v>104</v>
      </c>
      <c r="D96" s="6">
        <v>51677</v>
      </c>
      <c r="E96" s="6">
        <v>8853.5062084745441</v>
      </c>
      <c r="F96" s="1">
        <v>0.17132391989617321</v>
      </c>
      <c r="G96" s="1">
        <v>0.1225158117830103</v>
      </c>
      <c r="H96" s="1">
        <v>0.22013202800933621</v>
      </c>
      <c r="I96" s="2" t="s">
        <v>362</v>
      </c>
      <c r="J96" s="5" t="str">
        <f>IFERROR(IF(VLOOKUP(A96,[1]Calidad!$B$1:$V$336,21,0)="Incluir","Directa y Sintética (Fay-Herriot)","Sintética"),"Sintética")</f>
        <v>Directa y Sintética (Fay-Herriot)</v>
      </c>
    </row>
    <row r="97" spans="1:10" x14ac:dyDescent="0.35">
      <c r="A97" s="4">
        <v>6201</v>
      </c>
      <c r="B97" s="4" t="s">
        <v>87</v>
      </c>
      <c r="C97" s="7" t="s">
        <v>105</v>
      </c>
      <c r="D97" s="6">
        <v>18463</v>
      </c>
      <c r="E97" s="6">
        <v>3345.1236963713968</v>
      </c>
      <c r="F97" s="1">
        <v>0.18117985681478621</v>
      </c>
      <c r="G97" s="1">
        <v>0.12039530540999061</v>
      </c>
      <c r="H97" s="1">
        <v>0.24196440821958179</v>
      </c>
      <c r="I97" s="2" t="s">
        <v>362</v>
      </c>
      <c r="J97" s="5" t="str">
        <f>IFERROR(IF(VLOOKUP(A97,[1]Calidad!$B$1:$V$336,21,0)="Incluir","Directa y Sintética (Fay-Herriot)","Sintética"),"Sintética")</f>
        <v>Directa y Sintética (Fay-Herriot)</v>
      </c>
    </row>
    <row r="98" spans="1:10" x14ac:dyDescent="0.35">
      <c r="A98" s="4">
        <v>6202</v>
      </c>
      <c r="B98" s="4" t="s">
        <v>87</v>
      </c>
      <c r="C98" s="7" t="s">
        <v>106</v>
      </c>
      <c r="D98" s="6">
        <v>3105</v>
      </c>
      <c r="E98" s="6">
        <v>493.58591858756512</v>
      </c>
      <c r="F98" s="1">
        <v>0.1589648691103269</v>
      </c>
      <c r="G98" s="1">
        <v>8.8643203960581646E-2</v>
      </c>
      <c r="H98" s="1">
        <v>0.2292865342600722</v>
      </c>
      <c r="I98" s="2" t="s">
        <v>362</v>
      </c>
      <c r="J98" s="5" t="str">
        <f>IFERROR(IF(VLOOKUP(A98,[1]Calidad!$B$1:$V$336,21,0)="Incluir","Directa y Sintética (Fay-Herriot)","Sintética"),"Sintética")</f>
        <v>Sintética</v>
      </c>
    </row>
    <row r="99" spans="1:10" x14ac:dyDescent="0.35">
      <c r="A99" s="4">
        <v>6203</v>
      </c>
      <c r="B99" s="4" t="s">
        <v>87</v>
      </c>
      <c r="C99" s="7" t="s">
        <v>107</v>
      </c>
      <c r="D99" s="6">
        <v>6886</v>
      </c>
      <c r="E99" s="6">
        <v>1917.675567776248</v>
      </c>
      <c r="F99" s="1">
        <v>0.27848904556727389</v>
      </c>
      <c r="G99" s="1">
        <v>0.2083098018279588</v>
      </c>
      <c r="H99" s="1">
        <v>0.34866828930658911</v>
      </c>
      <c r="I99" s="2" t="s">
        <v>362</v>
      </c>
      <c r="J99" s="5" t="str">
        <f>IFERROR(IF(VLOOKUP(A99,[1]Calidad!$B$1:$V$336,21,0)="Incluir","Directa y Sintética (Fay-Herriot)","Sintética"),"Sintética")</f>
        <v>Directa y Sintética (Fay-Herriot)</v>
      </c>
    </row>
    <row r="100" spans="1:10" x14ac:dyDescent="0.35">
      <c r="A100" s="4">
        <v>6204</v>
      </c>
      <c r="B100" s="4" t="s">
        <v>87</v>
      </c>
      <c r="C100" s="7" t="s">
        <v>108</v>
      </c>
      <c r="D100" s="6">
        <v>7684</v>
      </c>
      <c r="E100" s="6">
        <v>1285.338279578353</v>
      </c>
      <c r="F100" s="1">
        <v>0.1672746329487706</v>
      </c>
      <c r="G100" s="1">
        <v>0.1008400995581924</v>
      </c>
      <c r="H100" s="1">
        <v>0.2337091663393488</v>
      </c>
      <c r="I100" s="2" t="s">
        <v>362</v>
      </c>
      <c r="J100" s="5" t="str">
        <f>IFERROR(IF(VLOOKUP(A100,[1]Calidad!$B$1:$V$336,21,0)="Incluir","Directa y Sintética (Fay-Herriot)","Sintética"),"Sintética")</f>
        <v>Sintética</v>
      </c>
    </row>
    <row r="101" spans="1:10" x14ac:dyDescent="0.35">
      <c r="A101" s="4">
        <v>6205</v>
      </c>
      <c r="B101" s="4" t="s">
        <v>87</v>
      </c>
      <c r="C101" s="7" t="s">
        <v>109</v>
      </c>
      <c r="D101" s="6">
        <v>7050</v>
      </c>
      <c r="E101" s="6">
        <v>1455.704448087218</v>
      </c>
      <c r="F101" s="1">
        <v>0.20648290043790321</v>
      </c>
      <c r="G101" s="1">
        <v>0.1376677770056039</v>
      </c>
      <c r="H101" s="1">
        <v>0.27529802387020252</v>
      </c>
      <c r="I101" s="2" t="s">
        <v>362</v>
      </c>
      <c r="J101" s="5" t="str">
        <f>IFERROR(IF(VLOOKUP(A101,[1]Calidad!$B$1:$V$336,21,0)="Incluir","Directa y Sintética (Fay-Herriot)","Sintética"),"Sintética")</f>
        <v>Directa y Sintética (Fay-Herriot)</v>
      </c>
    </row>
    <row r="102" spans="1:10" x14ac:dyDescent="0.35">
      <c r="A102" s="4">
        <v>6206</v>
      </c>
      <c r="B102" s="4" t="s">
        <v>87</v>
      </c>
      <c r="C102" s="7" t="s">
        <v>110</v>
      </c>
      <c r="D102" s="6">
        <v>6298</v>
      </c>
      <c r="E102" s="6">
        <v>1334.8713021116071</v>
      </c>
      <c r="F102" s="1">
        <v>0.21195161989704769</v>
      </c>
      <c r="G102" s="1">
        <v>0.14347013535961539</v>
      </c>
      <c r="H102" s="1">
        <v>0.28043310443448</v>
      </c>
      <c r="I102" s="2" t="s">
        <v>362</v>
      </c>
      <c r="J102" s="5" t="str">
        <f>IFERROR(IF(VLOOKUP(A102,[1]Calidad!$B$1:$V$336,21,0)="Incluir","Directa y Sintética (Fay-Herriot)","Sintética"),"Sintética")</f>
        <v>Directa y Sintética (Fay-Herriot)</v>
      </c>
    </row>
    <row r="103" spans="1:10" x14ac:dyDescent="0.35">
      <c r="A103" s="4">
        <v>6301</v>
      </c>
      <c r="B103" s="4" t="s">
        <v>87</v>
      </c>
      <c r="C103" s="7" t="s">
        <v>111</v>
      </c>
      <c r="D103" s="6">
        <v>80197</v>
      </c>
      <c r="E103" s="6">
        <v>10940.135038136899</v>
      </c>
      <c r="F103" s="1">
        <v>0.1364157641574735</v>
      </c>
      <c r="G103" s="1">
        <v>9.8721776683781334E-2</v>
      </c>
      <c r="H103" s="1">
        <v>0.17410975163116571</v>
      </c>
      <c r="I103" s="2" t="s">
        <v>362</v>
      </c>
      <c r="J103" s="5" t="str">
        <f>IFERROR(IF(VLOOKUP(A103,[1]Calidad!$B$1:$V$336,21,0)="Incluir","Directa y Sintética (Fay-Herriot)","Sintética"),"Sintética")</f>
        <v>Directa y Sintética (Fay-Herriot)</v>
      </c>
    </row>
    <row r="104" spans="1:10" x14ac:dyDescent="0.35">
      <c r="A104" s="4">
        <v>6302</v>
      </c>
      <c r="B104" s="4" t="s">
        <v>87</v>
      </c>
      <c r="C104" s="7" t="s">
        <v>112</v>
      </c>
      <c r="D104" s="6">
        <v>16080</v>
      </c>
      <c r="E104" s="6">
        <v>2629.5518905229592</v>
      </c>
      <c r="F104" s="1">
        <v>0.16352934642555719</v>
      </c>
      <c r="G104" s="1">
        <v>0.1074688121588122</v>
      </c>
      <c r="H104" s="1">
        <v>0.21958988069230209</v>
      </c>
      <c r="I104" s="2" t="s">
        <v>362</v>
      </c>
      <c r="J104" s="5" t="str">
        <f>IFERROR(IF(VLOOKUP(A104,[1]Calidad!$B$1:$V$336,21,0)="Incluir","Directa y Sintética (Fay-Herriot)","Sintética"),"Sintética")</f>
        <v>Directa y Sintética (Fay-Herriot)</v>
      </c>
    </row>
    <row r="105" spans="1:10" x14ac:dyDescent="0.35">
      <c r="A105" s="4">
        <v>6303</v>
      </c>
      <c r="B105" s="4" t="s">
        <v>87</v>
      </c>
      <c r="C105" s="7" t="s">
        <v>113</v>
      </c>
      <c r="D105" s="6">
        <v>38164</v>
      </c>
      <c r="E105" s="6">
        <v>6662.1133159263882</v>
      </c>
      <c r="F105" s="1">
        <v>0.17456538402490271</v>
      </c>
      <c r="G105" s="1">
        <v>0.12744978817168551</v>
      </c>
      <c r="H105" s="1">
        <v>0.22168097987811999</v>
      </c>
      <c r="I105" s="2" t="s">
        <v>362</v>
      </c>
      <c r="J105" s="5" t="str">
        <f>IFERROR(IF(VLOOKUP(A105,[1]Calidad!$B$1:$V$336,21,0)="Incluir","Directa y Sintética (Fay-Herriot)","Sintética"),"Sintética")</f>
        <v>Directa y Sintética (Fay-Herriot)</v>
      </c>
    </row>
    <row r="106" spans="1:10" x14ac:dyDescent="0.35">
      <c r="A106" s="4">
        <v>6304</v>
      </c>
      <c r="B106" s="4" t="s">
        <v>87</v>
      </c>
      <c r="C106" s="7" t="s">
        <v>114</v>
      </c>
      <c r="D106" s="6">
        <v>7396</v>
      </c>
      <c r="E106" s="6">
        <v>1628.5475921330139</v>
      </c>
      <c r="F106" s="1">
        <v>0.2201930221921328</v>
      </c>
      <c r="G106" s="1">
        <v>0.1466032548823453</v>
      </c>
      <c r="H106" s="1">
        <v>0.29378278950192033</v>
      </c>
      <c r="I106" s="2" t="s">
        <v>362</v>
      </c>
      <c r="J106" s="5" t="str">
        <f>IFERROR(IF(VLOOKUP(A106,[1]Calidad!$B$1:$V$336,21,0)="Incluir","Directa y Sintética (Fay-Herriot)","Sintética"),"Sintética")</f>
        <v>Sintética</v>
      </c>
    </row>
    <row r="107" spans="1:10" x14ac:dyDescent="0.35">
      <c r="A107" s="4">
        <v>6305</v>
      </c>
      <c r="B107" s="4" t="s">
        <v>87</v>
      </c>
      <c r="C107" s="7" t="s">
        <v>115</v>
      </c>
      <c r="D107" s="6">
        <v>19498</v>
      </c>
      <c r="E107" s="6">
        <v>3025.553932328387</v>
      </c>
      <c r="F107" s="1">
        <v>0.1551725270452553</v>
      </c>
      <c r="G107" s="1">
        <v>0.1082078281495191</v>
      </c>
      <c r="H107" s="1">
        <v>0.2021372259409914</v>
      </c>
      <c r="I107" s="2" t="s">
        <v>362</v>
      </c>
      <c r="J107" s="5" t="str">
        <f>IFERROR(IF(VLOOKUP(A107,[1]Calidad!$B$1:$V$336,21,0)="Incluir","Directa y Sintética (Fay-Herriot)","Sintética"),"Sintética")</f>
        <v>Directa y Sintética (Fay-Herriot)</v>
      </c>
    </row>
    <row r="108" spans="1:10" x14ac:dyDescent="0.35">
      <c r="A108" s="4">
        <v>6306</v>
      </c>
      <c r="B108" s="4" t="s">
        <v>87</v>
      </c>
      <c r="C108" s="7" t="s">
        <v>116</v>
      </c>
      <c r="D108" s="6">
        <v>13484</v>
      </c>
      <c r="E108" s="6">
        <v>2446.6327635859061</v>
      </c>
      <c r="F108" s="1">
        <v>0.18144710498263911</v>
      </c>
      <c r="G108" s="1">
        <v>0.1180329146289202</v>
      </c>
      <c r="H108" s="1">
        <v>0.24486129533635809</v>
      </c>
      <c r="I108" s="2" t="s">
        <v>362</v>
      </c>
      <c r="J108" s="5" t="str">
        <f>IFERROR(IF(VLOOKUP(A108,[1]Calidad!$B$1:$V$336,21,0)="Incluir","Directa y Sintética (Fay-Herriot)","Sintética"),"Sintética")</f>
        <v>Directa y Sintética (Fay-Herriot)</v>
      </c>
    </row>
    <row r="109" spans="1:10" x14ac:dyDescent="0.35">
      <c r="A109" s="4">
        <v>6307</v>
      </c>
      <c r="B109" s="4" t="s">
        <v>87</v>
      </c>
      <c r="C109" s="7" t="s">
        <v>117</v>
      </c>
      <c r="D109" s="6">
        <v>12061</v>
      </c>
      <c r="E109" s="6">
        <v>1904.057959045525</v>
      </c>
      <c r="F109" s="1">
        <v>0.15786899585818129</v>
      </c>
      <c r="G109" s="1">
        <v>0.1061879873008945</v>
      </c>
      <c r="H109" s="1">
        <v>0.20955000441546809</v>
      </c>
      <c r="I109" s="2" t="s">
        <v>362</v>
      </c>
      <c r="J109" s="5" t="str">
        <f>IFERROR(IF(VLOOKUP(A109,[1]Calidad!$B$1:$V$336,21,0)="Incluir","Directa y Sintética (Fay-Herriot)","Sintética"),"Sintética")</f>
        <v>Directa y Sintética (Fay-Herriot)</v>
      </c>
    </row>
    <row r="110" spans="1:10" x14ac:dyDescent="0.35">
      <c r="A110" s="4">
        <v>6308</v>
      </c>
      <c r="B110" s="4" t="s">
        <v>87</v>
      </c>
      <c r="C110" s="7" t="s">
        <v>118</v>
      </c>
      <c r="D110" s="6">
        <v>9244</v>
      </c>
      <c r="E110" s="6">
        <v>1758.7281319815629</v>
      </c>
      <c r="F110" s="1">
        <v>0.1902561804393729</v>
      </c>
      <c r="G110" s="1">
        <v>0.1313413364504519</v>
      </c>
      <c r="H110" s="1">
        <v>0.24917102442829389</v>
      </c>
      <c r="I110" s="2" t="s">
        <v>362</v>
      </c>
      <c r="J110" s="5" t="str">
        <f>IFERROR(IF(VLOOKUP(A110,[1]Calidad!$B$1:$V$336,21,0)="Incluir","Directa y Sintética (Fay-Herriot)","Sintética"),"Sintética")</f>
        <v>Directa y Sintética (Fay-Herriot)</v>
      </c>
    </row>
    <row r="111" spans="1:10" x14ac:dyDescent="0.35">
      <c r="A111" s="4">
        <v>6309</v>
      </c>
      <c r="B111" s="4" t="s">
        <v>87</v>
      </c>
      <c r="C111" s="7" t="s">
        <v>119</v>
      </c>
      <c r="D111" s="6">
        <v>3523</v>
      </c>
      <c r="E111" s="6">
        <v>518.20738576283384</v>
      </c>
      <c r="F111" s="1">
        <v>0.14709264426989321</v>
      </c>
      <c r="G111" s="1">
        <v>7.6577678214340889E-2</v>
      </c>
      <c r="H111" s="1">
        <v>0.21760761032544559</v>
      </c>
      <c r="I111" s="2" t="s">
        <v>362</v>
      </c>
      <c r="J111" s="5" t="str">
        <f>IFERROR(IF(VLOOKUP(A111,[1]Calidad!$B$1:$V$336,21,0)="Incluir","Directa y Sintética (Fay-Herriot)","Sintética"),"Sintética")</f>
        <v>Sintética</v>
      </c>
    </row>
    <row r="112" spans="1:10" x14ac:dyDescent="0.35">
      <c r="A112" s="4">
        <v>6310</v>
      </c>
      <c r="B112" s="4" t="s">
        <v>87</v>
      </c>
      <c r="C112" s="7" t="s">
        <v>120</v>
      </c>
      <c r="D112" s="6">
        <v>42033</v>
      </c>
      <c r="E112" s="6">
        <v>4446.0433640376486</v>
      </c>
      <c r="F112" s="1">
        <v>0.10577506635352341</v>
      </c>
      <c r="G112" s="1">
        <v>6.1360318172429748E-2</v>
      </c>
      <c r="H112" s="1">
        <v>0.15018981453461699</v>
      </c>
      <c r="I112" s="2" t="s">
        <v>362</v>
      </c>
      <c r="J112" s="5" t="str">
        <f>IFERROR(IF(VLOOKUP(A112,[1]Calidad!$B$1:$V$336,21,0)="Incluir","Directa y Sintética (Fay-Herriot)","Sintética"),"Sintética")</f>
        <v>Directa y Sintética (Fay-Herriot)</v>
      </c>
    </row>
    <row r="113" spans="1:10" x14ac:dyDescent="0.35">
      <c r="A113" s="4">
        <v>7101</v>
      </c>
      <c r="B113" s="4" t="s">
        <v>121</v>
      </c>
      <c r="C113" s="7" t="s">
        <v>122</v>
      </c>
      <c r="D113" s="6">
        <v>240239</v>
      </c>
      <c r="E113" s="6">
        <v>25567.3979145044</v>
      </c>
      <c r="F113" s="1">
        <v>0.1064248432373778</v>
      </c>
      <c r="G113" s="1">
        <v>8.8273054943897422E-2</v>
      </c>
      <c r="H113" s="1">
        <v>0.1245766315308582</v>
      </c>
      <c r="I113" s="2" t="s">
        <v>362</v>
      </c>
      <c r="J113" s="5" t="str">
        <f>IFERROR(IF(VLOOKUP(A113,[1]Calidad!$B$1:$V$336,21,0)="Incluir","Directa y Sintética (Fay-Herriot)","Sintética"),"Sintética")</f>
        <v>Directa y Sintética (Fay-Herriot)</v>
      </c>
    </row>
    <row r="114" spans="1:10" x14ac:dyDescent="0.35">
      <c r="A114" s="4">
        <v>7102</v>
      </c>
      <c r="B114" s="4" t="s">
        <v>121</v>
      </c>
      <c r="C114" s="7" t="s">
        <v>123</v>
      </c>
      <c r="D114" s="6">
        <v>50536</v>
      </c>
      <c r="E114" s="6">
        <v>8675.4218235721164</v>
      </c>
      <c r="F114" s="1">
        <v>0.17166815386204129</v>
      </c>
      <c r="G114" s="1">
        <v>0.1235905557295869</v>
      </c>
      <c r="H114" s="1">
        <v>0.21974575199449559</v>
      </c>
      <c r="I114" s="2" t="s">
        <v>362</v>
      </c>
      <c r="J114" s="5" t="str">
        <f>IFERROR(IF(VLOOKUP(A114,[1]Calidad!$B$1:$V$336,21,0)="Incluir","Directa y Sintética (Fay-Herriot)","Sintética"),"Sintética")</f>
        <v>Directa y Sintética (Fay-Herriot)</v>
      </c>
    </row>
    <row r="115" spans="1:10" x14ac:dyDescent="0.35">
      <c r="A115" s="4">
        <v>7103</v>
      </c>
      <c r="B115" s="4" t="s">
        <v>121</v>
      </c>
      <c r="C115" s="7" t="s">
        <v>124</v>
      </c>
      <c r="D115" s="6">
        <v>9255</v>
      </c>
      <c r="E115" s="6">
        <v>1155.8422872546771</v>
      </c>
      <c r="F115" s="1">
        <v>0.1248884156947247</v>
      </c>
      <c r="G115" s="1">
        <v>7.252935229220589E-2</v>
      </c>
      <c r="H115" s="1">
        <v>0.17724747909724359</v>
      </c>
      <c r="I115" s="2" t="s">
        <v>362</v>
      </c>
      <c r="J115" s="5" t="str">
        <f>IFERROR(IF(VLOOKUP(A115,[1]Calidad!$B$1:$V$336,21,0)="Incluir","Directa y Sintética (Fay-Herriot)","Sintética"),"Sintética")</f>
        <v>Directa y Sintética (Fay-Herriot)</v>
      </c>
    </row>
    <row r="116" spans="1:10" x14ac:dyDescent="0.35">
      <c r="A116" s="4">
        <v>7104</v>
      </c>
      <c r="B116" s="4" t="s">
        <v>121</v>
      </c>
      <c r="C116" s="7" t="s">
        <v>125</v>
      </c>
      <c r="D116" s="6">
        <v>4195</v>
      </c>
      <c r="E116" s="6">
        <v>759.45759826568906</v>
      </c>
      <c r="F116" s="1">
        <v>0.18103876001565891</v>
      </c>
      <c r="G116" s="1">
        <v>0.1230684640318587</v>
      </c>
      <c r="H116" s="1">
        <v>0.2390090559994591</v>
      </c>
      <c r="I116" s="2" t="s">
        <v>362</v>
      </c>
      <c r="J116" s="5" t="str">
        <f>IFERROR(IF(VLOOKUP(A116,[1]Calidad!$B$1:$V$336,21,0)="Incluir","Directa y Sintética (Fay-Herriot)","Sintética"),"Sintética")</f>
        <v>Directa y Sintética (Fay-Herriot)</v>
      </c>
    </row>
    <row r="117" spans="1:10" x14ac:dyDescent="0.35">
      <c r="A117" s="4">
        <v>7105</v>
      </c>
      <c r="B117" s="4" t="s">
        <v>121</v>
      </c>
      <c r="C117" s="7" t="s">
        <v>121</v>
      </c>
      <c r="D117" s="6">
        <v>65590</v>
      </c>
      <c r="E117" s="6">
        <v>7239.0290030402784</v>
      </c>
      <c r="F117" s="1">
        <v>0.1103678762469931</v>
      </c>
      <c r="G117" s="1">
        <v>6.9151883435082884E-2</v>
      </c>
      <c r="H117" s="1">
        <v>0.15158386905890331</v>
      </c>
      <c r="I117" s="2" t="s">
        <v>362</v>
      </c>
      <c r="J117" s="5" t="str">
        <f>IFERROR(IF(VLOOKUP(A117,[1]Calidad!$B$1:$V$336,21,0)="Incluir","Directa y Sintética (Fay-Herriot)","Sintética"),"Sintética")</f>
        <v>Directa y Sintética (Fay-Herriot)</v>
      </c>
    </row>
    <row r="118" spans="1:10" x14ac:dyDescent="0.35">
      <c r="A118" s="4">
        <v>7106</v>
      </c>
      <c r="B118" s="4" t="s">
        <v>121</v>
      </c>
      <c r="C118" s="7" t="s">
        <v>126</v>
      </c>
      <c r="D118" s="6">
        <v>9289</v>
      </c>
      <c r="E118" s="6">
        <v>1913.5925684930121</v>
      </c>
      <c r="F118" s="1">
        <v>0.2060063051451192</v>
      </c>
      <c r="G118" s="1">
        <v>0.14690387278239589</v>
      </c>
      <c r="H118" s="1">
        <v>0.26510873750784247</v>
      </c>
      <c r="I118" s="2" t="s">
        <v>362</v>
      </c>
      <c r="J118" s="5" t="str">
        <f>IFERROR(IF(VLOOKUP(A118,[1]Calidad!$B$1:$V$336,21,0)="Incluir","Directa y Sintética (Fay-Herriot)","Sintética"),"Sintética")</f>
        <v>Directa y Sintética (Fay-Herriot)</v>
      </c>
    </row>
    <row r="119" spans="1:10" x14ac:dyDescent="0.35">
      <c r="A119" s="4">
        <v>7107</v>
      </c>
      <c r="B119" s="4" t="s">
        <v>121</v>
      </c>
      <c r="C119" s="7" t="s">
        <v>127</v>
      </c>
      <c r="D119" s="6">
        <v>8622</v>
      </c>
      <c r="E119" s="6">
        <v>1778.7887405127351</v>
      </c>
      <c r="F119" s="1">
        <v>0.20630813506294771</v>
      </c>
      <c r="G119" s="1">
        <v>0.13690343085832279</v>
      </c>
      <c r="H119" s="1">
        <v>0.27571283926757262</v>
      </c>
      <c r="I119" s="2" t="s">
        <v>362</v>
      </c>
      <c r="J119" s="5" t="str">
        <f>IFERROR(IF(VLOOKUP(A119,[1]Calidad!$B$1:$V$336,21,0)="Incluir","Directa y Sintética (Fay-Herriot)","Sintética"),"Sintética")</f>
        <v>Directa y Sintética (Fay-Herriot)</v>
      </c>
    </row>
    <row r="120" spans="1:10" x14ac:dyDescent="0.35">
      <c r="A120" s="4">
        <v>7108</v>
      </c>
      <c r="B120" s="4" t="s">
        <v>121</v>
      </c>
      <c r="C120" s="7" t="s">
        <v>128</v>
      </c>
      <c r="D120" s="6">
        <v>14984</v>
      </c>
      <c r="E120" s="6">
        <v>3116.6251604413978</v>
      </c>
      <c r="F120" s="1">
        <v>0.20799687402839009</v>
      </c>
      <c r="G120" s="1">
        <v>0.14516883296040969</v>
      </c>
      <c r="H120" s="1">
        <v>0.27082491509637058</v>
      </c>
      <c r="I120" s="2" t="s">
        <v>362</v>
      </c>
      <c r="J120" s="5" t="str">
        <f>IFERROR(IF(VLOOKUP(A120,[1]Calidad!$B$1:$V$336,21,0)="Incluir","Directa y Sintética (Fay-Herriot)","Sintética"),"Sintética")</f>
        <v>Directa y Sintética (Fay-Herriot)</v>
      </c>
    </row>
    <row r="121" spans="1:10" x14ac:dyDescent="0.35">
      <c r="A121" s="4">
        <v>7109</v>
      </c>
      <c r="B121" s="4" t="s">
        <v>121</v>
      </c>
      <c r="C121" s="7" t="s">
        <v>129</v>
      </c>
      <c r="D121" s="6">
        <v>47340</v>
      </c>
      <c r="E121" s="6">
        <v>8536.292508272234</v>
      </c>
      <c r="F121" s="1">
        <v>0.18031881090562391</v>
      </c>
      <c r="G121" s="1">
        <v>0.13195537003682289</v>
      </c>
      <c r="H121" s="1">
        <v>0.22868225177442489</v>
      </c>
      <c r="I121" s="2" t="s">
        <v>362</v>
      </c>
      <c r="J121" s="5" t="str">
        <f>IFERROR(IF(VLOOKUP(A121,[1]Calidad!$B$1:$V$336,21,0)="Incluir","Directa y Sintética (Fay-Herriot)","Sintética"),"Sintética")</f>
        <v>Directa y Sintética (Fay-Herriot)</v>
      </c>
    </row>
    <row r="122" spans="1:10" x14ac:dyDescent="0.35">
      <c r="A122" s="4">
        <v>7110</v>
      </c>
      <c r="B122" s="4" t="s">
        <v>121</v>
      </c>
      <c r="C122" s="7" t="s">
        <v>130</v>
      </c>
      <c r="D122" s="6">
        <v>10231</v>
      </c>
      <c r="E122" s="6">
        <v>1225.4559084835621</v>
      </c>
      <c r="F122" s="1">
        <v>0.1197787028133674</v>
      </c>
      <c r="G122" s="1">
        <v>6.8725193071737606E-2</v>
      </c>
      <c r="H122" s="1">
        <v>0.17083221255499709</v>
      </c>
      <c r="I122" s="2" t="s">
        <v>362</v>
      </c>
      <c r="J122" s="5" t="str">
        <f>IFERROR(IF(VLOOKUP(A122,[1]Calidad!$B$1:$V$336,21,0)="Incluir","Directa y Sintética (Fay-Herriot)","Sintética"),"Sintética")</f>
        <v>Directa y Sintética (Fay-Herriot)</v>
      </c>
    </row>
    <row r="123" spans="1:10" x14ac:dyDescent="0.35">
      <c r="A123" s="4">
        <v>7201</v>
      </c>
      <c r="B123" s="4" t="s">
        <v>121</v>
      </c>
      <c r="C123" s="7" t="s">
        <v>131</v>
      </c>
      <c r="D123" s="6">
        <v>44334</v>
      </c>
      <c r="E123" s="6">
        <v>7147.8149106766359</v>
      </c>
      <c r="F123" s="1">
        <v>0.16122648330122791</v>
      </c>
      <c r="G123" s="1">
        <v>0.11358223771126209</v>
      </c>
      <c r="H123" s="1">
        <v>0.2088707288911936</v>
      </c>
      <c r="I123" s="2" t="s">
        <v>362</v>
      </c>
      <c r="J123" s="5" t="str">
        <f>IFERROR(IF(VLOOKUP(A123,[1]Calidad!$B$1:$V$336,21,0)="Incluir","Directa y Sintética (Fay-Herriot)","Sintética"),"Sintética")</f>
        <v>Directa y Sintética (Fay-Herriot)</v>
      </c>
    </row>
    <row r="124" spans="1:10" x14ac:dyDescent="0.35">
      <c r="A124" s="4">
        <v>7202</v>
      </c>
      <c r="B124" s="4" t="s">
        <v>121</v>
      </c>
      <c r="C124" s="7" t="s">
        <v>132</v>
      </c>
      <c r="D124" s="6">
        <v>9287</v>
      </c>
      <c r="E124" s="6">
        <v>2117.74924446048</v>
      </c>
      <c r="F124" s="1">
        <v>0.2280337293486035</v>
      </c>
      <c r="G124" s="1">
        <v>0.1671153050756049</v>
      </c>
      <c r="H124" s="1">
        <v>0.28895215362160198</v>
      </c>
      <c r="I124" s="2" t="s">
        <v>362</v>
      </c>
      <c r="J124" s="5" t="str">
        <f>IFERROR(IF(VLOOKUP(A124,[1]Calidad!$B$1:$V$336,21,0)="Incluir","Directa y Sintética (Fay-Herriot)","Sintética"),"Sintética")</f>
        <v>Directa y Sintética (Fay-Herriot)</v>
      </c>
    </row>
    <row r="125" spans="1:10" x14ac:dyDescent="0.35">
      <c r="A125" s="4">
        <v>7203</v>
      </c>
      <c r="B125" s="4" t="s">
        <v>121</v>
      </c>
      <c r="C125" s="7" t="s">
        <v>133</v>
      </c>
      <c r="D125" s="6">
        <v>8311</v>
      </c>
      <c r="E125" s="6">
        <v>1678.004612394649</v>
      </c>
      <c r="F125" s="1">
        <v>0.2019016499091143</v>
      </c>
      <c r="G125" s="1">
        <v>0.13864416223131379</v>
      </c>
      <c r="H125" s="1">
        <v>0.26515913758691478</v>
      </c>
      <c r="I125" s="2" t="s">
        <v>362</v>
      </c>
      <c r="J125" s="5" t="str">
        <f>IFERROR(IF(VLOOKUP(A125,[1]Calidad!$B$1:$V$336,21,0)="Incluir","Directa y Sintética (Fay-Herriot)","Sintética"),"Sintética")</f>
        <v>Directa y Sintética (Fay-Herriot)</v>
      </c>
    </row>
    <row r="126" spans="1:10" x14ac:dyDescent="0.35">
      <c r="A126" s="4">
        <v>7301</v>
      </c>
      <c r="B126" s="4" t="s">
        <v>121</v>
      </c>
      <c r="C126" s="7" t="s">
        <v>134</v>
      </c>
      <c r="D126" s="6">
        <v>168469</v>
      </c>
      <c r="E126" s="6">
        <v>29359.09542716308</v>
      </c>
      <c r="F126" s="1">
        <v>0.174270016603429</v>
      </c>
      <c r="G126" s="1">
        <v>0.14397924966659431</v>
      </c>
      <c r="H126" s="1">
        <v>0.20456078354026361</v>
      </c>
      <c r="I126" s="2" t="s">
        <v>362</v>
      </c>
      <c r="J126" s="5" t="str">
        <f>IFERROR(IF(VLOOKUP(A126,[1]Calidad!$B$1:$V$336,21,0)="Incluir","Directa y Sintética (Fay-Herriot)","Sintética"),"Sintética")</f>
        <v>Directa y Sintética (Fay-Herriot)</v>
      </c>
    </row>
    <row r="127" spans="1:10" x14ac:dyDescent="0.35">
      <c r="A127" s="4">
        <v>7302</v>
      </c>
      <c r="B127" s="4" t="s">
        <v>121</v>
      </c>
      <c r="C127" s="7" t="s">
        <v>135</v>
      </c>
      <c r="D127" s="6">
        <v>10231</v>
      </c>
      <c r="E127" s="6">
        <v>1650.412560721926</v>
      </c>
      <c r="F127" s="1">
        <v>0.16131488229126431</v>
      </c>
      <c r="G127" s="1">
        <v>0.10418219007151309</v>
      </c>
      <c r="H127" s="1">
        <v>0.2184475745110156</v>
      </c>
      <c r="I127" s="2" t="s">
        <v>362</v>
      </c>
      <c r="J127" s="5" t="str">
        <f>IFERROR(IF(VLOOKUP(A127,[1]Calidad!$B$1:$V$336,21,0)="Incluir","Directa y Sintética (Fay-Herriot)","Sintética"),"Sintética")</f>
        <v>Directa y Sintética (Fay-Herriot)</v>
      </c>
    </row>
    <row r="128" spans="1:10" x14ac:dyDescent="0.35">
      <c r="A128" s="4">
        <v>7303</v>
      </c>
      <c r="B128" s="4" t="s">
        <v>121</v>
      </c>
      <c r="C128" s="7" t="s">
        <v>136</v>
      </c>
      <c r="D128" s="6">
        <v>6994</v>
      </c>
      <c r="E128" s="6">
        <v>1009.254532297744</v>
      </c>
      <c r="F128" s="1">
        <v>0.1443029071057684</v>
      </c>
      <c r="G128" s="1">
        <v>9.6678831508788476E-2</v>
      </c>
      <c r="H128" s="1">
        <v>0.19192698270274841</v>
      </c>
      <c r="I128" s="2" t="s">
        <v>362</v>
      </c>
      <c r="J128" s="5" t="str">
        <f>IFERROR(IF(VLOOKUP(A128,[1]Calidad!$B$1:$V$336,21,0)="Incluir","Directa y Sintética (Fay-Herriot)","Sintética"),"Sintética")</f>
        <v>Directa y Sintética (Fay-Herriot)</v>
      </c>
    </row>
    <row r="129" spans="1:10" x14ac:dyDescent="0.35">
      <c r="A129" s="4">
        <v>7304</v>
      </c>
      <c r="B129" s="4" t="s">
        <v>121</v>
      </c>
      <c r="C129" s="7" t="s">
        <v>137</v>
      </c>
      <c r="D129" s="6">
        <v>51200</v>
      </c>
      <c r="E129" s="6">
        <v>9176.0008684721688</v>
      </c>
      <c r="F129" s="1">
        <v>0.17921876696234709</v>
      </c>
      <c r="G129" s="1">
        <v>0.12954514968928471</v>
      </c>
      <c r="H129" s="1">
        <v>0.2288923842354095</v>
      </c>
      <c r="I129" s="2" t="s">
        <v>362</v>
      </c>
      <c r="J129" s="5" t="str">
        <f>IFERROR(IF(VLOOKUP(A129,[1]Calidad!$B$1:$V$336,21,0)="Incluir","Directa y Sintética (Fay-Herriot)","Sintética"),"Sintética")</f>
        <v>Directa y Sintética (Fay-Herriot)</v>
      </c>
    </row>
    <row r="130" spans="1:10" x14ac:dyDescent="0.35">
      <c r="A130" s="4">
        <v>7305</v>
      </c>
      <c r="B130" s="4" t="s">
        <v>121</v>
      </c>
      <c r="C130" s="7" t="s">
        <v>138</v>
      </c>
      <c r="D130" s="6">
        <v>11557</v>
      </c>
      <c r="E130" s="6">
        <v>2160.7007349553028</v>
      </c>
      <c r="F130" s="1">
        <v>0.1869603474046295</v>
      </c>
      <c r="G130" s="1">
        <v>0.1274309675903246</v>
      </c>
      <c r="H130" s="1">
        <v>0.24648972721893439</v>
      </c>
      <c r="I130" s="2" t="s">
        <v>362</v>
      </c>
      <c r="J130" s="5" t="str">
        <f>IFERROR(IF(VLOOKUP(A130,[1]Calidad!$B$1:$V$336,21,0)="Incluir","Directa y Sintética (Fay-Herriot)","Sintética"),"Sintética")</f>
        <v>Directa y Sintética (Fay-Herriot)</v>
      </c>
    </row>
    <row r="131" spans="1:10" x14ac:dyDescent="0.35">
      <c r="A131" s="4">
        <v>7306</v>
      </c>
      <c r="B131" s="4" t="s">
        <v>121</v>
      </c>
      <c r="C131" s="7" t="s">
        <v>139</v>
      </c>
      <c r="D131" s="6">
        <v>16637</v>
      </c>
      <c r="E131" s="6">
        <v>2725.21526331327</v>
      </c>
      <c r="F131" s="1">
        <v>0.1638044877870572</v>
      </c>
      <c r="G131" s="1">
        <v>0.1080721197136246</v>
      </c>
      <c r="H131" s="1">
        <v>0.21953685586048971</v>
      </c>
      <c r="I131" s="2" t="s">
        <v>362</v>
      </c>
      <c r="J131" s="5" t="str">
        <f>IFERROR(IF(VLOOKUP(A131,[1]Calidad!$B$1:$V$336,21,0)="Incluir","Directa y Sintética (Fay-Herriot)","Sintética"),"Sintética")</f>
        <v>Directa y Sintética (Fay-Herriot)</v>
      </c>
    </row>
    <row r="132" spans="1:10" x14ac:dyDescent="0.35">
      <c r="A132" s="4">
        <v>7307</v>
      </c>
      <c r="B132" s="4" t="s">
        <v>121</v>
      </c>
      <c r="C132" s="7" t="s">
        <v>140</v>
      </c>
      <c r="D132" s="6">
        <v>19651</v>
      </c>
      <c r="E132" s="6">
        <v>3269.1327923895269</v>
      </c>
      <c r="F132" s="1">
        <v>0.1663596148994721</v>
      </c>
      <c r="G132" s="1">
        <v>0.10527194369493539</v>
      </c>
      <c r="H132" s="1">
        <v>0.22744728610400891</v>
      </c>
      <c r="I132" s="2" t="s">
        <v>362</v>
      </c>
      <c r="J132" s="5" t="str">
        <f>IFERROR(IF(VLOOKUP(A132,[1]Calidad!$B$1:$V$336,21,0)="Incluir","Directa y Sintética (Fay-Herriot)","Sintética"),"Sintética")</f>
        <v>Directa y Sintética (Fay-Herriot)</v>
      </c>
    </row>
    <row r="133" spans="1:10" x14ac:dyDescent="0.35">
      <c r="A133" s="4">
        <v>7308</v>
      </c>
      <c r="B133" s="4" t="s">
        <v>121</v>
      </c>
      <c r="C133" s="7" t="s">
        <v>141</v>
      </c>
      <c r="D133" s="6">
        <v>31493</v>
      </c>
      <c r="E133" s="6">
        <v>5893.9038119496654</v>
      </c>
      <c r="F133" s="1">
        <v>0.18714964633250769</v>
      </c>
      <c r="G133" s="1">
        <v>0.1309587452732493</v>
      </c>
      <c r="H133" s="1">
        <v>0.24334054739176619</v>
      </c>
      <c r="I133" s="2" t="s">
        <v>362</v>
      </c>
      <c r="J133" s="5" t="str">
        <f>IFERROR(IF(VLOOKUP(A133,[1]Calidad!$B$1:$V$336,21,0)="Incluir","Directa y Sintética (Fay-Herriot)","Sintética"),"Sintética")</f>
        <v>Directa y Sintética (Fay-Herriot)</v>
      </c>
    </row>
    <row r="134" spans="1:10" x14ac:dyDescent="0.35">
      <c r="A134" s="4">
        <v>7309</v>
      </c>
      <c r="B134" s="4" t="s">
        <v>121</v>
      </c>
      <c r="C134" s="7" t="s">
        <v>142</v>
      </c>
      <c r="D134" s="6">
        <v>4348</v>
      </c>
      <c r="E134" s="6">
        <v>878.321055920969</v>
      </c>
      <c r="F134" s="1">
        <v>0.20200576263131759</v>
      </c>
      <c r="G134" s="1">
        <v>0.12544360406060601</v>
      </c>
      <c r="H134" s="1">
        <v>0.27856792120202922</v>
      </c>
      <c r="I134" s="2" t="s">
        <v>362</v>
      </c>
      <c r="J134" s="5" t="str">
        <f>IFERROR(IF(VLOOKUP(A134,[1]Calidad!$B$1:$V$336,21,0)="Incluir","Directa y Sintética (Fay-Herriot)","Sintética"),"Sintética")</f>
        <v>Sintética</v>
      </c>
    </row>
    <row r="135" spans="1:10" x14ac:dyDescent="0.35">
      <c r="A135" s="4">
        <v>7401</v>
      </c>
      <c r="B135" s="4" t="s">
        <v>121</v>
      </c>
      <c r="C135" s="7" t="s">
        <v>143</v>
      </c>
      <c r="D135" s="6">
        <v>102909</v>
      </c>
      <c r="E135" s="6">
        <v>10776.396426868931</v>
      </c>
      <c r="F135" s="1">
        <v>0.10471772563010941</v>
      </c>
      <c r="G135" s="1">
        <v>7.1051109173554644E-2</v>
      </c>
      <c r="H135" s="1">
        <v>0.1383843420866642</v>
      </c>
      <c r="I135" s="2" t="s">
        <v>362</v>
      </c>
      <c r="J135" s="5" t="str">
        <f>IFERROR(IF(VLOOKUP(A135,[1]Calidad!$B$1:$V$336,21,0)="Incluir","Directa y Sintética (Fay-Herriot)","Sintética"),"Sintética")</f>
        <v>Directa y Sintética (Fay-Herriot)</v>
      </c>
    </row>
    <row r="136" spans="1:10" x14ac:dyDescent="0.35">
      <c r="A136" s="4">
        <v>7402</v>
      </c>
      <c r="B136" s="4" t="s">
        <v>121</v>
      </c>
      <c r="C136" s="7" t="s">
        <v>144</v>
      </c>
      <c r="D136" s="6">
        <v>23140</v>
      </c>
      <c r="E136" s="6">
        <v>4715.8169035862966</v>
      </c>
      <c r="F136" s="1">
        <v>0.2037950260841096</v>
      </c>
      <c r="G136" s="1">
        <v>0.14699776244324769</v>
      </c>
      <c r="H136" s="1">
        <v>0.2605922897249715</v>
      </c>
      <c r="I136" s="2" t="s">
        <v>362</v>
      </c>
      <c r="J136" s="5" t="str">
        <f>IFERROR(IF(VLOOKUP(A136,[1]Calidad!$B$1:$V$336,21,0)="Incluir","Directa y Sintética (Fay-Herriot)","Sintética"),"Sintética")</f>
        <v>Directa y Sintética (Fay-Herriot)</v>
      </c>
    </row>
    <row r="137" spans="1:10" x14ac:dyDescent="0.35">
      <c r="A137" s="4">
        <v>7403</v>
      </c>
      <c r="B137" s="4" t="s">
        <v>121</v>
      </c>
      <c r="C137" s="7" t="s">
        <v>145</v>
      </c>
      <c r="D137" s="6">
        <v>33333</v>
      </c>
      <c r="E137" s="6">
        <v>7168.3368879437894</v>
      </c>
      <c r="F137" s="1">
        <v>0.2150522571608853</v>
      </c>
      <c r="G137" s="1">
        <v>0.15750889577473001</v>
      </c>
      <c r="H137" s="1">
        <v>0.27259561854704067</v>
      </c>
      <c r="I137" s="2" t="s">
        <v>362</v>
      </c>
      <c r="J137" s="5" t="str">
        <f>IFERROR(IF(VLOOKUP(A137,[1]Calidad!$B$1:$V$336,21,0)="Incluir","Directa y Sintética (Fay-Herriot)","Sintética"),"Sintética")</f>
        <v>Directa y Sintética (Fay-Herriot)</v>
      </c>
    </row>
    <row r="138" spans="1:10" x14ac:dyDescent="0.35">
      <c r="A138" s="4">
        <v>7404</v>
      </c>
      <c r="B138" s="4" t="s">
        <v>121</v>
      </c>
      <c r="C138" s="7" t="s">
        <v>146</v>
      </c>
      <c r="D138" s="6">
        <v>45211</v>
      </c>
      <c r="E138" s="6">
        <v>6136.6323588409114</v>
      </c>
      <c r="F138" s="1">
        <v>0.13573317022054171</v>
      </c>
      <c r="G138" s="1">
        <v>9.4877124147266595E-2</v>
      </c>
      <c r="H138" s="1">
        <v>0.1765892162938168</v>
      </c>
      <c r="I138" s="2" t="s">
        <v>362</v>
      </c>
      <c r="J138" s="5" t="str">
        <f>IFERROR(IF(VLOOKUP(A138,[1]Calidad!$B$1:$V$336,21,0)="Incluir","Directa y Sintética (Fay-Herriot)","Sintética"),"Sintética")</f>
        <v>Directa y Sintética (Fay-Herriot)</v>
      </c>
    </row>
    <row r="139" spans="1:10" x14ac:dyDescent="0.35">
      <c r="A139" s="4">
        <v>7405</v>
      </c>
      <c r="B139" s="4" t="s">
        <v>121</v>
      </c>
      <c r="C139" s="7" t="s">
        <v>147</v>
      </c>
      <c r="D139" s="6">
        <v>21331</v>
      </c>
      <c r="E139" s="6">
        <v>4026.59183750075</v>
      </c>
      <c r="F139" s="1">
        <v>0.18876713878865259</v>
      </c>
      <c r="G139" s="1">
        <v>0.1253790836536372</v>
      </c>
      <c r="H139" s="1">
        <v>0.25215519392366809</v>
      </c>
      <c r="I139" s="2" t="s">
        <v>362</v>
      </c>
      <c r="J139" s="5" t="str">
        <f>IFERROR(IF(VLOOKUP(A139,[1]Calidad!$B$1:$V$336,21,0)="Incluir","Directa y Sintética (Fay-Herriot)","Sintética"),"Sintética")</f>
        <v>Directa y Sintética (Fay-Herriot)</v>
      </c>
    </row>
    <row r="140" spans="1:10" x14ac:dyDescent="0.35">
      <c r="A140" s="4">
        <v>7406</v>
      </c>
      <c r="B140" s="4" t="s">
        <v>121</v>
      </c>
      <c r="C140" s="7" t="s">
        <v>148</v>
      </c>
      <c r="D140" s="6">
        <v>50703</v>
      </c>
      <c r="E140" s="6">
        <v>7863.7412952473387</v>
      </c>
      <c r="F140" s="1">
        <v>0.15509420143280159</v>
      </c>
      <c r="G140" s="1">
        <v>0.1072007530278332</v>
      </c>
      <c r="H140" s="1">
        <v>0.20298764983777001</v>
      </c>
      <c r="I140" s="2" t="s">
        <v>362</v>
      </c>
      <c r="J140" s="5" t="str">
        <f>IFERROR(IF(VLOOKUP(A140,[1]Calidad!$B$1:$V$336,21,0)="Incluir","Directa y Sintética (Fay-Herriot)","Sintética"),"Sintética")</f>
        <v>Directa y Sintética (Fay-Herriot)</v>
      </c>
    </row>
    <row r="141" spans="1:10" x14ac:dyDescent="0.35">
      <c r="A141" s="4">
        <v>7407</v>
      </c>
      <c r="B141" s="4" t="s">
        <v>121</v>
      </c>
      <c r="C141" s="7" t="s">
        <v>149</v>
      </c>
      <c r="D141" s="6">
        <v>17835</v>
      </c>
      <c r="E141" s="6">
        <v>2377.8719378587339</v>
      </c>
      <c r="F141" s="1">
        <v>0.13332615294974681</v>
      </c>
      <c r="G141" s="1">
        <v>8.077314090013174E-2</v>
      </c>
      <c r="H141" s="1">
        <v>0.1858791649993618</v>
      </c>
      <c r="I141" s="2" t="s">
        <v>362</v>
      </c>
      <c r="J141" s="5" t="str">
        <f>IFERROR(IF(VLOOKUP(A141,[1]Calidad!$B$1:$V$336,21,0)="Incluir","Directa y Sintética (Fay-Herriot)","Sintética"),"Sintética")</f>
        <v>Directa y Sintética (Fay-Herriot)</v>
      </c>
    </row>
    <row r="142" spans="1:10" x14ac:dyDescent="0.35">
      <c r="A142" s="4">
        <v>7408</v>
      </c>
      <c r="B142" s="4" t="s">
        <v>121</v>
      </c>
      <c r="C142" s="7" t="s">
        <v>150</v>
      </c>
      <c r="D142" s="6">
        <v>19576</v>
      </c>
      <c r="E142" s="6">
        <v>3278.5421090417408</v>
      </c>
      <c r="F142" s="1">
        <v>0.16747763123425319</v>
      </c>
      <c r="G142" s="1">
        <v>0.10761194396026</v>
      </c>
      <c r="H142" s="1">
        <v>0.22734331850824641</v>
      </c>
      <c r="I142" s="2" t="s">
        <v>362</v>
      </c>
      <c r="J142" s="5" t="str">
        <f>IFERROR(IF(VLOOKUP(A142,[1]Calidad!$B$1:$V$336,21,0)="Incluir","Directa y Sintética (Fay-Herriot)","Sintética"),"Sintética")</f>
        <v>Directa y Sintética (Fay-Herriot)</v>
      </c>
    </row>
    <row r="143" spans="1:10" x14ac:dyDescent="0.35">
      <c r="A143" s="4">
        <v>8101</v>
      </c>
      <c r="B143" s="4" t="s">
        <v>151</v>
      </c>
      <c r="C143" s="7" t="s">
        <v>152</v>
      </c>
      <c r="D143" s="6">
        <v>239074</v>
      </c>
      <c r="E143" s="6">
        <v>27440.441662910831</v>
      </c>
      <c r="F143" s="1">
        <v>0.1147780254770943</v>
      </c>
      <c r="G143" s="1">
        <v>9.0917215639782084E-2</v>
      </c>
      <c r="H143" s="1">
        <v>0.13863883531440649</v>
      </c>
      <c r="I143" s="2" t="s">
        <v>362</v>
      </c>
      <c r="J143" s="5" t="str">
        <f>IFERROR(IF(VLOOKUP(A143,[1]Calidad!$B$1:$V$336,21,0)="Incluir","Directa y Sintética (Fay-Herriot)","Sintética"),"Sintética")</f>
        <v>Directa y Sintética (Fay-Herriot)</v>
      </c>
    </row>
    <row r="144" spans="1:10" x14ac:dyDescent="0.35">
      <c r="A144" s="4">
        <v>8102</v>
      </c>
      <c r="B144" s="4" t="s">
        <v>151</v>
      </c>
      <c r="C144" s="7" t="s">
        <v>153</v>
      </c>
      <c r="D144" s="6">
        <v>127830</v>
      </c>
      <c r="E144" s="6">
        <v>17356.319152014428</v>
      </c>
      <c r="F144" s="1">
        <v>0.13577657163431461</v>
      </c>
      <c r="G144" s="1">
        <v>0.1040178629054844</v>
      </c>
      <c r="H144" s="1">
        <v>0.1675352803631448</v>
      </c>
      <c r="I144" s="2" t="s">
        <v>362</v>
      </c>
      <c r="J144" s="5" t="str">
        <f>IFERROR(IF(VLOOKUP(A144,[1]Calidad!$B$1:$V$336,21,0)="Incluir","Directa y Sintética (Fay-Herriot)","Sintética"),"Sintética")</f>
        <v>Directa y Sintética (Fay-Herriot)</v>
      </c>
    </row>
    <row r="145" spans="1:10" x14ac:dyDescent="0.35">
      <c r="A145" s="4">
        <v>8103</v>
      </c>
      <c r="B145" s="4" t="s">
        <v>151</v>
      </c>
      <c r="C145" s="7" t="s">
        <v>154</v>
      </c>
      <c r="D145" s="6">
        <v>91687</v>
      </c>
      <c r="E145" s="6">
        <v>9966.3645794956301</v>
      </c>
      <c r="F145" s="1">
        <v>0.1086998656243048</v>
      </c>
      <c r="G145" s="1">
        <v>7.0603672086950592E-2</v>
      </c>
      <c r="H145" s="1">
        <v>0.14679605916165889</v>
      </c>
      <c r="I145" s="2" t="s">
        <v>362</v>
      </c>
      <c r="J145" s="5" t="str">
        <f>IFERROR(IF(VLOOKUP(A145,[1]Calidad!$B$1:$V$336,21,0)="Incluir","Directa y Sintética (Fay-Herriot)","Sintética"),"Sintética")</f>
        <v>Directa y Sintética (Fay-Herriot)</v>
      </c>
    </row>
    <row r="146" spans="1:10" x14ac:dyDescent="0.35">
      <c r="A146" s="4">
        <v>8104</v>
      </c>
      <c r="B146" s="4" t="s">
        <v>151</v>
      </c>
      <c r="C146" s="7" t="s">
        <v>155</v>
      </c>
      <c r="D146" s="6">
        <v>11869</v>
      </c>
      <c r="E146" s="6">
        <v>3256.8535908578478</v>
      </c>
      <c r="F146" s="1">
        <v>0.27439999922974539</v>
      </c>
      <c r="G146" s="1">
        <v>0.20408284527147999</v>
      </c>
      <c r="H146" s="1">
        <v>0.34471715318801083</v>
      </c>
      <c r="I146" s="2" t="s">
        <v>362</v>
      </c>
      <c r="J146" s="5" t="str">
        <f>IFERROR(IF(VLOOKUP(A146,[1]Calidad!$B$1:$V$336,21,0)="Incluir","Directa y Sintética (Fay-Herriot)","Sintética"),"Sintética")</f>
        <v>Directa y Sintética (Fay-Herriot)</v>
      </c>
    </row>
    <row r="147" spans="1:10" x14ac:dyDescent="0.35">
      <c r="A147" s="4">
        <v>8105</v>
      </c>
      <c r="B147" s="4" t="s">
        <v>151</v>
      </c>
      <c r="C147" s="7" t="s">
        <v>156</v>
      </c>
      <c r="D147" s="6">
        <v>26558</v>
      </c>
      <c r="E147" s="6">
        <v>5540.7275143613233</v>
      </c>
      <c r="F147" s="1">
        <v>0.20862743860084809</v>
      </c>
      <c r="G147" s="1">
        <v>0.1550759870542639</v>
      </c>
      <c r="H147" s="1">
        <v>0.26217889014743229</v>
      </c>
      <c r="I147" s="2" t="s">
        <v>362</v>
      </c>
      <c r="J147" s="5" t="str">
        <f>IFERROR(IF(VLOOKUP(A147,[1]Calidad!$B$1:$V$336,21,0)="Incluir","Directa y Sintética (Fay-Herriot)","Sintética"),"Sintética")</f>
        <v>Directa y Sintética (Fay-Herriot)</v>
      </c>
    </row>
    <row r="148" spans="1:10" x14ac:dyDescent="0.35">
      <c r="A148" s="4">
        <v>8106</v>
      </c>
      <c r="B148" s="4" t="s">
        <v>151</v>
      </c>
      <c r="C148" s="7" t="s">
        <v>157</v>
      </c>
      <c r="D148" s="6">
        <v>45553</v>
      </c>
      <c r="E148" s="6">
        <v>7979.0666728331607</v>
      </c>
      <c r="F148" s="1">
        <v>0.17516007009051349</v>
      </c>
      <c r="G148" s="1">
        <v>0.1250077970049433</v>
      </c>
      <c r="H148" s="1">
        <v>0.2253123431760837</v>
      </c>
      <c r="I148" s="2" t="s">
        <v>362</v>
      </c>
      <c r="J148" s="5" t="str">
        <f>IFERROR(IF(VLOOKUP(A148,[1]Calidad!$B$1:$V$336,21,0)="Incluir","Directa y Sintética (Fay-Herriot)","Sintética"),"Sintética")</f>
        <v>Directa y Sintética (Fay-Herriot)</v>
      </c>
    </row>
    <row r="149" spans="1:10" x14ac:dyDescent="0.35">
      <c r="A149" s="4">
        <v>8107</v>
      </c>
      <c r="B149" s="4" t="s">
        <v>151</v>
      </c>
      <c r="C149" s="7" t="s">
        <v>158</v>
      </c>
      <c r="D149" s="6">
        <v>50090</v>
      </c>
      <c r="E149" s="6">
        <v>5772.4234548755921</v>
      </c>
      <c r="F149" s="1">
        <v>0.1152410352340905</v>
      </c>
      <c r="G149" s="1">
        <v>7.6506209949977561E-2</v>
      </c>
      <c r="H149" s="1">
        <v>0.15397586051820339</v>
      </c>
      <c r="I149" s="2" t="s">
        <v>362</v>
      </c>
      <c r="J149" s="5" t="str">
        <f>IFERROR(IF(VLOOKUP(A149,[1]Calidad!$B$1:$V$336,21,0)="Incluir","Directa y Sintética (Fay-Herriot)","Sintética"),"Sintética")</f>
        <v>Directa y Sintética (Fay-Herriot)</v>
      </c>
    </row>
    <row r="150" spans="1:10" x14ac:dyDescent="0.35">
      <c r="A150" s="4">
        <v>8108</v>
      </c>
      <c r="B150" s="4" t="s">
        <v>151</v>
      </c>
      <c r="C150" s="7" t="s">
        <v>159</v>
      </c>
      <c r="D150" s="6">
        <v>150780</v>
      </c>
      <c r="E150" s="6">
        <v>14254.007283111439</v>
      </c>
      <c r="F150" s="1">
        <v>9.4535132531578692E-2</v>
      </c>
      <c r="G150" s="1">
        <v>6.3503521097052373E-2</v>
      </c>
      <c r="H150" s="1">
        <v>0.12556674396610501</v>
      </c>
      <c r="I150" s="2" t="s">
        <v>362</v>
      </c>
      <c r="J150" s="5" t="str">
        <f>IFERROR(IF(VLOOKUP(A150,[1]Calidad!$B$1:$V$336,21,0)="Incluir","Directa y Sintética (Fay-Herriot)","Sintética"),"Sintética")</f>
        <v>Directa y Sintética (Fay-Herriot)</v>
      </c>
    </row>
    <row r="151" spans="1:10" x14ac:dyDescent="0.35">
      <c r="A151" s="4">
        <v>8109</v>
      </c>
      <c r="B151" s="4" t="s">
        <v>151</v>
      </c>
      <c r="C151" s="7" t="s">
        <v>160</v>
      </c>
      <c r="D151" s="6">
        <v>14855</v>
      </c>
      <c r="E151" s="6">
        <v>2870.6064198561839</v>
      </c>
      <c r="F151" s="1">
        <v>0.19324176505258731</v>
      </c>
      <c r="G151" s="1">
        <v>0.1419872277570938</v>
      </c>
      <c r="H151" s="1">
        <v>0.24449630234808081</v>
      </c>
      <c r="I151" s="2" t="s">
        <v>362</v>
      </c>
      <c r="J151" s="5" t="str">
        <f>IFERROR(IF(VLOOKUP(A151,[1]Calidad!$B$1:$V$336,21,0)="Incluir","Directa y Sintética (Fay-Herriot)","Sintética"),"Sintética")</f>
        <v>Directa y Sintética (Fay-Herriot)</v>
      </c>
    </row>
    <row r="152" spans="1:10" x14ac:dyDescent="0.35">
      <c r="A152" s="4">
        <v>8110</v>
      </c>
      <c r="B152" s="4" t="s">
        <v>151</v>
      </c>
      <c r="C152" s="7" t="s">
        <v>161</v>
      </c>
      <c r="D152" s="6">
        <v>158184</v>
      </c>
      <c r="E152" s="6">
        <v>16691.614101684539</v>
      </c>
      <c r="F152" s="1">
        <v>0.10552024289235661</v>
      </c>
      <c r="G152" s="1">
        <v>8.1936012029122582E-2</v>
      </c>
      <c r="H152" s="1">
        <v>0.12910447375559059</v>
      </c>
      <c r="I152" s="2" t="s">
        <v>362</v>
      </c>
      <c r="J152" s="5" t="str">
        <f>IFERROR(IF(VLOOKUP(A152,[1]Calidad!$B$1:$V$336,21,0)="Incluir","Directa y Sintética (Fay-Herriot)","Sintética"),"Sintética")</f>
        <v>Directa y Sintética (Fay-Herriot)</v>
      </c>
    </row>
    <row r="153" spans="1:10" x14ac:dyDescent="0.35">
      <c r="A153" s="4">
        <v>8111</v>
      </c>
      <c r="B153" s="4" t="s">
        <v>151</v>
      </c>
      <c r="C153" s="7" t="s">
        <v>162</v>
      </c>
      <c r="D153" s="6">
        <v>58999</v>
      </c>
      <c r="E153" s="6">
        <v>9050.029869520491</v>
      </c>
      <c r="F153" s="1">
        <v>0.153392936651816</v>
      </c>
      <c r="G153" s="1">
        <v>0.11482846952291741</v>
      </c>
      <c r="H153" s="1">
        <v>0.19195740378071449</v>
      </c>
      <c r="I153" s="2" t="s">
        <v>362</v>
      </c>
      <c r="J153" s="5" t="str">
        <f>IFERROR(IF(VLOOKUP(A153,[1]Calidad!$B$1:$V$336,21,0)="Incluir","Directa y Sintética (Fay-Herriot)","Sintética"),"Sintética")</f>
        <v>Directa y Sintética (Fay-Herriot)</v>
      </c>
    </row>
    <row r="154" spans="1:10" x14ac:dyDescent="0.35">
      <c r="A154" s="4">
        <v>8112</v>
      </c>
      <c r="B154" s="4" t="s">
        <v>151</v>
      </c>
      <c r="C154" s="7" t="s">
        <v>163</v>
      </c>
      <c r="D154" s="6">
        <v>97776</v>
      </c>
      <c r="E154" s="6">
        <v>9466.084784390976</v>
      </c>
      <c r="F154" s="1">
        <v>9.6813991003835045E-2</v>
      </c>
      <c r="G154" s="1">
        <v>6.56170757163725E-2</v>
      </c>
      <c r="H154" s="1">
        <v>0.1280109062912976</v>
      </c>
      <c r="I154" s="2" t="s">
        <v>362</v>
      </c>
      <c r="J154" s="5" t="str">
        <f>IFERROR(IF(VLOOKUP(A154,[1]Calidad!$B$1:$V$336,21,0)="Incluir","Directa y Sintética (Fay-Herriot)","Sintética"),"Sintética")</f>
        <v>Directa y Sintética (Fay-Herriot)</v>
      </c>
    </row>
    <row r="155" spans="1:10" x14ac:dyDescent="0.35">
      <c r="A155" s="4">
        <v>8201</v>
      </c>
      <c r="B155" s="4" t="s">
        <v>151</v>
      </c>
      <c r="C155" s="7" t="s">
        <v>164</v>
      </c>
      <c r="D155" s="6">
        <v>27138</v>
      </c>
      <c r="E155" s="6">
        <v>7152.1245997304377</v>
      </c>
      <c r="F155" s="1">
        <v>0.26354648830902933</v>
      </c>
      <c r="G155" s="1">
        <v>0.20812905555600911</v>
      </c>
      <c r="H155" s="1">
        <v>0.31896392106204963</v>
      </c>
      <c r="I155" s="2" t="s">
        <v>362</v>
      </c>
      <c r="J155" s="5" t="str">
        <f>IFERROR(IF(VLOOKUP(A155,[1]Calidad!$B$1:$V$336,21,0)="Incluir","Directa y Sintética (Fay-Herriot)","Sintética"),"Sintética")</f>
        <v>Directa y Sintética (Fay-Herriot)</v>
      </c>
    </row>
    <row r="156" spans="1:10" x14ac:dyDescent="0.35">
      <c r="A156" s="4">
        <v>8202</v>
      </c>
      <c r="B156" s="4" t="s">
        <v>151</v>
      </c>
      <c r="C156" s="7" t="s">
        <v>165</v>
      </c>
      <c r="D156" s="6">
        <v>38861</v>
      </c>
      <c r="E156" s="6">
        <v>6626.8562634229902</v>
      </c>
      <c r="F156" s="1">
        <v>0.17052716768541701</v>
      </c>
      <c r="G156" s="1">
        <v>0.11600288728990189</v>
      </c>
      <c r="H156" s="1">
        <v>0.22505144808093211</v>
      </c>
      <c r="I156" s="2" t="s">
        <v>362</v>
      </c>
      <c r="J156" s="5" t="str">
        <f>IFERROR(IF(VLOOKUP(A156,[1]Calidad!$B$1:$V$336,21,0)="Incluir","Directa y Sintética (Fay-Herriot)","Sintética"),"Sintética")</f>
        <v>Directa y Sintética (Fay-Herriot)</v>
      </c>
    </row>
    <row r="157" spans="1:10" x14ac:dyDescent="0.35">
      <c r="A157" s="4">
        <v>8203</v>
      </c>
      <c r="B157" s="4" t="s">
        <v>151</v>
      </c>
      <c r="C157" s="7" t="s">
        <v>166</v>
      </c>
      <c r="D157" s="6">
        <v>37296</v>
      </c>
      <c r="E157" s="6">
        <v>10163.299539648009</v>
      </c>
      <c r="F157" s="1">
        <v>0.27250374141055361</v>
      </c>
      <c r="G157" s="1">
        <v>0.2113715553835781</v>
      </c>
      <c r="H157" s="1">
        <v>0.33363592743752918</v>
      </c>
      <c r="I157" s="2" t="s">
        <v>362</v>
      </c>
      <c r="J157" s="5" t="str">
        <f>IFERROR(IF(VLOOKUP(A157,[1]Calidad!$B$1:$V$336,21,0)="Incluir","Directa y Sintética (Fay-Herriot)","Sintética"),"Sintética")</f>
        <v>Directa y Sintética (Fay-Herriot)</v>
      </c>
    </row>
    <row r="158" spans="1:10" x14ac:dyDescent="0.35">
      <c r="A158" s="4">
        <v>8204</v>
      </c>
      <c r="B158" s="4" t="s">
        <v>151</v>
      </c>
      <c r="C158" s="7" t="s">
        <v>167</v>
      </c>
      <c r="D158" s="6">
        <v>6354</v>
      </c>
      <c r="E158" s="6">
        <v>1483.154094560047</v>
      </c>
      <c r="F158" s="1">
        <v>0.23342053738747989</v>
      </c>
      <c r="G158" s="1">
        <v>0.17250125493391821</v>
      </c>
      <c r="H158" s="1">
        <v>0.29433981984104157</v>
      </c>
      <c r="I158" s="2" t="s">
        <v>362</v>
      </c>
      <c r="J158" s="5" t="str">
        <f>IFERROR(IF(VLOOKUP(A158,[1]Calidad!$B$1:$V$336,21,0)="Incluir","Directa y Sintética (Fay-Herriot)","Sintética"),"Sintética")</f>
        <v>Directa y Sintética (Fay-Herriot)</v>
      </c>
    </row>
    <row r="159" spans="1:10" x14ac:dyDescent="0.35">
      <c r="A159" s="4">
        <v>8205</v>
      </c>
      <c r="B159" s="4" t="s">
        <v>151</v>
      </c>
      <c r="C159" s="7" t="s">
        <v>168</v>
      </c>
      <c r="D159" s="6">
        <v>33936</v>
      </c>
      <c r="E159" s="6">
        <v>6729.0016285152542</v>
      </c>
      <c r="F159" s="1">
        <v>0.19828505505997329</v>
      </c>
      <c r="G159" s="1">
        <v>0.1461800818293057</v>
      </c>
      <c r="H159" s="1">
        <v>0.25039002829064089</v>
      </c>
      <c r="I159" s="2" t="s">
        <v>362</v>
      </c>
      <c r="J159" s="5" t="str">
        <f>IFERROR(IF(VLOOKUP(A159,[1]Calidad!$B$1:$V$336,21,0)="Incluir","Directa y Sintética (Fay-Herriot)","Sintética"),"Sintética")</f>
        <v>Directa y Sintética (Fay-Herriot)</v>
      </c>
    </row>
    <row r="160" spans="1:10" x14ac:dyDescent="0.35">
      <c r="A160" s="4">
        <v>8206</v>
      </c>
      <c r="B160" s="4" t="s">
        <v>151</v>
      </c>
      <c r="C160" s="7" t="s">
        <v>169</v>
      </c>
      <c r="D160" s="6">
        <v>22801</v>
      </c>
      <c r="E160" s="6">
        <v>4444.3305744964246</v>
      </c>
      <c r="F160" s="1">
        <v>0.19491823053797749</v>
      </c>
      <c r="G160" s="1">
        <v>0.13722044361079441</v>
      </c>
      <c r="H160" s="1">
        <v>0.2526160174651606</v>
      </c>
      <c r="I160" s="2" t="s">
        <v>362</v>
      </c>
      <c r="J160" s="5" t="str">
        <f>IFERROR(IF(VLOOKUP(A160,[1]Calidad!$B$1:$V$336,21,0)="Incluir","Directa y Sintética (Fay-Herriot)","Sintética"),"Sintética")</f>
        <v>Directa y Sintética (Fay-Herriot)</v>
      </c>
    </row>
    <row r="161" spans="1:10" x14ac:dyDescent="0.35">
      <c r="A161" s="4">
        <v>8207</v>
      </c>
      <c r="B161" s="4" t="s">
        <v>151</v>
      </c>
      <c r="C161" s="7" t="s">
        <v>170</v>
      </c>
      <c r="D161" s="6">
        <v>11078</v>
      </c>
      <c r="E161" s="6">
        <v>3780.1273839833611</v>
      </c>
      <c r="F161" s="1">
        <v>0.34122832496690392</v>
      </c>
      <c r="G161" s="1">
        <v>0.26725207914198568</v>
      </c>
      <c r="H161" s="1">
        <v>0.41520457079182199</v>
      </c>
      <c r="I161" s="2" t="s">
        <v>362</v>
      </c>
      <c r="J161" s="5" t="str">
        <f>IFERROR(IF(VLOOKUP(A161,[1]Calidad!$B$1:$V$336,21,0)="Incluir","Directa y Sintética (Fay-Herriot)","Sintética"),"Sintética")</f>
        <v>Directa y Sintética (Fay-Herriot)</v>
      </c>
    </row>
    <row r="162" spans="1:10" x14ac:dyDescent="0.35">
      <c r="A162" s="4">
        <v>8301</v>
      </c>
      <c r="B162" s="4" t="s">
        <v>151</v>
      </c>
      <c r="C162" s="7" t="s">
        <v>171</v>
      </c>
      <c r="D162" s="6">
        <v>221851</v>
      </c>
      <c r="E162" s="6">
        <v>31289.283530691759</v>
      </c>
      <c r="F162" s="1">
        <v>0.1410373788294475</v>
      </c>
      <c r="G162" s="1">
        <v>0.11381645223564731</v>
      </c>
      <c r="H162" s="1">
        <v>0.16825830542324771</v>
      </c>
      <c r="I162" s="2" t="s">
        <v>362</v>
      </c>
      <c r="J162" s="5" t="str">
        <f>IFERROR(IF(VLOOKUP(A162,[1]Calidad!$B$1:$V$336,21,0)="Incluir","Directa y Sintética (Fay-Herriot)","Sintética"),"Sintética")</f>
        <v>Directa y Sintética (Fay-Herriot)</v>
      </c>
    </row>
    <row r="163" spans="1:10" x14ac:dyDescent="0.35">
      <c r="A163" s="4">
        <v>8302</v>
      </c>
      <c r="B163" s="4" t="s">
        <v>151</v>
      </c>
      <c r="C163" s="7" t="s">
        <v>172</v>
      </c>
      <c r="D163" s="6">
        <v>4318</v>
      </c>
      <c r="E163" s="6">
        <v>586.26681261345027</v>
      </c>
      <c r="F163" s="1">
        <v>0.13577276809019229</v>
      </c>
      <c r="G163" s="1">
        <v>9.3183626591807525E-2</v>
      </c>
      <c r="H163" s="1">
        <v>0.17836190958857709</v>
      </c>
      <c r="I163" s="2" t="s">
        <v>362</v>
      </c>
      <c r="J163" s="5" t="str">
        <f>IFERROR(IF(VLOOKUP(A163,[1]Calidad!$B$1:$V$336,21,0)="Incluir","Directa y Sintética (Fay-Herriot)","Sintética"),"Sintética")</f>
        <v>Directa y Sintética (Fay-Herriot)</v>
      </c>
    </row>
    <row r="164" spans="1:10" x14ac:dyDescent="0.35">
      <c r="A164" s="4">
        <v>8303</v>
      </c>
      <c r="B164" s="4" t="s">
        <v>151</v>
      </c>
      <c r="C164" s="7" t="s">
        <v>173</v>
      </c>
      <c r="D164" s="6">
        <v>30973</v>
      </c>
      <c r="E164" s="6">
        <v>5254.8512970859711</v>
      </c>
      <c r="F164" s="1">
        <v>0.16965909976708651</v>
      </c>
      <c r="G164" s="1">
        <v>0.11785461060244409</v>
      </c>
      <c r="H164" s="1">
        <v>0.22146358893172899</v>
      </c>
      <c r="I164" s="2" t="s">
        <v>362</v>
      </c>
      <c r="J164" s="5" t="str">
        <f>IFERROR(IF(VLOOKUP(A164,[1]Calidad!$B$1:$V$336,21,0)="Incluir","Directa y Sintética (Fay-Herriot)","Sintética"),"Sintética")</f>
        <v>Directa y Sintética (Fay-Herriot)</v>
      </c>
    </row>
    <row r="165" spans="1:10" x14ac:dyDescent="0.35">
      <c r="A165" s="4">
        <v>8304</v>
      </c>
      <c r="B165" s="4" t="s">
        <v>151</v>
      </c>
      <c r="C165" s="7" t="s">
        <v>174</v>
      </c>
      <c r="D165" s="6">
        <v>23909</v>
      </c>
      <c r="E165" s="6">
        <v>3899.3993007249201</v>
      </c>
      <c r="F165" s="1">
        <v>0.16309336654502149</v>
      </c>
      <c r="G165" s="1">
        <v>0.11136123621503061</v>
      </c>
      <c r="H165" s="1">
        <v>0.21482549687501251</v>
      </c>
      <c r="I165" s="2" t="s">
        <v>362</v>
      </c>
      <c r="J165" s="5" t="str">
        <f>IFERROR(IF(VLOOKUP(A165,[1]Calidad!$B$1:$V$336,21,0)="Incluir","Directa y Sintética (Fay-Herriot)","Sintética"),"Sintética")</f>
        <v>Directa y Sintética (Fay-Herriot)</v>
      </c>
    </row>
    <row r="166" spans="1:10" x14ac:dyDescent="0.35">
      <c r="A166" s="4">
        <v>8305</v>
      </c>
      <c r="B166" s="4" t="s">
        <v>151</v>
      </c>
      <c r="C166" s="7" t="s">
        <v>175</v>
      </c>
      <c r="D166" s="6">
        <v>31099</v>
      </c>
      <c r="E166" s="6">
        <v>6997.5312785754768</v>
      </c>
      <c r="F166" s="1">
        <v>0.2250082407336402</v>
      </c>
      <c r="G166" s="1">
        <v>0.16796075316399589</v>
      </c>
      <c r="H166" s="1">
        <v>0.28205572830328451</v>
      </c>
      <c r="I166" s="2" t="s">
        <v>362</v>
      </c>
      <c r="J166" s="5" t="str">
        <f>IFERROR(IF(VLOOKUP(A166,[1]Calidad!$B$1:$V$336,21,0)="Incluir","Directa y Sintética (Fay-Herriot)","Sintética"),"Sintética")</f>
        <v>Directa y Sintética (Fay-Herriot)</v>
      </c>
    </row>
    <row r="167" spans="1:10" x14ac:dyDescent="0.35">
      <c r="A167" s="4">
        <v>8306</v>
      </c>
      <c r="B167" s="4" t="s">
        <v>151</v>
      </c>
      <c r="C167" s="7" t="s">
        <v>176</v>
      </c>
      <c r="D167" s="6">
        <v>28003</v>
      </c>
      <c r="E167" s="6">
        <v>3335.10962658361</v>
      </c>
      <c r="F167" s="1">
        <v>0.1190982975603903</v>
      </c>
      <c r="G167" s="1">
        <v>7.277949676570647E-2</v>
      </c>
      <c r="H167" s="1">
        <v>0.1654170983550742</v>
      </c>
      <c r="I167" s="2" t="s">
        <v>362</v>
      </c>
      <c r="J167" s="5" t="str">
        <f>IFERROR(IF(VLOOKUP(A167,[1]Calidad!$B$1:$V$336,21,0)="Incluir","Directa y Sintética (Fay-Herriot)","Sintética"),"Sintética")</f>
        <v>Directa y Sintética (Fay-Herriot)</v>
      </c>
    </row>
    <row r="168" spans="1:10" x14ac:dyDescent="0.35">
      <c r="A168" s="4">
        <v>8307</v>
      </c>
      <c r="B168" s="4" t="s">
        <v>151</v>
      </c>
      <c r="C168" s="7" t="s">
        <v>177</v>
      </c>
      <c r="D168" s="6">
        <v>10527</v>
      </c>
      <c r="E168" s="6">
        <v>1557.013800421867</v>
      </c>
      <c r="F168" s="1">
        <v>0.14790669710476559</v>
      </c>
      <c r="G168" s="1">
        <v>9.9253144374293931E-2</v>
      </c>
      <c r="H168" s="1">
        <v>0.19656024983523721</v>
      </c>
      <c r="I168" s="2" t="s">
        <v>362</v>
      </c>
      <c r="J168" s="5" t="str">
        <f>IFERROR(IF(VLOOKUP(A168,[1]Calidad!$B$1:$V$336,21,0)="Incluir","Directa y Sintética (Fay-Herriot)","Sintética"),"Sintética")</f>
        <v>Directa y Sintética (Fay-Herriot)</v>
      </c>
    </row>
    <row r="169" spans="1:10" x14ac:dyDescent="0.35">
      <c r="A169" s="4">
        <v>8308</v>
      </c>
      <c r="B169" s="4" t="s">
        <v>151</v>
      </c>
      <c r="C169" s="7" t="s">
        <v>178</v>
      </c>
      <c r="D169" s="6">
        <v>4182</v>
      </c>
      <c r="E169" s="6">
        <v>749.40756619475928</v>
      </c>
      <c r="F169" s="1">
        <v>0.17919836590022939</v>
      </c>
      <c r="G169" s="1">
        <v>0.12704912241938421</v>
      </c>
      <c r="H169" s="1">
        <v>0.2313476093810746</v>
      </c>
      <c r="I169" s="2" t="s">
        <v>362</v>
      </c>
      <c r="J169" s="5" t="str">
        <f>IFERROR(IF(VLOOKUP(A169,[1]Calidad!$B$1:$V$336,21,0)="Incluir","Directa y Sintética (Fay-Herriot)","Sintética"),"Sintética")</f>
        <v>Directa y Sintética (Fay-Herriot)</v>
      </c>
    </row>
    <row r="170" spans="1:10" x14ac:dyDescent="0.35">
      <c r="A170" s="4">
        <v>8309</v>
      </c>
      <c r="B170" s="4" t="s">
        <v>151</v>
      </c>
      <c r="C170" s="7" t="s">
        <v>179</v>
      </c>
      <c r="D170" s="6">
        <v>10006</v>
      </c>
      <c r="E170" s="6">
        <v>1799.7446905554641</v>
      </c>
      <c r="F170" s="1">
        <v>0.1798665491260707</v>
      </c>
      <c r="G170" s="1">
        <v>0.123752239231999</v>
      </c>
      <c r="H170" s="1">
        <v>0.2359808590201424</v>
      </c>
      <c r="I170" s="2" t="s">
        <v>362</v>
      </c>
      <c r="J170" s="5" t="str">
        <f>IFERROR(IF(VLOOKUP(A170,[1]Calidad!$B$1:$V$336,21,0)="Incluir","Directa y Sintética (Fay-Herriot)","Sintética"),"Sintética")</f>
        <v>Directa y Sintética (Fay-Herriot)</v>
      </c>
    </row>
    <row r="171" spans="1:10" x14ac:dyDescent="0.35">
      <c r="A171" s="4">
        <v>8310</v>
      </c>
      <c r="B171" s="4" t="s">
        <v>151</v>
      </c>
      <c r="C171" s="7" t="s">
        <v>180</v>
      </c>
      <c r="D171" s="6">
        <v>3569</v>
      </c>
      <c r="E171" s="6">
        <v>514.78043875960782</v>
      </c>
      <c r="F171" s="1">
        <v>0.1442366037432356</v>
      </c>
      <c r="G171" s="1">
        <v>9.0278106796380458E-2</v>
      </c>
      <c r="H171" s="1">
        <v>0.19819510069009069</v>
      </c>
      <c r="I171" s="2" t="s">
        <v>362</v>
      </c>
      <c r="J171" s="5" t="str">
        <f>IFERROR(IF(VLOOKUP(A171,[1]Calidad!$B$1:$V$336,21,0)="Incluir","Directa y Sintética (Fay-Herriot)","Sintética"),"Sintética")</f>
        <v>Directa y Sintética (Fay-Herriot)</v>
      </c>
    </row>
    <row r="172" spans="1:10" x14ac:dyDescent="0.35">
      <c r="A172" s="4">
        <v>8311</v>
      </c>
      <c r="B172" s="4" t="s">
        <v>151</v>
      </c>
      <c r="C172" s="7" t="s">
        <v>181</v>
      </c>
      <c r="D172" s="6">
        <v>14648</v>
      </c>
      <c r="E172" s="6">
        <v>2630.894548279975</v>
      </c>
      <c r="F172" s="1">
        <v>0.17960776544784099</v>
      </c>
      <c r="G172" s="1">
        <v>0.1170417671061055</v>
      </c>
      <c r="H172" s="1">
        <v>0.2421737637895765</v>
      </c>
      <c r="I172" s="2" t="s">
        <v>362</v>
      </c>
      <c r="J172" s="5" t="str">
        <f>IFERROR(IF(VLOOKUP(A172,[1]Calidad!$B$1:$V$336,21,0)="Incluir","Directa y Sintética (Fay-Herriot)","Sintética"),"Sintética")</f>
        <v>Directa y Sintética (Fay-Herriot)</v>
      </c>
    </row>
    <row r="173" spans="1:10" x14ac:dyDescent="0.35">
      <c r="A173" s="4">
        <v>8312</v>
      </c>
      <c r="B173" s="4" t="s">
        <v>151</v>
      </c>
      <c r="C173" s="7" t="s">
        <v>182</v>
      </c>
      <c r="D173" s="6">
        <v>15340</v>
      </c>
      <c r="E173" s="6">
        <v>2334.1367836008321</v>
      </c>
      <c r="F173" s="1">
        <v>0.15216015538466959</v>
      </c>
      <c r="G173" s="1">
        <v>9.992452497964277E-2</v>
      </c>
      <c r="H173" s="1">
        <v>0.20439578578969639</v>
      </c>
      <c r="I173" s="2" t="s">
        <v>362</v>
      </c>
      <c r="J173" s="5" t="str">
        <f>IFERROR(IF(VLOOKUP(A173,[1]Calidad!$B$1:$V$336,21,0)="Incluir","Directa y Sintética (Fay-Herriot)","Sintética"),"Sintética")</f>
        <v>Directa y Sintética (Fay-Herriot)</v>
      </c>
    </row>
    <row r="174" spans="1:10" x14ac:dyDescent="0.35">
      <c r="A174" s="4">
        <v>8313</v>
      </c>
      <c r="B174" s="4" t="s">
        <v>151</v>
      </c>
      <c r="C174" s="7" t="s">
        <v>183</v>
      </c>
      <c r="D174" s="6">
        <v>22180</v>
      </c>
      <c r="E174" s="6">
        <v>3573.3022025760101</v>
      </c>
      <c r="F174" s="1">
        <v>0.16110469804220059</v>
      </c>
      <c r="G174" s="1">
        <v>0.1043142693888636</v>
      </c>
      <c r="H174" s="1">
        <v>0.21789512669553771</v>
      </c>
      <c r="I174" s="2" t="s">
        <v>362</v>
      </c>
      <c r="J174" s="5" t="str">
        <f>IFERROR(IF(VLOOKUP(A174,[1]Calidad!$B$1:$V$336,21,0)="Incluir","Directa y Sintética (Fay-Herriot)","Sintética"),"Sintética")</f>
        <v>Directa y Sintética (Fay-Herriot)</v>
      </c>
    </row>
    <row r="175" spans="1:10" x14ac:dyDescent="0.35">
      <c r="A175" s="4">
        <v>8314</v>
      </c>
      <c r="B175" s="4" t="s">
        <v>151</v>
      </c>
      <c r="C175" s="7" t="s">
        <v>184</v>
      </c>
      <c r="D175" s="6">
        <v>6784</v>
      </c>
      <c r="E175" s="6">
        <v>2639.7804680132372</v>
      </c>
      <c r="F175" s="1">
        <v>0.38911858313874359</v>
      </c>
      <c r="G175" s="1">
        <v>0.31869500365479958</v>
      </c>
      <c r="H175" s="1">
        <v>0.45954216262268749</v>
      </c>
      <c r="I175" s="2" t="s">
        <v>362</v>
      </c>
      <c r="J175" s="5" t="str">
        <f>IFERROR(IF(VLOOKUP(A175,[1]Calidad!$B$1:$V$336,21,0)="Incluir","Directa y Sintética (Fay-Herriot)","Sintética"),"Sintética")</f>
        <v>Directa y Sintética (Fay-Herriot)</v>
      </c>
    </row>
    <row r="176" spans="1:10" x14ac:dyDescent="0.35">
      <c r="A176" s="4">
        <v>9101</v>
      </c>
      <c r="B176" s="4" t="s">
        <v>185</v>
      </c>
      <c r="C176" s="7" t="s">
        <v>186</v>
      </c>
      <c r="D176" s="6">
        <v>307099</v>
      </c>
      <c r="E176" s="6">
        <v>42579.225576217657</v>
      </c>
      <c r="F176" s="1">
        <v>0.1386498346664029</v>
      </c>
      <c r="G176" s="1">
        <v>0.1121150540363737</v>
      </c>
      <c r="H176" s="1">
        <v>0.16518461529643211</v>
      </c>
      <c r="I176" s="2" t="s">
        <v>362</v>
      </c>
      <c r="J176" s="5" t="str">
        <f>IFERROR(IF(VLOOKUP(A176,[1]Calidad!$B$1:$V$336,21,0)="Incluir","Directa y Sintética (Fay-Herriot)","Sintética"),"Sintética")</f>
        <v>Directa y Sintética (Fay-Herriot)</v>
      </c>
    </row>
    <row r="177" spans="1:10" x14ac:dyDescent="0.35">
      <c r="A177" s="4">
        <v>9102</v>
      </c>
      <c r="B177" s="4" t="s">
        <v>185</v>
      </c>
      <c r="C177" s="7" t="s">
        <v>187</v>
      </c>
      <c r="D177" s="6">
        <v>25516</v>
      </c>
      <c r="E177" s="6">
        <v>7758.212436164984</v>
      </c>
      <c r="F177" s="1">
        <v>0.30405284669089921</v>
      </c>
      <c r="G177" s="1">
        <v>0.2408318658595924</v>
      </c>
      <c r="H177" s="1">
        <v>0.367273827522206</v>
      </c>
      <c r="I177" s="2" t="s">
        <v>362</v>
      </c>
      <c r="J177" s="5" t="str">
        <f>IFERROR(IF(VLOOKUP(A177,[1]Calidad!$B$1:$V$336,21,0)="Incluir","Directa y Sintética (Fay-Herriot)","Sintética"),"Sintética")</f>
        <v>Directa y Sintética (Fay-Herriot)</v>
      </c>
    </row>
    <row r="178" spans="1:10" x14ac:dyDescent="0.35">
      <c r="A178" s="4">
        <v>9103</v>
      </c>
      <c r="B178" s="4" t="s">
        <v>185</v>
      </c>
      <c r="C178" s="7" t="s">
        <v>188</v>
      </c>
      <c r="D178" s="6">
        <v>18059</v>
      </c>
      <c r="E178" s="6">
        <v>3247.6222295070361</v>
      </c>
      <c r="F178" s="1">
        <v>0.17983400130167981</v>
      </c>
      <c r="G178" s="1">
        <v>0.1231848214890727</v>
      </c>
      <c r="H178" s="1">
        <v>0.2364831811142869</v>
      </c>
      <c r="I178" s="2" t="s">
        <v>362</v>
      </c>
      <c r="J178" s="5" t="str">
        <f>IFERROR(IF(VLOOKUP(A178,[1]Calidad!$B$1:$V$336,21,0)="Incluir","Directa y Sintética (Fay-Herriot)","Sintética"),"Sintética")</f>
        <v>Directa y Sintética (Fay-Herriot)</v>
      </c>
    </row>
    <row r="179" spans="1:10" x14ac:dyDescent="0.35">
      <c r="A179" s="4">
        <v>9104</v>
      </c>
      <c r="B179" s="4" t="s">
        <v>185</v>
      </c>
      <c r="C179" s="7" t="s">
        <v>189</v>
      </c>
      <c r="D179" s="6">
        <v>7842</v>
      </c>
      <c r="E179" s="6">
        <v>1812.1948029553739</v>
      </c>
      <c r="F179" s="1">
        <v>0.2310883451868623</v>
      </c>
      <c r="G179" s="1">
        <v>0.17021573166266471</v>
      </c>
      <c r="H179" s="1">
        <v>0.29196095871105998</v>
      </c>
      <c r="I179" s="2" t="s">
        <v>362</v>
      </c>
      <c r="J179" s="5" t="str">
        <f>IFERROR(IF(VLOOKUP(A179,[1]Calidad!$B$1:$V$336,21,0)="Incluir","Directa y Sintética (Fay-Herriot)","Sintética"),"Sintética")</f>
        <v>Directa y Sintética (Fay-Herriot)</v>
      </c>
    </row>
    <row r="180" spans="1:10" x14ac:dyDescent="0.35">
      <c r="A180" s="4">
        <v>9105</v>
      </c>
      <c r="B180" s="4" t="s">
        <v>185</v>
      </c>
      <c r="C180" s="7" t="s">
        <v>190</v>
      </c>
      <c r="D180" s="6">
        <v>25479</v>
      </c>
      <c r="E180" s="6">
        <v>6380.7411384825718</v>
      </c>
      <c r="F180" s="1">
        <v>0.25043138029289108</v>
      </c>
      <c r="G180" s="1">
        <v>0.18660056565565181</v>
      </c>
      <c r="H180" s="1">
        <v>0.31426219493013041</v>
      </c>
      <c r="I180" s="2" t="s">
        <v>362</v>
      </c>
      <c r="J180" s="5" t="str">
        <f>IFERROR(IF(VLOOKUP(A180,[1]Calidad!$B$1:$V$336,21,0)="Incluir","Directa y Sintética (Fay-Herriot)","Sintética"),"Sintética")</f>
        <v>Directa y Sintética (Fay-Herriot)</v>
      </c>
    </row>
    <row r="181" spans="1:10" x14ac:dyDescent="0.35">
      <c r="A181" s="4">
        <v>9106</v>
      </c>
      <c r="B181" s="4" t="s">
        <v>185</v>
      </c>
      <c r="C181" s="7" t="s">
        <v>191</v>
      </c>
      <c r="D181" s="6">
        <v>12594</v>
      </c>
      <c r="E181" s="6">
        <v>5029.2664099108242</v>
      </c>
      <c r="F181" s="1">
        <v>0.39933828886063399</v>
      </c>
      <c r="G181" s="1">
        <v>0.31300284874146772</v>
      </c>
      <c r="H181" s="1">
        <v>0.48567372897980032</v>
      </c>
      <c r="I181" s="2" t="s">
        <v>362</v>
      </c>
      <c r="J181" s="5" t="str">
        <f>IFERROR(IF(VLOOKUP(A181,[1]Calidad!$B$1:$V$336,21,0)="Incluir","Directa y Sintética (Fay-Herriot)","Sintética"),"Sintética")</f>
        <v>Directa y Sintética (Fay-Herriot)</v>
      </c>
    </row>
    <row r="182" spans="1:10" x14ac:dyDescent="0.35">
      <c r="A182" s="4">
        <v>9107</v>
      </c>
      <c r="B182" s="4" t="s">
        <v>185</v>
      </c>
      <c r="C182" s="7" t="s">
        <v>192</v>
      </c>
      <c r="D182" s="6">
        <v>15089</v>
      </c>
      <c r="E182" s="6">
        <v>2986.671878150215</v>
      </c>
      <c r="F182" s="1">
        <v>0.19793703215257569</v>
      </c>
      <c r="G182" s="1">
        <v>0.1346521293556297</v>
      </c>
      <c r="H182" s="1">
        <v>0.26122193494952167</v>
      </c>
      <c r="I182" s="2" t="s">
        <v>362</v>
      </c>
      <c r="J182" s="5" t="str">
        <f>IFERROR(IF(VLOOKUP(A182,[1]Calidad!$B$1:$V$336,21,0)="Incluir","Directa y Sintética (Fay-Herriot)","Sintética"),"Sintética")</f>
        <v>Directa y Sintética (Fay-Herriot)</v>
      </c>
    </row>
    <row r="183" spans="1:10" x14ac:dyDescent="0.35">
      <c r="A183" s="4">
        <v>9108</v>
      </c>
      <c r="B183" s="4" t="s">
        <v>185</v>
      </c>
      <c r="C183" s="7" t="s">
        <v>193</v>
      </c>
      <c r="D183" s="6">
        <v>41460</v>
      </c>
      <c r="E183" s="6">
        <v>8084.865246882383</v>
      </c>
      <c r="F183" s="1">
        <v>0.19500398569422051</v>
      </c>
      <c r="G183" s="1">
        <v>0.1403330438032899</v>
      </c>
      <c r="H183" s="1">
        <v>0.2496749275851512</v>
      </c>
      <c r="I183" s="2" t="s">
        <v>362</v>
      </c>
      <c r="J183" s="5" t="str">
        <f>IFERROR(IF(VLOOKUP(A183,[1]Calidad!$B$1:$V$336,21,0)="Incluir","Directa y Sintética (Fay-Herriot)","Sintética"),"Sintética")</f>
        <v>Directa y Sintética (Fay-Herriot)</v>
      </c>
    </row>
    <row r="184" spans="1:10" x14ac:dyDescent="0.35">
      <c r="A184" s="4">
        <v>9109</v>
      </c>
      <c r="B184" s="4" t="s">
        <v>185</v>
      </c>
      <c r="C184" s="7" t="s">
        <v>194</v>
      </c>
      <c r="D184" s="6">
        <v>24780</v>
      </c>
      <c r="E184" s="6">
        <v>3891.1779296045538</v>
      </c>
      <c r="F184" s="1">
        <v>0.15702897213900541</v>
      </c>
      <c r="G184" s="1">
        <v>0.10321636600122019</v>
      </c>
      <c r="H184" s="1">
        <v>0.2108415782767907</v>
      </c>
      <c r="I184" s="2" t="s">
        <v>362</v>
      </c>
      <c r="J184" s="5" t="str">
        <f>IFERROR(IF(VLOOKUP(A184,[1]Calidad!$B$1:$V$336,21,0)="Incluir","Directa y Sintética (Fay-Herriot)","Sintética"),"Sintética")</f>
        <v>Directa y Sintética (Fay-Herriot)</v>
      </c>
    </row>
    <row r="185" spans="1:10" x14ac:dyDescent="0.35">
      <c r="A185" s="4">
        <v>9110</v>
      </c>
      <c r="B185" s="4" t="s">
        <v>185</v>
      </c>
      <c r="C185" s="7" t="s">
        <v>195</v>
      </c>
      <c r="D185" s="6">
        <v>6299</v>
      </c>
      <c r="E185" s="6">
        <v>1107.131940251915</v>
      </c>
      <c r="F185" s="1">
        <v>0.17576312752054529</v>
      </c>
      <c r="G185" s="1">
        <v>0.1203492042045437</v>
      </c>
      <c r="H185" s="1">
        <v>0.23117705083654691</v>
      </c>
      <c r="I185" s="2" t="s">
        <v>362</v>
      </c>
      <c r="J185" s="5" t="str">
        <f>IFERROR(IF(VLOOKUP(A185,[1]Calidad!$B$1:$V$336,21,0)="Incluir","Directa y Sintética (Fay-Herriot)","Sintética"),"Sintética")</f>
        <v>Directa y Sintética (Fay-Herriot)</v>
      </c>
    </row>
    <row r="186" spans="1:10" x14ac:dyDescent="0.35">
      <c r="A186" s="4">
        <v>9111</v>
      </c>
      <c r="B186" s="4" t="s">
        <v>185</v>
      </c>
      <c r="C186" s="7" t="s">
        <v>196</v>
      </c>
      <c r="D186" s="6">
        <v>34018</v>
      </c>
      <c r="E186" s="6">
        <v>8023.0417915102817</v>
      </c>
      <c r="F186" s="1">
        <v>0.23584695724352639</v>
      </c>
      <c r="G186" s="1">
        <v>0.1808606389465954</v>
      </c>
      <c r="H186" s="1">
        <v>0.2908332755404574</v>
      </c>
      <c r="I186" s="2" t="s">
        <v>362</v>
      </c>
      <c r="J186" s="5" t="str">
        <f>IFERROR(IF(VLOOKUP(A186,[1]Calidad!$B$1:$V$336,21,0)="Incluir","Directa y Sintética (Fay-Herriot)","Sintética"),"Sintética")</f>
        <v>Directa y Sintética (Fay-Herriot)</v>
      </c>
    </row>
    <row r="187" spans="1:10" x14ac:dyDescent="0.35">
      <c r="A187" s="4">
        <v>9112</v>
      </c>
      <c r="B187" s="4" t="s">
        <v>185</v>
      </c>
      <c r="C187" s="7" t="s">
        <v>197</v>
      </c>
      <c r="D187" s="6">
        <v>84144</v>
      </c>
      <c r="E187" s="6">
        <v>16673.385903677059</v>
      </c>
      <c r="F187" s="1">
        <v>0.19815299847496029</v>
      </c>
      <c r="G187" s="1">
        <v>0.15243755794721939</v>
      </c>
      <c r="H187" s="1">
        <v>0.24386843900270111</v>
      </c>
      <c r="I187" s="2" t="s">
        <v>362</v>
      </c>
      <c r="J187" s="5" t="str">
        <f>IFERROR(IF(VLOOKUP(A187,[1]Calidad!$B$1:$V$336,21,0)="Incluir","Directa y Sintética (Fay-Herriot)","Sintética"),"Sintética")</f>
        <v>Directa y Sintética (Fay-Herriot)</v>
      </c>
    </row>
    <row r="188" spans="1:10" x14ac:dyDescent="0.35">
      <c r="A188" s="4">
        <v>9113</v>
      </c>
      <c r="B188" s="4" t="s">
        <v>185</v>
      </c>
      <c r="C188" s="7" t="s">
        <v>198</v>
      </c>
      <c r="D188" s="6">
        <v>7259</v>
      </c>
      <c r="E188" s="6">
        <v>1686.839594988355</v>
      </c>
      <c r="F188" s="1">
        <v>0.23237905978624529</v>
      </c>
      <c r="G188" s="1">
        <v>0.16837138656490139</v>
      </c>
      <c r="H188" s="1">
        <v>0.29638673300758928</v>
      </c>
      <c r="I188" s="2" t="s">
        <v>362</v>
      </c>
      <c r="J188" s="5" t="str">
        <f>IFERROR(IF(VLOOKUP(A188,[1]Calidad!$B$1:$V$336,21,0)="Incluir","Directa y Sintética (Fay-Herriot)","Sintética"),"Sintética")</f>
        <v>Directa y Sintética (Fay-Herriot)</v>
      </c>
    </row>
    <row r="189" spans="1:10" x14ac:dyDescent="0.35">
      <c r="A189" s="4">
        <v>9114</v>
      </c>
      <c r="B189" s="4" t="s">
        <v>185</v>
      </c>
      <c r="C189" s="7" t="s">
        <v>199</v>
      </c>
      <c r="D189" s="6">
        <v>26418</v>
      </c>
      <c r="E189" s="6">
        <v>4632.0319705988959</v>
      </c>
      <c r="F189" s="1">
        <v>0.17533620904682021</v>
      </c>
      <c r="G189" s="1">
        <v>0.12754796111556599</v>
      </c>
      <c r="H189" s="1">
        <v>0.2231244569780744</v>
      </c>
      <c r="I189" s="2" t="s">
        <v>362</v>
      </c>
      <c r="J189" s="5" t="str">
        <f>IFERROR(IF(VLOOKUP(A189,[1]Calidad!$B$1:$V$336,21,0)="Incluir","Directa y Sintética (Fay-Herriot)","Sintética"),"Sintética")</f>
        <v>Directa y Sintética (Fay-Herriot)</v>
      </c>
    </row>
    <row r="190" spans="1:10" x14ac:dyDescent="0.35">
      <c r="A190" s="4">
        <v>9115</v>
      </c>
      <c r="B190" s="4" t="s">
        <v>185</v>
      </c>
      <c r="C190" s="7" t="s">
        <v>200</v>
      </c>
      <c r="D190" s="6">
        <v>30373</v>
      </c>
      <c r="E190" s="6">
        <v>6098.3162195703908</v>
      </c>
      <c r="F190" s="1">
        <v>0.2007808323040329</v>
      </c>
      <c r="G190" s="1">
        <v>0.14439963424869171</v>
      </c>
      <c r="H190" s="1">
        <v>0.25716203035937402</v>
      </c>
      <c r="I190" s="2" t="s">
        <v>362</v>
      </c>
      <c r="J190" s="5" t="str">
        <f>IFERROR(IF(VLOOKUP(A190,[1]Calidad!$B$1:$V$336,21,0)="Incluir","Directa y Sintética (Fay-Herriot)","Sintética"),"Sintética")</f>
        <v>Directa y Sintética (Fay-Herriot)</v>
      </c>
    </row>
    <row r="191" spans="1:10" x14ac:dyDescent="0.35">
      <c r="A191" s="4">
        <v>9116</v>
      </c>
      <c r="B191" s="4" t="s">
        <v>185</v>
      </c>
      <c r="C191" s="7" t="s">
        <v>201</v>
      </c>
      <c r="D191" s="6">
        <v>12717</v>
      </c>
      <c r="E191" s="6">
        <v>5654.1273154828086</v>
      </c>
      <c r="F191" s="1">
        <v>0.44461172568080592</v>
      </c>
      <c r="G191" s="1">
        <v>0.3614942493400774</v>
      </c>
      <c r="H191" s="1">
        <v>0.52772920202153439</v>
      </c>
      <c r="I191" s="2" t="s">
        <v>362</v>
      </c>
      <c r="J191" s="5" t="str">
        <f>IFERROR(IF(VLOOKUP(A191,[1]Calidad!$B$1:$V$336,21,0)="Incluir","Directa y Sintética (Fay-Herriot)","Sintética"),"Sintética")</f>
        <v>Directa y Sintética (Fay-Herriot)</v>
      </c>
    </row>
    <row r="192" spans="1:10" x14ac:dyDescent="0.35">
      <c r="A192" s="4">
        <v>9117</v>
      </c>
      <c r="B192" s="4" t="s">
        <v>185</v>
      </c>
      <c r="C192" s="7" t="s">
        <v>202</v>
      </c>
      <c r="D192" s="6">
        <v>15767</v>
      </c>
      <c r="E192" s="6">
        <v>4087.2749683611241</v>
      </c>
      <c r="F192" s="1">
        <v>0.25922971829524483</v>
      </c>
      <c r="G192" s="1">
        <v>0.1915264341896582</v>
      </c>
      <c r="H192" s="1">
        <v>0.32693300240083129</v>
      </c>
      <c r="I192" s="2" t="s">
        <v>362</v>
      </c>
      <c r="J192" s="5" t="str">
        <f>IFERROR(IF(VLOOKUP(A192,[1]Calidad!$B$1:$V$336,21,0)="Incluir","Directa y Sintética (Fay-Herriot)","Sintética"),"Sintética")</f>
        <v>Directa y Sintética (Fay-Herriot)</v>
      </c>
    </row>
    <row r="193" spans="1:10" x14ac:dyDescent="0.35">
      <c r="A193" s="4">
        <v>9118</v>
      </c>
      <c r="B193" s="4" t="s">
        <v>185</v>
      </c>
      <c r="C193" s="7" t="s">
        <v>203</v>
      </c>
      <c r="D193" s="6">
        <v>9981</v>
      </c>
      <c r="E193" s="6">
        <v>2667.870450649245</v>
      </c>
      <c r="F193" s="1">
        <v>0.26729490538515632</v>
      </c>
      <c r="G193" s="1">
        <v>0.19821964075082579</v>
      </c>
      <c r="H193" s="1">
        <v>0.33637017001948688</v>
      </c>
      <c r="I193" s="2" t="s">
        <v>362</v>
      </c>
      <c r="J193" s="5" t="str">
        <f>IFERROR(IF(VLOOKUP(A193,[1]Calidad!$B$1:$V$336,21,0)="Incluir","Directa y Sintética (Fay-Herriot)","Sintética"),"Sintética")</f>
        <v>Directa y Sintética (Fay-Herriot)</v>
      </c>
    </row>
    <row r="194" spans="1:10" x14ac:dyDescent="0.35">
      <c r="A194" s="4">
        <v>9119</v>
      </c>
      <c r="B194" s="4" t="s">
        <v>185</v>
      </c>
      <c r="C194" s="7" t="s">
        <v>204</v>
      </c>
      <c r="D194" s="6">
        <v>31949</v>
      </c>
      <c r="E194" s="6">
        <v>7267.4368124521889</v>
      </c>
      <c r="F194" s="1">
        <v>0.22746993059101031</v>
      </c>
      <c r="G194" s="1">
        <v>0.16744646295119189</v>
      </c>
      <c r="H194" s="1">
        <v>0.28749339823082881</v>
      </c>
      <c r="I194" s="2" t="s">
        <v>362</v>
      </c>
      <c r="J194" s="5" t="str">
        <f>IFERROR(IF(VLOOKUP(A194,[1]Calidad!$B$1:$V$336,21,0)="Incluir","Directa y Sintética (Fay-Herriot)","Sintética"),"Sintética")</f>
        <v>Directa y Sintética (Fay-Herriot)</v>
      </c>
    </row>
    <row r="195" spans="1:10" x14ac:dyDescent="0.35">
      <c r="A195" s="4">
        <v>9120</v>
      </c>
      <c r="B195" s="4" t="s">
        <v>185</v>
      </c>
      <c r="C195" s="7" t="s">
        <v>205</v>
      </c>
      <c r="D195" s="6">
        <v>60093</v>
      </c>
      <c r="E195" s="6">
        <v>9434.0035224889543</v>
      </c>
      <c r="F195" s="1">
        <v>0.1569900574524313</v>
      </c>
      <c r="G195" s="1">
        <v>0.11668826667170169</v>
      </c>
      <c r="H195" s="1">
        <v>0.1972918482331609</v>
      </c>
      <c r="I195" s="2" t="s">
        <v>362</v>
      </c>
      <c r="J195" s="5" t="str">
        <f>IFERROR(IF(VLOOKUP(A195,[1]Calidad!$B$1:$V$336,21,0)="Incluir","Directa y Sintética (Fay-Herriot)","Sintética"),"Sintética")</f>
        <v>Directa y Sintética (Fay-Herriot)</v>
      </c>
    </row>
    <row r="196" spans="1:10" x14ac:dyDescent="0.35">
      <c r="A196" s="4">
        <v>9121</v>
      </c>
      <c r="B196" s="4" t="s">
        <v>185</v>
      </c>
      <c r="C196" s="7" t="s">
        <v>206</v>
      </c>
      <c r="D196" s="6">
        <v>12539</v>
      </c>
      <c r="E196" s="6">
        <v>4578.1245435382179</v>
      </c>
      <c r="F196" s="1">
        <v>0.36511081773173443</v>
      </c>
      <c r="G196" s="1">
        <v>0.2890305946103876</v>
      </c>
      <c r="H196" s="1">
        <v>0.44119104085308131</v>
      </c>
      <c r="I196" s="2" t="s">
        <v>362</v>
      </c>
      <c r="J196" s="5" t="str">
        <f>IFERROR(IF(VLOOKUP(A196,[1]Calidad!$B$1:$V$336,21,0)="Incluir","Directa y Sintética (Fay-Herriot)","Sintética"),"Sintética")</f>
        <v>Directa y Sintética (Fay-Herriot)</v>
      </c>
    </row>
    <row r="197" spans="1:10" x14ac:dyDescent="0.35">
      <c r="A197" s="4">
        <v>9201</v>
      </c>
      <c r="B197" s="4" t="s">
        <v>185</v>
      </c>
      <c r="C197" s="7" t="s">
        <v>207</v>
      </c>
      <c r="D197" s="6">
        <v>56542</v>
      </c>
      <c r="E197" s="6">
        <v>11102.590934540291</v>
      </c>
      <c r="F197" s="1">
        <v>0.1963600674638373</v>
      </c>
      <c r="G197" s="1">
        <v>0.15592550873735569</v>
      </c>
      <c r="H197" s="1">
        <v>0.23679462619031891</v>
      </c>
      <c r="I197" s="2" t="s">
        <v>362</v>
      </c>
      <c r="J197" s="5" t="str">
        <f>IFERROR(IF(VLOOKUP(A197,[1]Calidad!$B$1:$V$336,21,0)="Incluir","Directa y Sintética (Fay-Herriot)","Sintética"),"Sintética")</f>
        <v>Directa y Sintética (Fay-Herriot)</v>
      </c>
    </row>
    <row r="198" spans="1:10" x14ac:dyDescent="0.35">
      <c r="A198" s="4">
        <v>9202</v>
      </c>
      <c r="B198" s="4" t="s">
        <v>185</v>
      </c>
      <c r="C198" s="7" t="s">
        <v>208</v>
      </c>
      <c r="D198" s="6">
        <v>26414</v>
      </c>
      <c r="E198" s="6">
        <v>5830.3504612914139</v>
      </c>
      <c r="F198" s="1">
        <v>0.22072955483044651</v>
      </c>
      <c r="G198" s="1">
        <v>0.16187152134649549</v>
      </c>
      <c r="H198" s="1">
        <v>0.27958758831439751</v>
      </c>
      <c r="I198" s="2" t="s">
        <v>362</v>
      </c>
      <c r="J198" s="5" t="str">
        <f>IFERROR(IF(VLOOKUP(A198,[1]Calidad!$B$1:$V$336,21,0)="Incluir","Directa y Sintética (Fay-Herriot)","Sintética"),"Sintética")</f>
        <v>Directa y Sintética (Fay-Herriot)</v>
      </c>
    </row>
    <row r="199" spans="1:10" x14ac:dyDescent="0.35">
      <c r="A199" s="4">
        <v>9203</v>
      </c>
      <c r="B199" s="4" t="s">
        <v>185</v>
      </c>
      <c r="C199" s="7" t="s">
        <v>209</v>
      </c>
      <c r="D199" s="6">
        <v>18217</v>
      </c>
      <c r="E199" s="6">
        <v>3442.4065229303219</v>
      </c>
      <c r="F199" s="1">
        <v>0.1889667081808378</v>
      </c>
      <c r="G199" s="1">
        <v>0.12328895665026809</v>
      </c>
      <c r="H199" s="1">
        <v>0.25464445971140748</v>
      </c>
      <c r="I199" s="2" t="s">
        <v>362</v>
      </c>
      <c r="J199" s="5" t="str">
        <f>IFERROR(IF(VLOOKUP(A199,[1]Calidad!$B$1:$V$336,21,0)="Incluir","Directa y Sintética (Fay-Herriot)","Sintética"),"Sintética")</f>
        <v>Directa y Sintética (Fay-Herriot)</v>
      </c>
    </row>
    <row r="200" spans="1:10" x14ac:dyDescent="0.35">
      <c r="A200" s="4">
        <v>9204</v>
      </c>
      <c r="B200" s="4" t="s">
        <v>185</v>
      </c>
      <c r="C200" s="7" t="s">
        <v>210</v>
      </c>
      <c r="D200" s="6">
        <v>8422</v>
      </c>
      <c r="E200" s="6">
        <v>3503.4014105982751</v>
      </c>
      <c r="F200" s="1">
        <v>0.41598211952009911</v>
      </c>
      <c r="G200" s="1">
        <v>0.36106711288994731</v>
      </c>
      <c r="H200" s="1">
        <v>0.47089712615025098</v>
      </c>
      <c r="I200" s="2" t="s">
        <v>362</v>
      </c>
      <c r="J200" s="5" t="str">
        <f>IFERROR(IF(VLOOKUP(A200,[1]Calidad!$B$1:$V$336,21,0)="Incluir","Directa y Sintética (Fay-Herriot)","Sintética"),"Sintética")</f>
        <v>Directa y Sintética (Fay-Herriot)</v>
      </c>
    </row>
    <row r="201" spans="1:10" x14ac:dyDescent="0.35">
      <c r="A201" s="4">
        <v>9205</v>
      </c>
      <c r="B201" s="4" t="s">
        <v>185</v>
      </c>
      <c r="C201" s="7" t="s">
        <v>211</v>
      </c>
      <c r="D201" s="6">
        <v>11091</v>
      </c>
      <c r="E201" s="6">
        <v>3544.9616880694161</v>
      </c>
      <c r="F201" s="1">
        <v>0.31962507330893658</v>
      </c>
      <c r="G201" s="1">
        <v>0.24233406973279639</v>
      </c>
      <c r="H201" s="1">
        <v>0.39691607688507691</v>
      </c>
      <c r="I201" s="2" t="s">
        <v>362</v>
      </c>
      <c r="J201" s="5" t="str">
        <f>IFERROR(IF(VLOOKUP(A201,[1]Calidad!$B$1:$V$336,21,0)="Incluir","Directa y Sintética (Fay-Herriot)","Sintética"),"Sintética")</f>
        <v>Directa y Sintética (Fay-Herriot)</v>
      </c>
    </row>
    <row r="202" spans="1:10" x14ac:dyDescent="0.35">
      <c r="A202" s="4">
        <v>9206</v>
      </c>
      <c r="B202" s="4" t="s">
        <v>185</v>
      </c>
      <c r="C202" s="7" t="s">
        <v>212</v>
      </c>
      <c r="D202" s="6">
        <v>7494</v>
      </c>
      <c r="E202" s="6">
        <v>1908.9250268020171</v>
      </c>
      <c r="F202" s="1">
        <v>0.25472711860181713</v>
      </c>
      <c r="G202" s="1">
        <v>0.19572309984132721</v>
      </c>
      <c r="H202" s="1">
        <v>0.31373113736230701</v>
      </c>
      <c r="I202" s="2" t="s">
        <v>362</v>
      </c>
      <c r="J202" s="5" t="str">
        <f>IFERROR(IF(VLOOKUP(A202,[1]Calidad!$B$1:$V$336,21,0)="Incluir","Directa y Sintética (Fay-Herriot)","Sintética"),"Sintética")</f>
        <v>Directa y Sintética (Fay-Herriot)</v>
      </c>
    </row>
    <row r="203" spans="1:10" x14ac:dyDescent="0.35">
      <c r="A203" s="4">
        <v>9207</v>
      </c>
      <c r="B203" s="4" t="s">
        <v>185</v>
      </c>
      <c r="C203" s="7" t="s">
        <v>213</v>
      </c>
      <c r="D203" s="6">
        <v>9959</v>
      </c>
      <c r="E203" s="6">
        <v>3399.5513705439939</v>
      </c>
      <c r="F203" s="1">
        <v>0.34135469128868301</v>
      </c>
      <c r="G203" s="1">
        <v>0.26689738216509828</v>
      </c>
      <c r="H203" s="1">
        <v>0.41581200041226768</v>
      </c>
      <c r="I203" s="2" t="s">
        <v>362</v>
      </c>
      <c r="J203" s="5" t="str">
        <f>IFERROR(IF(VLOOKUP(A203,[1]Calidad!$B$1:$V$336,21,0)="Incluir","Directa y Sintética (Fay-Herriot)","Sintética"),"Sintética")</f>
        <v>Directa y Sintética (Fay-Herriot)</v>
      </c>
    </row>
    <row r="204" spans="1:10" x14ac:dyDescent="0.35">
      <c r="A204" s="4">
        <v>9208</v>
      </c>
      <c r="B204" s="4" t="s">
        <v>185</v>
      </c>
      <c r="C204" s="7" t="s">
        <v>214</v>
      </c>
      <c r="D204" s="6">
        <v>12136</v>
      </c>
      <c r="E204" s="6">
        <v>3753.2411407067152</v>
      </c>
      <c r="F204" s="1">
        <v>0.30926509069765279</v>
      </c>
      <c r="G204" s="1">
        <v>0.24506559318954951</v>
      </c>
      <c r="H204" s="1">
        <v>0.37346458820575618</v>
      </c>
      <c r="I204" s="2" t="s">
        <v>362</v>
      </c>
      <c r="J204" s="5" t="str">
        <f>IFERROR(IF(VLOOKUP(A204,[1]Calidad!$B$1:$V$336,21,0)="Incluir","Directa y Sintética (Fay-Herriot)","Sintética"),"Sintética")</f>
        <v>Directa y Sintética (Fay-Herriot)</v>
      </c>
    </row>
    <row r="205" spans="1:10" x14ac:dyDescent="0.35">
      <c r="A205" s="4">
        <v>9209</v>
      </c>
      <c r="B205" s="4" t="s">
        <v>185</v>
      </c>
      <c r="C205" s="7" t="s">
        <v>215</v>
      </c>
      <c r="D205" s="6">
        <v>10939</v>
      </c>
      <c r="E205" s="6">
        <v>1818.029254012798</v>
      </c>
      <c r="F205" s="1">
        <v>0.1661970247749153</v>
      </c>
      <c r="G205" s="1">
        <v>0.1091608610505319</v>
      </c>
      <c r="H205" s="1">
        <v>0.22323318849929871</v>
      </c>
      <c r="I205" s="2" t="s">
        <v>362</v>
      </c>
      <c r="J205" s="5" t="str">
        <f>IFERROR(IF(VLOOKUP(A205,[1]Calidad!$B$1:$V$336,21,0)="Incluir","Directa y Sintética (Fay-Herriot)","Sintética"),"Sintética")</f>
        <v>Directa y Sintética (Fay-Herriot)</v>
      </c>
    </row>
    <row r="206" spans="1:10" x14ac:dyDescent="0.35">
      <c r="A206" s="4">
        <v>9210</v>
      </c>
      <c r="B206" s="4" t="s">
        <v>185</v>
      </c>
      <c r="C206" s="7" t="s">
        <v>216</v>
      </c>
      <c r="D206" s="6">
        <v>19278</v>
      </c>
      <c r="E206" s="6">
        <v>4076.7048463369988</v>
      </c>
      <c r="F206" s="1">
        <v>0.2114692834493723</v>
      </c>
      <c r="G206" s="1">
        <v>0.1528828614454483</v>
      </c>
      <c r="H206" s="1">
        <v>0.27005570545329632</v>
      </c>
      <c r="I206" s="2" t="s">
        <v>362</v>
      </c>
      <c r="J206" s="5" t="str">
        <f>IFERROR(IF(VLOOKUP(A206,[1]Calidad!$B$1:$V$336,21,0)="Incluir","Directa y Sintética (Fay-Herriot)","Sintética"),"Sintética")</f>
        <v>Directa y Sintética (Fay-Herriot)</v>
      </c>
    </row>
    <row r="207" spans="1:10" x14ac:dyDescent="0.35">
      <c r="A207" s="4">
        <v>9211</v>
      </c>
      <c r="B207" s="4" t="s">
        <v>185</v>
      </c>
      <c r="C207" s="7" t="s">
        <v>217</v>
      </c>
      <c r="D207" s="6">
        <v>35534</v>
      </c>
      <c r="E207" s="6">
        <v>6872.369236742813</v>
      </c>
      <c r="F207" s="1">
        <v>0.19340263513093969</v>
      </c>
      <c r="G207" s="1">
        <v>0.13975543056362719</v>
      </c>
      <c r="H207" s="1">
        <v>0.24704983969825231</v>
      </c>
      <c r="I207" s="2" t="s">
        <v>362</v>
      </c>
      <c r="J207" s="5" t="str">
        <f>IFERROR(IF(VLOOKUP(A207,[1]Calidad!$B$1:$V$336,21,0)="Incluir","Directa y Sintética (Fay-Herriot)","Sintética"),"Sintética")</f>
        <v>Directa y Sintética (Fay-Herriot)</v>
      </c>
    </row>
    <row r="208" spans="1:10" x14ac:dyDescent="0.35">
      <c r="A208" s="4">
        <v>10101</v>
      </c>
      <c r="B208" s="4" t="s">
        <v>218</v>
      </c>
      <c r="C208" s="7" t="s">
        <v>219</v>
      </c>
      <c r="D208" s="6">
        <v>276525</v>
      </c>
      <c r="E208" s="6">
        <v>42856.325315351263</v>
      </c>
      <c r="F208" s="1">
        <v>0.15498173877714949</v>
      </c>
      <c r="G208" s="1">
        <v>0.12559888370058681</v>
      </c>
      <c r="H208" s="1">
        <v>0.18436459385371221</v>
      </c>
      <c r="I208" s="2" t="s">
        <v>362</v>
      </c>
      <c r="J208" s="5" t="str">
        <f>IFERROR(IF(VLOOKUP(A208,[1]Calidad!$B$1:$V$336,21,0)="Incluir","Directa y Sintética (Fay-Herriot)","Sintética"),"Sintética")</f>
        <v>Directa y Sintética (Fay-Herriot)</v>
      </c>
    </row>
    <row r="209" spans="1:10" x14ac:dyDescent="0.35">
      <c r="A209" s="4">
        <v>10102</v>
      </c>
      <c r="B209" s="4" t="s">
        <v>218</v>
      </c>
      <c r="C209" s="7" t="s">
        <v>220</v>
      </c>
      <c r="D209" s="6">
        <v>37293</v>
      </c>
      <c r="E209" s="6">
        <v>12351.586352040949</v>
      </c>
      <c r="F209" s="1">
        <v>0.33120388148019608</v>
      </c>
      <c r="G209" s="1">
        <v>0.27093731709923252</v>
      </c>
      <c r="H209" s="1">
        <v>0.39147044586115981</v>
      </c>
      <c r="I209" s="2" t="s">
        <v>362</v>
      </c>
      <c r="J209" s="5" t="str">
        <f>IFERROR(IF(VLOOKUP(A209,[1]Calidad!$B$1:$V$336,21,0)="Incluir","Directa y Sintética (Fay-Herriot)","Sintética"),"Sintética")</f>
        <v>Directa y Sintética (Fay-Herriot)</v>
      </c>
    </row>
    <row r="210" spans="1:10" x14ac:dyDescent="0.35">
      <c r="A210" s="4">
        <v>10103</v>
      </c>
      <c r="B210" s="4" t="s">
        <v>218</v>
      </c>
      <c r="C210" s="7" t="s">
        <v>221</v>
      </c>
      <c r="D210" s="6">
        <v>3972</v>
      </c>
      <c r="E210" s="6">
        <v>903.03241669884653</v>
      </c>
      <c r="F210" s="1">
        <v>0.22734955103193519</v>
      </c>
      <c r="G210" s="1">
        <v>0.13554294066047101</v>
      </c>
      <c r="H210" s="1">
        <v>0.31915616140339942</v>
      </c>
      <c r="I210" s="2" t="s">
        <v>20</v>
      </c>
      <c r="J210" s="5" t="str">
        <f>IFERROR(IF(VLOOKUP(A210,[1]Calidad!$B$1:$V$336,21,0)="Incluir","Directa y Sintética (Fay-Herriot)","Sintética"),"Sintética")</f>
        <v>Sintética</v>
      </c>
    </row>
    <row r="211" spans="1:10" x14ac:dyDescent="0.35">
      <c r="A211" s="4">
        <v>10104</v>
      </c>
      <c r="B211" s="4" t="s">
        <v>218</v>
      </c>
      <c r="C211" s="7" t="s">
        <v>222</v>
      </c>
      <c r="D211" s="6">
        <v>12606</v>
      </c>
      <c r="E211" s="6">
        <v>3599.9037852290039</v>
      </c>
      <c r="F211" s="1">
        <v>0.28557066359106809</v>
      </c>
      <c r="G211" s="1">
        <v>0.2123176770378894</v>
      </c>
      <c r="H211" s="1">
        <v>0.35882365014424678</v>
      </c>
      <c r="I211" s="2" t="s">
        <v>362</v>
      </c>
      <c r="J211" s="5" t="str">
        <f>IFERROR(IF(VLOOKUP(A211,[1]Calidad!$B$1:$V$336,21,0)="Incluir","Directa y Sintética (Fay-Herriot)","Sintética"),"Sintética")</f>
        <v>Directa y Sintética (Fay-Herriot)</v>
      </c>
    </row>
    <row r="212" spans="1:10" x14ac:dyDescent="0.35">
      <c r="A212" s="4">
        <v>10105</v>
      </c>
      <c r="B212" s="4" t="s">
        <v>218</v>
      </c>
      <c r="C212" s="7" t="s">
        <v>223</v>
      </c>
      <c r="D212" s="6">
        <v>20589</v>
      </c>
      <c r="E212" s="6">
        <v>4182.0956069807098</v>
      </c>
      <c r="F212" s="1">
        <v>0.2031228134917048</v>
      </c>
      <c r="G212" s="1">
        <v>0.1410431662201119</v>
      </c>
      <c r="H212" s="1">
        <v>0.26520246076329768</v>
      </c>
      <c r="I212" s="2" t="s">
        <v>362</v>
      </c>
      <c r="J212" s="5" t="str">
        <f>IFERROR(IF(VLOOKUP(A212,[1]Calidad!$B$1:$V$336,21,0)="Incluir","Directa y Sintética (Fay-Herriot)","Sintética"),"Sintética")</f>
        <v>Directa y Sintética (Fay-Herriot)</v>
      </c>
    </row>
    <row r="213" spans="1:10" x14ac:dyDescent="0.35">
      <c r="A213" s="4">
        <v>10106</v>
      </c>
      <c r="B213" s="4" t="s">
        <v>218</v>
      </c>
      <c r="C213" s="7" t="s">
        <v>224</v>
      </c>
      <c r="D213" s="6">
        <v>17826</v>
      </c>
      <c r="E213" s="6">
        <v>5209.1975678694189</v>
      </c>
      <c r="F213" s="1">
        <v>0.29222470368391218</v>
      </c>
      <c r="G213" s="1">
        <v>0.21517924512674311</v>
      </c>
      <c r="H213" s="1">
        <v>0.36927016224108128</v>
      </c>
      <c r="I213" s="2" t="s">
        <v>362</v>
      </c>
      <c r="J213" s="5" t="str">
        <f>IFERROR(IF(VLOOKUP(A213,[1]Calidad!$B$1:$V$336,21,0)="Incluir","Directa y Sintética (Fay-Herriot)","Sintética"),"Sintética")</f>
        <v>Directa y Sintética (Fay-Herriot)</v>
      </c>
    </row>
    <row r="214" spans="1:10" x14ac:dyDescent="0.35">
      <c r="A214" s="4">
        <v>10107</v>
      </c>
      <c r="B214" s="4" t="s">
        <v>218</v>
      </c>
      <c r="C214" s="7" t="s">
        <v>225</v>
      </c>
      <c r="D214" s="6">
        <v>18775</v>
      </c>
      <c r="E214" s="6">
        <v>3371.0834300184688</v>
      </c>
      <c r="F214" s="1">
        <v>0.1795517139823419</v>
      </c>
      <c r="G214" s="1">
        <v>0.1209279141430801</v>
      </c>
      <c r="H214" s="1">
        <v>0.23817551382160371</v>
      </c>
      <c r="I214" s="2" t="s">
        <v>362</v>
      </c>
      <c r="J214" s="5" t="str">
        <f>IFERROR(IF(VLOOKUP(A214,[1]Calidad!$B$1:$V$336,21,0)="Incluir","Directa y Sintética (Fay-Herriot)","Sintética"),"Sintética")</f>
        <v>Directa y Sintética (Fay-Herriot)</v>
      </c>
    </row>
    <row r="215" spans="1:10" x14ac:dyDescent="0.35">
      <c r="A215" s="4">
        <v>10108</v>
      </c>
      <c r="B215" s="4" t="s">
        <v>218</v>
      </c>
      <c r="C215" s="7" t="s">
        <v>226</v>
      </c>
      <c r="D215" s="6">
        <v>14796</v>
      </c>
      <c r="E215" s="6">
        <v>4465.6055077147857</v>
      </c>
      <c r="F215" s="1">
        <v>0.30181167259494363</v>
      </c>
      <c r="G215" s="1">
        <v>0.22763361417624031</v>
      </c>
      <c r="H215" s="1">
        <v>0.37598973101364702</v>
      </c>
      <c r="I215" s="2" t="s">
        <v>362</v>
      </c>
      <c r="J215" s="5" t="str">
        <f>IFERROR(IF(VLOOKUP(A215,[1]Calidad!$B$1:$V$336,21,0)="Incluir","Directa y Sintética (Fay-Herriot)","Sintética"),"Sintética")</f>
        <v>Directa y Sintética (Fay-Herriot)</v>
      </c>
    </row>
    <row r="216" spans="1:10" x14ac:dyDescent="0.35">
      <c r="A216" s="4">
        <v>10109</v>
      </c>
      <c r="B216" s="4" t="s">
        <v>218</v>
      </c>
      <c r="C216" s="7" t="s">
        <v>227</v>
      </c>
      <c r="D216" s="6">
        <v>50272</v>
      </c>
      <c r="E216" s="6">
        <v>7036.3555768437236</v>
      </c>
      <c r="F216" s="1">
        <v>0.13996569813899831</v>
      </c>
      <c r="G216" s="1">
        <v>9.0730153577147199E-2</v>
      </c>
      <c r="H216" s="1">
        <v>0.1892012427008494</v>
      </c>
      <c r="I216" s="2" t="s">
        <v>362</v>
      </c>
      <c r="J216" s="5" t="str">
        <f>IFERROR(IF(VLOOKUP(A216,[1]Calidad!$B$1:$V$336,21,0)="Incluir","Directa y Sintética (Fay-Herriot)","Sintética"),"Sintética")</f>
        <v>Directa y Sintética (Fay-Herriot)</v>
      </c>
    </row>
    <row r="217" spans="1:10" x14ac:dyDescent="0.35">
      <c r="A217" s="4">
        <v>10201</v>
      </c>
      <c r="B217" s="4" t="s">
        <v>218</v>
      </c>
      <c r="C217" s="7" t="s">
        <v>228</v>
      </c>
      <c r="D217" s="6">
        <v>48336</v>
      </c>
      <c r="E217" s="6">
        <v>8802.6574426075349</v>
      </c>
      <c r="F217" s="1">
        <v>0.18211389942501521</v>
      </c>
      <c r="G217" s="1">
        <v>0.13255311382159629</v>
      </c>
      <c r="H217" s="1">
        <v>0.23167468502843411</v>
      </c>
      <c r="I217" s="2" t="s">
        <v>362</v>
      </c>
      <c r="J217" s="5" t="str">
        <f>IFERROR(IF(VLOOKUP(A217,[1]Calidad!$B$1:$V$336,21,0)="Incluir","Directa y Sintética (Fay-Herriot)","Sintética"),"Sintética")</f>
        <v>Directa y Sintética (Fay-Herriot)</v>
      </c>
    </row>
    <row r="218" spans="1:10" x14ac:dyDescent="0.35">
      <c r="A218" s="4">
        <v>10202</v>
      </c>
      <c r="B218" s="4" t="s">
        <v>218</v>
      </c>
      <c r="C218" s="7" t="s">
        <v>229</v>
      </c>
      <c r="D218" s="6">
        <v>42489</v>
      </c>
      <c r="E218" s="6">
        <v>9752.4002512992138</v>
      </c>
      <c r="F218" s="1">
        <v>0.2295276483630872</v>
      </c>
      <c r="G218" s="1">
        <v>0.17585312846350551</v>
      </c>
      <c r="H218" s="1">
        <v>0.28320216826266892</v>
      </c>
      <c r="I218" s="2" t="s">
        <v>362</v>
      </c>
      <c r="J218" s="5" t="str">
        <f>IFERROR(IF(VLOOKUP(A218,[1]Calidad!$B$1:$V$336,21,0)="Incluir","Directa y Sintética (Fay-Herriot)","Sintética"),"Sintética")</f>
        <v>Directa y Sintética (Fay-Herriot)</v>
      </c>
    </row>
    <row r="219" spans="1:10" x14ac:dyDescent="0.35">
      <c r="A219" s="4">
        <v>10203</v>
      </c>
      <c r="B219" s="4" t="s">
        <v>218</v>
      </c>
      <c r="C219" s="7" t="s">
        <v>230</v>
      </c>
      <c r="D219" s="6">
        <v>16180</v>
      </c>
      <c r="E219" s="6">
        <v>4602.4429152502717</v>
      </c>
      <c r="F219" s="1">
        <v>0.28445259055934929</v>
      </c>
      <c r="G219" s="1">
        <v>0.20958200278384939</v>
      </c>
      <c r="H219" s="1">
        <v>0.35932317833484922</v>
      </c>
      <c r="I219" s="2" t="s">
        <v>362</v>
      </c>
      <c r="J219" s="5" t="str">
        <f>IFERROR(IF(VLOOKUP(A219,[1]Calidad!$B$1:$V$336,21,0)="Incluir","Directa y Sintética (Fay-Herriot)","Sintética"),"Sintética")</f>
        <v>Directa y Sintética (Fay-Herriot)</v>
      </c>
    </row>
    <row r="220" spans="1:10" x14ac:dyDescent="0.35">
      <c r="A220" s="4">
        <v>10204</v>
      </c>
      <c r="B220" s="4" t="s">
        <v>218</v>
      </c>
      <c r="C220" s="7" t="s">
        <v>231</v>
      </c>
      <c r="D220" s="6">
        <v>4109</v>
      </c>
      <c r="E220" s="6">
        <v>1082.0914364076009</v>
      </c>
      <c r="F220" s="1">
        <v>0.26334666254748129</v>
      </c>
      <c r="G220" s="1">
        <v>0.1760583681160319</v>
      </c>
      <c r="H220" s="1">
        <v>0.35063495697893082</v>
      </c>
      <c r="I220" s="2" t="s">
        <v>362</v>
      </c>
      <c r="J220" s="5" t="str">
        <f>IFERROR(IF(VLOOKUP(A220,[1]Calidad!$B$1:$V$336,21,0)="Incluir","Directa y Sintética (Fay-Herriot)","Sintética"),"Sintética")</f>
        <v>Sintética</v>
      </c>
    </row>
    <row r="221" spans="1:10" x14ac:dyDescent="0.35">
      <c r="A221" s="4">
        <v>10205</v>
      </c>
      <c r="B221" s="4" t="s">
        <v>218</v>
      </c>
      <c r="C221" s="7" t="s">
        <v>232</v>
      </c>
      <c r="D221" s="6">
        <v>15316</v>
      </c>
      <c r="E221" s="6">
        <v>4377.461538722132</v>
      </c>
      <c r="F221" s="1">
        <v>0.28580971132946797</v>
      </c>
      <c r="G221" s="1">
        <v>0.21117664207229811</v>
      </c>
      <c r="H221" s="1">
        <v>0.36044278058663798</v>
      </c>
      <c r="I221" s="2" t="s">
        <v>362</v>
      </c>
      <c r="J221" s="5" t="str">
        <f>IFERROR(IF(VLOOKUP(A221,[1]Calidad!$B$1:$V$336,21,0)="Incluir","Directa y Sintética (Fay-Herriot)","Sintética"),"Sintética")</f>
        <v>Directa y Sintética (Fay-Herriot)</v>
      </c>
    </row>
    <row r="222" spans="1:10" x14ac:dyDescent="0.35">
      <c r="A222" s="4">
        <v>10206</v>
      </c>
      <c r="B222" s="4" t="s">
        <v>218</v>
      </c>
      <c r="C222" s="7" t="s">
        <v>233</v>
      </c>
      <c r="D222" s="6">
        <v>4192</v>
      </c>
      <c r="E222" s="6">
        <v>1015.504949388741</v>
      </c>
      <c r="F222" s="1">
        <v>0.24224831807937519</v>
      </c>
      <c r="G222" s="1">
        <v>0.176386575347456</v>
      </c>
      <c r="H222" s="1">
        <v>0.30811006081129438</v>
      </c>
      <c r="I222" s="2" t="s">
        <v>362</v>
      </c>
      <c r="J222" s="5" t="str">
        <f>IFERROR(IF(VLOOKUP(A222,[1]Calidad!$B$1:$V$336,21,0)="Incluir","Directa y Sintética (Fay-Herriot)","Sintética"),"Sintética")</f>
        <v>Directa y Sintética (Fay-Herriot)</v>
      </c>
    </row>
    <row r="223" spans="1:10" x14ac:dyDescent="0.35">
      <c r="A223" s="4">
        <v>10207</v>
      </c>
      <c r="B223" s="4" t="s">
        <v>218</v>
      </c>
      <c r="C223" s="7" t="s">
        <v>234</v>
      </c>
      <c r="D223" s="6">
        <v>5544</v>
      </c>
      <c r="E223" s="6">
        <v>1624.384486977955</v>
      </c>
      <c r="F223" s="1">
        <v>0.29299864483729349</v>
      </c>
      <c r="G223" s="1">
        <v>0.20240759183742871</v>
      </c>
      <c r="H223" s="1">
        <v>0.38358969783715829</v>
      </c>
      <c r="I223" s="2" t="s">
        <v>362</v>
      </c>
      <c r="J223" s="5" t="str">
        <f>IFERROR(IF(VLOOKUP(A223,[1]Calidad!$B$1:$V$336,21,0)="Incluir","Directa y Sintética (Fay-Herriot)","Sintética"),"Sintética")</f>
        <v>Sintética</v>
      </c>
    </row>
    <row r="224" spans="1:10" x14ac:dyDescent="0.35">
      <c r="A224" s="4">
        <v>10208</v>
      </c>
      <c r="B224" s="4" t="s">
        <v>218</v>
      </c>
      <c r="C224" s="7" t="s">
        <v>235</v>
      </c>
      <c r="D224" s="6">
        <v>29791</v>
      </c>
      <c r="E224" s="6">
        <v>8910.2211753422162</v>
      </c>
      <c r="F224" s="1">
        <v>0.29909104009070581</v>
      </c>
      <c r="G224" s="1">
        <v>0.23282809741728189</v>
      </c>
      <c r="H224" s="1">
        <v>0.36535398276412973</v>
      </c>
      <c r="I224" s="2" t="s">
        <v>362</v>
      </c>
      <c r="J224" s="5" t="str">
        <f>IFERROR(IF(VLOOKUP(A224,[1]Calidad!$B$1:$V$336,21,0)="Incluir","Directa y Sintética (Fay-Herriot)","Sintética"),"Sintética")</f>
        <v>Directa y Sintética (Fay-Herriot)</v>
      </c>
    </row>
    <row r="225" spans="1:10" x14ac:dyDescent="0.35">
      <c r="A225" s="4">
        <v>10209</v>
      </c>
      <c r="B225" s="4" t="s">
        <v>218</v>
      </c>
      <c r="C225" s="7" t="s">
        <v>236</v>
      </c>
      <c r="D225" s="6">
        <v>8764</v>
      </c>
      <c r="E225" s="6">
        <v>2051.9682049015541</v>
      </c>
      <c r="F225" s="1">
        <v>0.23413603433381491</v>
      </c>
      <c r="G225" s="1">
        <v>0.16379155486915359</v>
      </c>
      <c r="H225" s="1">
        <v>0.30448051379847618</v>
      </c>
      <c r="I225" s="2" t="s">
        <v>362</v>
      </c>
      <c r="J225" s="5" t="str">
        <f>IFERROR(IF(VLOOKUP(A225,[1]Calidad!$B$1:$V$336,21,0)="Incluir","Directa y Sintética (Fay-Herriot)","Sintética"),"Sintética")</f>
        <v>Directa y Sintética (Fay-Herriot)</v>
      </c>
    </row>
    <row r="226" spans="1:10" x14ac:dyDescent="0.35">
      <c r="A226" s="4">
        <v>10210</v>
      </c>
      <c r="B226" s="4" t="s">
        <v>218</v>
      </c>
      <c r="C226" s="7" t="s">
        <v>237</v>
      </c>
      <c r="D226" s="6">
        <v>8223</v>
      </c>
      <c r="E226" s="6">
        <v>2076.1931904386811</v>
      </c>
      <c r="F226" s="1">
        <v>0.25248609880076378</v>
      </c>
      <c r="G226" s="1">
        <v>0.17994759302058069</v>
      </c>
      <c r="H226" s="1">
        <v>0.3250246045809469</v>
      </c>
      <c r="I226" s="2" t="s">
        <v>362</v>
      </c>
      <c r="J226" s="5" t="str">
        <f>IFERROR(IF(VLOOKUP(A226,[1]Calidad!$B$1:$V$336,21,0)="Incluir","Directa y Sintética (Fay-Herriot)","Sintética"),"Sintética")</f>
        <v>Directa y Sintética (Fay-Herriot)</v>
      </c>
    </row>
    <row r="227" spans="1:10" x14ac:dyDescent="0.35">
      <c r="A227" s="4">
        <v>10301</v>
      </c>
      <c r="B227" s="4" t="s">
        <v>218</v>
      </c>
      <c r="C227" s="7" t="s">
        <v>238</v>
      </c>
      <c r="D227" s="6">
        <v>175275</v>
      </c>
      <c r="E227" s="6">
        <v>24958.731538563119</v>
      </c>
      <c r="F227" s="1">
        <v>0.1423975554903045</v>
      </c>
      <c r="G227" s="1">
        <v>0.10931474537264441</v>
      </c>
      <c r="H227" s="1">
        <v>0.17548036560796451</v>
      </c>
      <c r="I227" s="2" t="s">
        <v>362</v>
      </c>
      <c r="J227" s="5" t="str">
        <f>IFERROR(IF(VLOOKUP(A227,[1]Calidad!$B$1:$V$336,21,0)="Incluir","Directa y Sintética (Fay-Herriot)","Sintética"),"Sintética")</f>
        <v>Directa y Sintética (Fay-Herriot)</v>
      </c>
    </row>
    <row r="228" spans="1:10" x14ac:dyDescent="0.35">
      <c r="A228" s="4">
        <v>10302</v>
      </c>
      <c r="B228" s="4" t="s">
        <v>218</v>
      </c>
      <c r="C228" s="7" t="s">
        <v>239</v>
      </c>
      <c r="D228" s="6">
        <v>9108</v>
      </c>
      <c r="E228" s="6">
        <v>2794.4719530599768</v>
      </c>
      <c r="F228" s="1">
        <v>0.30681510244400267</v>
      </c>
      <c r="G228" s="1">
        <v>0.2356974959009808</v>
      </c>
      <c r="H228" s="1">
        <v>0.37793270898702469</v>
      </c>
      <c r="I228" s="2" t="s">
        <v>362</v>
      </c>
      <c r="J228" s="5" t="str">
        <f>IFERROR(IF(VLOOKUP(A228,[1]Calidad!$B$1:$V$336,21,0)="Incluir","Directa y Sintética (Fay-Herriot)","Sintética"),"Sintética")</f>
        <v>Directa y Sintética (Fay-Herriot)</v>
      </c>
    </row>
    <row r="229" spans="1:10" x14ac:dyDescent="0.35">
      <c r="A229" s="4">
        <v>10303</v>
      </c>
      <c r="B229" s="4" t="s">
        <v>218</v>
      </c>
      <c r="C229" s="7" t="s">
        <v>240</v>
      </c>
      <c r="D229" s="6">
        <v>21006</v>
      </c>
      <c r="E229" s="6">
        <v>5421.8295522815006</v>
      </c>
      <c r="F229" s="1">
        <v>0.25810861431407689</v>
      </c>
      <c r="G229" s="1">
        <v>0.19015128613528051</v>
      </c>
      <c r="H229" s="1">
        <v>0.32606594249287341</v>
      </c>
      <c r="I229" s="2" t="s">
        <v>362</v>
      </c>
      <c r="J229" s="5" t="str">
        <f>IFERROR(IF(VLOOKUP(A229,[1]Calidad!$B$1:$V$336,21,0)="Incluir","Directa y Sintética (Fay-Herriot)","Sintética"),"Sintética")</f>
        <v>Directa y Sintética (Fay-Herriot)</v>
      </c>
    </row>
    <row r="230" spans="1:10" x14ac:dyDescent="0.35">
      <c r="A230" s="4">
        <v>10304</v>
      </c>
      <c r="B230" s="4" t="s">
        <v>218</v>
      </c>
      <c r="C230" s="7" t="s">
        <v>241</v>
      </c>
      <c r="D230" s="6">
        <v>11806</v>
      </c>
      <c r="E230" s="6">
        <v>2826.9845810772622</v>
      </c>
      <c r="F230" s="1">
        <v>0.23945320862927849</v>
      </c>
      <c r="G230" s="1">
        <v>0.17263508317473061</v>
      </c>
      <c r="H230" s="1">
        <v>0.30627133408382629</v>
      </c>
      <c r="I230" s="2" t="s">
        <v>362</v>
      </c>
      <c r="J230" s="5" t="str">
        <f>IFERROR(IF(VLOOKUP(A230,[1]Calidad!$B$1:$V$336,21,0)="Incluir","Directa y Sintética (Fay-Herriot)","Sintética"),"Sintética")</f>
        <v>Directa y Sintética (Fay-Herriot)</v>
      </c>
    </row>
    <row r="231" spans="1:10" x14ac:dyDescent="0.35">
      <c r="A231" s="4">
        <v>10305</v>
      </c>
      <c r="B231" s="4" t="s">
        <v>218</v>
      </c>
      <c r="C231" s="7" t="s">
        <v>242</v>
      </c>
      <c r="D231" s="6">
        <v>14160</v>
      </c>
      <c r="E231" s="6">
        <v>3260.8009681429412</v>
      </c>
      <c r="F231" s="1">
        <v>0.23028255424738281</v>
      </c>
      <c r="G231" s="1">
        <v>0.1542824202278959</v>
      </c>
      <c r="H231" s="1">
        <v>0.30628268826686972</v>
      </c>
      <c r="I231" s="2" t="s">
        <v>362</v>
      </c>
      <c r="J231" s="5" t="str">
        <f>IFERROR(IF(VLOOKUP(A231,[1]Calidad!$B$1:$V$336,21,0)="Incluir","Directa y Sintética (Fay-Herriot)","Sintética"),"Sintética")</f>
        <v>Sintética</v>
      </c>
    </row>
    <row r="232" spans="1:10" x14ac:dyDescent="0.35">
      <c r="A232" s="4">
        <v>10306</v>
      </c>
      <c r="B232" s="4" t="s">
        <v>218</v>
      </c>
      <c r="C232" s="7" t="s">
        <v>243</v>
      </c>
      <c r="D232" s="6">
        <v>7521</v>
      </c>
      <c r="E232" s="6">
        <v>2923.0597160273778</v>
      </c>
      <c r="F232" s="1">
        <v>0.38865306688304457</v>
      </c>
      <c r="G232" s="1">
        <v>0.31445504639688932</v>
      </c>
      <c r="H232" s="1">
        <v>0.46285108736919978</v>
      </c>
      <c r="I232" s="2" t="s">
        <v>362</v>
      </c>
      <c r="J232" s="5" t="str">
        <f>IFERROR(IF(VLOOKUP(A232,[1]Calidad!$B$1:$V$336,21,0)="Incluir","Directa y Sintética (Fay-Herriot)","Sintética"),"Sintética")</f>
        <v>Directa y Sintética (Fay-Herriot)</v>
      </c>
    </row>
    <row r="233" spans="1:10" x14ac:dyDescent="0.35">
      <c r="A233" s="4">
        <v>10307</v>
      </c>
      <c r="B233" s="4" t="s">
        <v>218</v>
      </c>
      <c r="C233" s="7" t="s">
        <v>244</v>
      </c>
      <c r="D233" s="6">
        <v>10546</v>
      </c>
      <c r="E233" s="6">
        <v>2692.859443750312</v>
      </c>
      <c r="F233" s="1">
        <v>0.25534415358906798</v>
      </c>
      <c r="G233" s="1">
        <v>0.19201485544841329</v>
      </c>
      <c r="H233" s="1">
        <v>0.31867345172972272</v>
      </c>
      <c r="I233" s="2" t="s">
        <v>362</v>
      </c>
      <c r="J233" s="5" t="str">
        <f>IFERROR(IF(VLOOKUP(A233,[1]Calidad!$B$1:$V$336,21,0)="Incluir","Directa y Sintética (Fay-Herriot)","Sintética"),"Sintética")</f>
        <v>Directa y Sintética (Fay-Herriot)</v>
      </c>
    </row>
    <row r="234" spans="1:10" x14ac:dyDescent="0.35">
      <c r="A234" s="4">
        <v>10401</v>
      </c>
      <c r="B234" s="4" t="s">
        <v>218</v>
      </c>
      <c r="C234" s="7" t="s">
        <v>245</v>
      </c>
      <c r="D234" s="6">
        <v>5052</v>
      </c>
      <c r="E234" s="6">
        <v>1247.7925469812899</v>
      </c>
      <c r="F234" s="1">
        <v>0.2469898153169616</v>
      </c>
      <c r="G234" s="1">
        <v>0.16456394840741559</v>
      </c>
      <c r="H234" s="1">
        <v>0.32941568222650758</v>
      </c>
      <c r="I234" s="2" t="s">
        <v>20</v>
      </c>
      <c r="J234" s="5" t="str">
        <f>IFERROR(IF(VLOOKUP(A234,[1]Calidad!$B$1:$V$336,21,0)="Incluir","Directa y Sintética (Fay-Herriot)","Sintética"),"Sintética")</f>
        <v>Sintética</v>
      </c>
    </row>
    <row r="235" spans="1:10" x14ac:dyDescent="0.35">
      <c r="A235" s="4">
        <v>10402</v>
      </c>
      <c r="B235" s="4" t="s">
        <v>218</v>
      </c>
      <c r="C235" s="7" t="s">
        <v>246</v>
      </c>
      <c r="D235" s="6">
        <v>2872</v>
      </c>
      <c r="E235" s="6">
        <v>652.69967680572609</v>
      </c>
      <c r="F235" s="1">
        <v>0.22726311866494639</v>
      </c>
      <c r="G235" s="1">
        <v>0.14502379749488351</v>
      </c>
      <c r="H235" s="1">
        <v>0.30950243983500919</v>
      </c>
      <c r="I235" s="2" t="s">
        <v>20</v>
      </c>
      <c r="J235" s="5" t="str">
        <f>IFERROR(IF(VLOOKUP(A235,[1]Calidad!$B$1:$V$336,21,0)="Incluir","Directa y Sintética (Fay-Herriot)","Sintética"),"Sintética")</f>
        <v>Sintética</v>
      </c>
    </row>
    <row r="236" spans="1:10" x14ac:dyDescent="0.35">
      <c r="A236" s="4">
        <v>10403</v>
      </c>
      <c r="B236" s="4" t="s">
        <v>218</v>
      </c>
      <c r="C236" s="7" t="s">
        <v>247</v>
      </c>
      <c r="D236" s="6">
        <v>9556</v>
      </c>
      <c r="E236" s="6">
        <v>2502.1437108654359</v>
      </c>
      <c r="F236" s="1">
        <v>0.26184007020358269</v>
      </c>
      <c r="G236" s="1">
        <v>0.17774705258730741</v>
      </c>
      <c r="H236" s="1">
        <v>0.34593308781985788</v>
      </c>
      <c r="I236" s="2" t="s">
        <v>20</v>
      </c>
      <c r="J236" s="5" t="str">
        <f>IFERROR(IF(VLOOKUP(A236,[1]Calidad!$B$1:$V$336,21,0)="Incluir","Directa y Sintética (Fay-Herriot)","Sintética"),"Sintética")</f>
        <v>Sintética</v>
      </c>
    </row>
    <row r="237" spans="1:10" x14ac:dyDescent="0.35">
      <c r="A237" s="4">
        <v>10404</v>
      </c>
      <c r="B237" s="4" t="s">
        <v>218</v>
      </c>
      <c r="C237" s="7" t="s">
        <v>248</v>
      </c>
      <c r="D237" s="6">
        <v>1821</v>
      </c>
      <c r="E237" s="6">
        <v>373.70535882975372</v>
      </c>
      <c r="F237" s="1">
        <v>0.20521985657866759</v>
      </c>
      <c r="G237" s="1">
        <v>0.12904230155344121</v>
      </c>
      <c r="H237" s="1">
        <v>0.28139741160389398</v>
      </c>
      <c r="I237" s="2" t="s">
        <v>20</v>
      </c>
      <c r="J237" s="5" t="str">
        <f>IFERROR(IF(VLOOKUP(A237,[1]Calidad!$B$1:$V$336,21,0)="Incluir","Directa y Sintética (Fay-Herriot)","Sintética"),"Sintética")</f>
        <v>Sintética</v>
      </c>
    </row>
    <row r="238" spans="1:10" x14ac:dyDescent="0.35">
      <c r="A238" s="4">
        <v>11101</v>
      </c>
      <c r="B238" s="4" t="s">
        <v>249</v>
      </c>
      <c r="C238" s="7" t="s">
        <v>250</v>
      </c>
      <c r="D238" s="6">
        <v>61766</v>
      </c>
      <c r="E238" s="6">
        <v>8623.5602618989069</v>
      </c>
      <c r="F238" s="1">
        <v>0.13961662179676371</v>
      </c>
      <c r="G238" s="1">
        <v>0.12311014871522109</v>
      </c>
      <c r="H238" s="1">
        <v>0.15612309487830631</v>
      </c>
      <c r="I238" s="2" t="s">
        <v>362</v>
      </c>
      <c r="J238" s="5" t="str">
        <f>IFERROR(IF(VLOOKUP(A238,[1]Calidad!$B$1:$V$336,21,0)="Incluir","Directa y Sintética (Fay-Herriot)","Sintética"),"Sintética")</f>
        <v>Directa y Sintética (Fay-Herriot)</v>
      </c>
    </row>
    <row r="239" spans="1:10" x14ac:dyDescent="0.35">
      <c r="A239" s="4">
        <v>11102</v>
      </c>
      <c r="B239" s="4" t="s">
        <v>249</v>
      </c>
      <c r="C239" s="7" t="s">
        <v>251</v>
      </c>
      <c r="D239" s="6">
        <v>913</v>
      </c>
      <c r="E239" s="6">
        <v>163.89626290271659</v>
      </c>
      <c r="F239" s="1">
        <v>0.17951397908293171</v>
      </c>
      <c r="G239" s="1">
        <v>9.7082570377541061E-2</v>
      </c>
      <c r="H239" s="1">
        <v>0.26194538778832233</v>
      </c>
      <c r="I239" s="2" t="s">
        <v>362</v>
      </c>
      <c r="J239" s="5" t="str">
        <f>IFERROR(IF(VLOOKUP(A239,[1]Calidad!$B$1:$V$336,21,0)="Incluir","Directa y Sintética (Fay-Herriot)","Sintética"),"Sintética")</f>
        <v>Sintética</v>
      </c>
    </row>
    <row r="240" spans="1:10" x14ac:dyDescent="0.35">
      <c r="A240" s="4">
        <v>11201</v>
      </c>
      <c r="B240" s="4" t="s">
        <v>249</v>
      </c>
      <c r="C240" s="7" t="s">
        <v>249</v>
      </c>
      <c r="D240" s="6">
        <v>25100</v>
      </c>
      <c r="E240" s="6">
        <v>3212.0710416344468</v>
      </c>
      <c r="F240" s="1">
        <v>0.12797095783404169</v>
      </c>
      <c r="G240" s="1">
        <v>0.100818440536214</v>
      </c>
      <c r="H240" s="1">
        <v>0.15512347513186939</v>
      </c>
      <c r="I240" s="2" t="s">
        <v>362</v>
      </c>
      <c r="J240" s="5" t="str">
        <f>IFERROR(IF(VLOOKUP(A240,[1]Calidad!$B$1:$V$336,21,0)="Incluir","Directa y Sintética (Fay-Herriot)","Sintética"),"Sintética")</f>
        <v>Directa y Sintética (Fay-Herriot)</v>
      </c>
    </row>
    <row r="241" spans="1:10" x14ac:dyDescent="0.35">
      <c r="A241" s="4">
        <v>11202</v>
      </c>
      <c r="B241" s="4" t="s">
        <v>249</v>
      </c>
      <c r="C241" s="7" t="s">
        <v>252</v>
      </c>
      <c r="D241" s="6">
        <v>5862</v>
      </c>
      <c r="E241" s="6">
        <v>721.07850890782754</v>
      </c>
      <c r="F241" s="1">
        <v>0.123008957507306</v>
      </c>
      <c r="G241" s="1">
        <v>8.0023835285344305E-2</v>
      </c>
      <c r="H241" s="1">
        <v>0.16599407972926761</v>
      </c>
      <c r="I241" s="2" t="s">
        <v>362</v>
      </c>
      <c r="J241" s="5" t="str">
        <f>IFERROR(IF(VLOOKUP(A241,[1]Calidad!$B$1:$V$336,21,0)="Incluir","Directa y Sintética (Fay-Herriot)","Sintética"),"Sintética")</f>
        <v>Directa y Sintética (Fay-Herriot)</v>
      </c>
    </row>
    <row r="242" spans="1:10" x14ac:dyDescent="0.35">
      <c r="A242" s="4">
        <v>11203</v>
      </c>
      <c r="B242" s="4" t="s">
        <v>249</v>
      </c>
      <c r="C242" s="7" t="s">
        <v>253</v>
      </c>
      <c r="D242" s="6">
        <v>1606</v>
      </c>
      <c r="E242" s="6">
        <v>355.80040274526948</v>
      </c>
      <c r="F242" s="1">
        <v>0.22154445999082789</v>
      </c>
      <c r="G242" s="1">
        <v>0.12957574304158689</v>
      </c>
      <c r="H242" s="1">
        <v>0.31351317694006892</v>
      </c>
      <c r="I242" s="2" t="s">
        <v>20</v>
      </c>
      <c r="J242" s="5" t="str">
        <f>IFERROR(IF(VLOOKUP(A242,[1]Calidad!$B$1:$V$336,21,0)="Incluir","Directa y Sintética (Fay-Herriot)","Sintética"),"Sintética")</f>
        <v>Sintética</v>
      </c>
    </row>
    <row r="243" spans="1:10" x14ac:dyDescent="0.35">
      <c r="A243" s="4">
        <v>11301</v>
      </c>
      <c r="B243" s="4" t="s">
        <v>249</v>
      </c>
      <c r="C243" s="7" t="s">
        <v>254</v>
      </c>
      <c r="D243" s="6">
        <v>3722</v>
      </c>
      <c r="E243" s="6">
        <v>534.09195351989422</v>
      </c>
      <c r="F243" s="1">
        <v>0.14349595742071311</v>
      </c>
      <c r="G243" s="1">
        <v>8.5287352643111575E-2</v>
      </c>
      <c r="H243" s="1">
        <v>0.20170456219831459</v>
      </c>
      <c r="I243" s="2" t="s">
        <v>362</v>
      </c>
      <c r="J243" s="5" t="str">
        <f>IFERROR(IF(VLOOKUP(A243,[1]Calidad!$B$1:$V$336,21,0)="Incluir","Directa y Sintética (Fay-Herriot)","Sintética"),"Sintética")</f>
        <v>Directa y Sintética (Fay-Herriot)</v>
      </c>
    </row>
    <row r="244" spans="1:10" x14ac:dyDescent="0.35">
      <c r="A244" s="4">
        <v>11302</v>
      </c>
      <c r="B244" s="4" t="s">
        <v>249</v>
      </c>
      <c r="C244" s="7" t="s">
        <v>255</v>
      </c>
      <c r="D244" s="6">
        <v>672</v>
      </c>
      <c r="E244" s="6">
        <v>81.395919082955103</v>
      </c>
      <c r="F244" s="1">
        <v>0.1211248795877308</v>
      </c>
      <c r="G244" s="1">
        <v>2.7846714957559259E-2</v>
      </c>
      <c r="H244" s="1">
        <v>0.21440304421790229</v>
      </c>
      <c r="I244" s="2" t="s">
        <v>20</v>
      </c>
      <c r="J244" s="5" t="str">
        <f>IFERROR(IF(VLOOKUP(A244,[1]Calidad!$B$1:$V$336,21,0)="Incluir","Directa y Sintética (Fay-Herriot)","Sintética"),"Sintética")</f>
        <v>Sintética</v>
      </c>
    </row>
    <row r="245" spans="1:10" x14ac:dyDescent="0.35">
      <c r="A245" s="4">
        <v>11303</v>
      </c>
      <c r="B245" s="4" t="s">
        <v>249</v>
      </c>
      <c r="C245" s="7" t="s">
        <v>256</v>
      </c>
      <c r="D245" s="6">
        <v>574</v>
      </c>
      <c r="E245" s="6">
        <v>70.575044816118037</v>
      </c>
      <c r="F245" s="1">
        <v>0.12295303974933459</v>
      </c>
      <c r="G245" s="1">
        <v>5.1859727174738399E-2</v>
      </c>
      <c r="H245" s="1">
        <v>0.19404635232393069</v>
      </c>
      <c r="I245" s="2" t="s">
        <v>362</v>
      </c>
      <c r="J245" s="5" t="str">
        <f>IFERROR(IF(VLOOKUP(A245,[1]Calidad!$B$1:$V$336,21,0)="Incluir","Directa y Sintética (Fay-Herriot)","Sintética"),"Sintética")</f>
        <v>Sintética</v>
      </c>
    </row>
    <row r="246" spans="1:10" x14ac:dyDescent="0.35">
      <c r="A246" s="4">
        <v>11401</v>
      </c>
      <c r="B246" s="4" t="s">
        <v>249</v>
      </c>
      <c r="C246" s="7" t="s">
        <v>257</v>
      </c>
      <c r="D246" s="6">
        <v>5143</v>
      </c>
      <c r="E246" s="6">
        <v>840.66495371404517</v>
      </c>
      <c r="F246" s="1">
        <v>0.1634580893863592</v>
      </c>
      <c r="G246" s="1">
        <v>8.3702958249406448E-2</v>
      </c>
      <c r="H246" s="1">
        <v>0.2432132205233119</v>
      </c>
      <c r="I246" s="2" t="s">
        <v>362</v>
      </c>
      <c r="J246" s="5" t="str">
        <f>IFERROR(IF(VLOOKUP(A246,[1]Calidad!$B$1:$V$336,21,0)="Incluir","Directa y Sintética (Fay-Herriot)","Sintética"),"Sintética")</f>
        <v>Sintética</v>
      </c>
    </row>
    <row r="247" spans="1:10" x14ac:dyDescent="0.35">
      <c r="A247" s="4">
        <v>11402</v>
      </c>
      <c r="B247" s="4" t="s">
        <v>249</v>
      </c>
      <c r="C247" s="7" t="s">
        <v>258</v>
      </c>
      <c r="D247" s="6">
        <v>2705</v>
      </c>
      <c r="E247" s="6">
        <v>509.71500710072502</v>
      </c>
      <c r="F247" s="1">
        <v>0.18843438340137711</v>
      </c>
      <c r="G247" s="1">
        <v>9.4129061852966947E-2</v>
      </c>
      <c r="H247" s="1">
        <v>0.28273970494978717</v>
      </c>
      <c r="I247" s="2" t="s">
        <v>362</v>
      </c>
      <c r="J247" s="5" t="str">
        <f>IFERROR(IF(VLOOKUP(A247,[1]Calidad!$B$1:$V$336,21,0)="Incluir","Directa y Sintética (Fay-Herriot)","Sintética"),"Sintética")</f>
        <v>Sintética</v>
      </c>
    </row>
    <row r="248" spans="1:10" x14ac:dyDescent="0.35">
      <c r="A248" s="4">
        <v>12101</v>
      </c>
      <c r="B248" s="4" t="s">
        <v>259</v>
      </c>
      <c r="C248" s="7" t="s">
        <v>260</v>
      </c>
      <c r="D248" s="6">
        <v>144415</v>
      </c>
      <c r="E248" s="6">
        <v>10220.510667650809</v>
      </c>
      <c r="F248" s="1">
        <v>7.0771808106157991E-2</v>
      </c>
      <c r="G248" s="1">
        <v>6.1395093216279943E-2</v>
      </c>
      <c r="H248" s="1">
        <v>8.0148522996036031E-2</v>
      </c>
      <c r="I248" s="2" t="s">
        <v>362</v>
      </c>
      <c r="J248" s="5" t="str">
        <f>IFERROR(IF(VLOOKUP(A248,[1]Calidad!$B$1:$V$336,21,0)="Incluir","Directa y Sintética (Fay-Herriot)","Sintética"),"Sintética")</f>
        <v>Directa y Sintética (Fay-Herriot)</v>
      </c>
    </row>
    <row r="249" spans="1:10" x14ac:dyDescent="0.35">
      <c r="A249" s="4">
        <v>12102</v>
      </c>
      <c r="B249" s="4" t="s">
        <v>259</v>
      </c>
      <c r="C249" s="7" t="s">
        <v>261</v>
      </c>
      <c r="D249" s="6">
        <v>257</v>
      </c>
      <c r="E249" s="6">
        <v>0.9067481246471828</v>
      </c>
      <c r="F249" s="1">
        <v>3.528202819638844E-3</v>
      </c>
      <c r="G249" s="1">
        <v>0</v>
      </c>
      <c r="H249" s="1">
        <v>2.1431937108173409E-2</v>
      </c>
      <c r="I249" s="2" t="s">
        <v>362</v>
      </c>
      <c r="J249" s="5" t="str">
        <f>IFERROR(IF(VLOOKUP(A249,[1]Calidad!$B$1:$V$336,21,0)="Incluir","Directa y Sintética (Fay-Herriot)","Sintética"),"Sintética")</f>
        <v>Sintética</v>
      </c>
    </row>
    <row r="250" spans="1:10" x14ac:dyDescent="0.35">
      <c r="A250" s="4">
        <v>12103</v>
      </c>
      <c r="B250" s="4" t="s">
        <v>259</v>
      </c>
      <c r="C250" s="7" t="s">
        <v>262</v>
      </c>
      <c r="D250" s="6">
        <v>207</v>
      </c>
      <c r="E250" s="6">
        <v>0.23456375396317719</v>
      </c>
      <c r="F250" s="1">
        <v>1.1331582317061701E-3</v>
      </c>
      <c r="G250" s="1">
        <v>0</v>
      </c>
      <c r="H250" s="1">
        <v>1.4602192103276819E-2</v>
      </c>
      <c r="I250" s="2" t="s">
        <v>362</v>
      </c>
      <c r="J250" s="5" t="str">
        <f>IFERROR(IF(VLOOKUP(A250,[1]Calidad!$B$1:$V$336,21,0)="Incluir","Directa y Sintética (Fay-Herriot)","Sintética"),"Sintética")</f>
        <v>Sintética</v>
      </c>
    </row>
    <row r="251" spans="1:10" x14ac:dyDescent="0.35">
      <c r="A251" s="4">
        <v>12104</v>
      </c>
      <c r="B251" s="4" t="s">
        <v>259</v>
      </c>
      <c r="C251" s="7" t="s">
        <v>263</v>
      </c>
      <c r="D251" s="6">
        <v>662</v>
      </c>
      <c r="E251" s="6">
        <v>62.230145013114793</v>
      </c>
      <c r="F251" s="1">
        <v>9.4003240201079752E-2</v>
      </c>
      <c r="G251" s="1">
        <v>1.2205248659161311E-3</v>
      </c>
      <c r="H251" s="1">
        <v>0.18678595553624339</v>
      </c>
      <c r="I251" s="2" t="s">
        <v>362</v>
      </c>
      <c r="J251" s="5" t="str">
        <f>IFERROR(IF(VLOOKUP(A251,[1]Calidad!$B$1:$V$336,21,0)="Incluir","Directa y Sintética (Fay-Herriot)","Sintética"),"Sintética")</f>
        <v>Sintética</v>
      </c>
    </row>
    <row r="252" spans="1:10" x14ac:dyDescent="0.35">
      <c r="A252" s="4">
        <v>12201</v>
      </c>
      <c r="B252" s="4" t="s">
        <v>259</v>
      </c>
      <c r="C252" s="7" t="s">
        <v>264</v>
      </c>
      <c r="D252" s="6">
        <v>1977</v>
      </c>
      <c r="E252" s="6">
        <v>31.22705904595076</v>
      </c>
      <c r="F252" s="1">
        <v>1.5795174024254309E-2</v>
      </c>
      <c r="G252" s="1">
        <v>0</v>
      </c>
      <c r="H252" s="1">
        <v>4.4388873814235549E-2</v>
      </c>
      <c r="I252" s="2" t="s">
        <v>362</v>
      </c>
      <c r="J252" s="5" t="str">
        <f>IFERROR(IF(VLOOKUP(A252,[1]Calidad!$B$1:$V$336,21,0)="Incluir","Directa y Sintética (Fay-Herriot)","Sintética"),"Sintética")</f>
        <v>Sintética</v>
      </c>
    </row>
    <row r="253" spans="1:10" x14ac:dyDescent="0.35">
      <c r="A253" s="4">
        <v>12301</v>
      </c>
      <c r="B253" s="4" t="s">
        <v>259</v>
      </c>
      <c r="C253" s="7" t="s">
        <v>265</v>
      </c>
      <c r="D253" s="6">
        <v>7528</v>
      </c>
      <c r="E253" s="6">
        <v>934.97201057159305</v>
      </c>
      <c r="F253" s="1">
        <v>0.1241992575148237</v>
      </c>
      <c r="G253" s="1">
        <v>8.9815435490507176E-2</v>
      </c>
      <c r="H253" s="1">
        <v>0.1585830795391403</v>
      </c>
      <c r="I253" s="2" t="s">
        <v>362</v>
      </c>
      <c r="J253" s="5" t="str">
        <f>IFERROR(IF(VLOOKUP(A253,[1]Calidad!$B$1:$V$336,21,0)="Incluir","Directa y Sintética (Fay-Herriot)","Sintética"),"Sintética")</f>
        <v>Directa y Sintética (Fay-Herriot)</v>
      </c>
    </row>
    <row r="254" spans="1:10" x14ac:dyDescent="0.35">
      <c r="A254" s="4">
        <v>12302</v>
      </c>
      <c r="B254" s="4" t="s">
        <v>259</v>
      </c>
      <c r="C254" s="7" t="s">
        <v>266</v>
      </c>
      <c r="D254" s="6">
        <v>684</v>
      </c>
      <c r="E254" s="6">
        <v>54.494334648188911</v>
      </c>
      <c r="F254" s="1">
        <v>7.9670079895013027E-2</v>
      </c>
      <c r="G254" s="1">
        <v>2.2299239873278101E-2</v>
      </c>
      <c r="H254" s="1">
        <v>0.13704091991674791</v>
      </c>
      <c r="I254" s="2" t="s">
        <v>362</v>
      </c>
      <c r="J254" s="5" t="str">
        <f>IFERROR(IF(VLOOKUP(A254,[1]Calidad!$B$1:$V$336,21,0)="Incluir","Directa y Sintética (Fay-Herriot)","Sintética"),"Sintética")</f>
        <v>Sintética</v>
      </c>
    </row>
    <row r="255" spans="1:10" x14ac:dyDescent="0.35">
      <c r="A255" s="4">
        <v>12303</v>
      </c>
      <c r="B255" s="4" t="s">
        <v>259</v>
      </c>
      <c r="C255" s="7" t="s">
        <v>267</v>
      </c>
      <c r="D255" s="6">
        <v>265</v>
      </c>
      <c r="E255" s="6">
        <v>9.082642401260383</v>
      </c>
      <c r="F255" s="1">
        <v>3.4274122268907109E-2</v>
      </c>
      <c r="G255" s="1">
        <v>0</v>
      </c>
      <c r="H255" s="1">
        <v>7.8294103671569221E-2</v>
      </c>
      <c r="I255" s="2" t="s">
        <v>362</v>
      </c>
      <c r="J255" s="5" t="str">
        <f>IFERROR(IF(VLOOKUP(A255,[1]Calidad!$B$1:$V$336,21,0)="Incluir","Directa y Sintética (Fay-Herriot)","Sintética"),"Sintética")</f>
        <v>Sintética</v>
      </c>
    </row>
    <row r="256" spans="1:10" x14ac:dyDescent="0.35">
      <c r="A256" s="4">
        <v>12401</v>
      </c>
      <c r="B256" s="4" t="s">
        <v>259</v>
      </c>
      <c r="C256" s="7" t="s">
        <v>268</v>
      </c>
      <c r="D256" s="6">
        <v>24339</v>
      </c>
      <c r="E256" s="6">
        <v>1122.962369554316</v>
      </c>
      <c r="F256" s="1">
        <v>4.6138393917347309E-2</v>
      </c>
      <c r="G256" s="1">
        <v>2.1081526745482609E-2</v>
      </c>
      <c r="H256" s="1">
        <v>7.1195261089212009E-2</v>
      </c>
      <c r="I256" s="2" t="s">
        <v>362</v>
      </c>
      <c r="J256" s="5" t="str">
        <f>IFERROR(IF(VLOOKUP(A256,[1]Calidad!$B$1:$V$336,21,0)="Incluir","Directa y Sintética (Fay-Herriot)","Sintética"),"Sintética")</f>
        <v>Directa y Sintética (Fay-Herriot)</v>
      </c>
    </row>
    <row r="257" spans="1:10" x14ac:dyDescent="0.35">
      <c r="A257" s="4">
        <v>12402</v>
      </c>
      <c r="B257" s="4" t="s">
        <v>259</v>
      </c>
      <c r="C257" s="7" t="s">
        <v>269</v>
      </c>
      <c r="D257" s="6">
        <v>1057</v>
      </c>
      <c r="E257" s="6">
        <v>35.239407460802347</v>
      </c>
      <c r="F257" s="1">
        <v>3.3339079906151703E-2</v>
      </c>
      <c r="G257" s="1">
        <v>0</v>
      </c>
      <c r="H257" s="1">
        <v>8.5545908776154839E-2</v>
      </c>
      <c r="I257" s="2" t="s">
        <v>362</v>
      </c>
      <c r="J257" s="5" t="str">
        <f>IFERROR(IF(VLOOKUP(A257,[1]Calidad!$B$1:$V$336,21,0)="Incluir","Directa y Sintética (Fay-Herriot)","Sintética"),"Sintética")</f>
        <v>Sintética</v>
      </c>
    </row>
    <row r="258" spans="1:10" x14ac:dyDescent="0.35">
      <c r="A258" s="4">
        <v>13101</v>
      </c>
      <c r="B258" s="4" t="s">
        <v>270</v>
      </c>
      <c r="C258" s="7" t="s">
        <v>271</v>
      </c>
      <c r="D258" s="6">
        <v>530538</v>
      </c>
      <c r="E258" s="6">
        <v>87355.062803790192</v>
      </c>
      <c r="F258" s="1">
        <v>0.16465373414117401</v>
      </c>
      <c r="G258" s="1">
        <v>0.108765166880272</v>
      </c>
      <c r="H258" s="1">
        <v>0.22054230140207601</v>
      </c>
      <c r="I258" s="2" t="s">
        <v>362</v>
      </c>
      <c r="J258" s="5" t="str">
        <f>IFERROR(IF(VLOOKUP(A258,[1]Calidad!$B$1:$V$336,21,0)="Incluir","Directa y Sintética (Fay-Herriot)","Sintética"),"Sintética")</f>
        <v>Directa y Sintética (Fay-Herriot)</v>
      </c>
    </row>
    <row r="259" spans="1:10" x14ac:dyDescent="0.35">
      <c r="A259" s="4">
        <v>13102</v>
      </c>
      <c r="B259" s="4" t="s">
        <v>270</v>
      </c>
      <c r="C259" s="7" t="s">
        <v>272</v>
      </c>
      <c r="D259" s="6">
        <v>89907</v>
      </c>
      <c r="E259" s="6">
        <v>20277.397587218409</v>
      </c>
      <c r="F259" s="1">
        <v>0.2255374730245521</v>
      </c>
      <c r="G259" s="1">
        <v>0.1585008138299894</v>
      </c>
      <c r="H259" s="1">
        <v>0.29257413221911482</v>
      </c>
      <c r="I259" s="2" t="s">
        <v>362</v>
      </c>
      <c r="J259" s="5" t="str">
        <f>IFERROR(IF(VLOOKUP(A259,[1]Calidad!$B$1:$V$336,21,0)="Incluir","Directa y Sintética (Fay-Herriot)","Sintética"),"Sintética")</f>
        <v>Directa y Sintética (Fay-Herriot)</v>
      </c>
    </row>
    <row r="260" spans="1:10" x14ac:dyDescent="0.35">
      <c r="A260" s="4">
        <v>13103</v>
      </c>
      <c r="B260" s="4" t="s">
        <v>270</v>
      </c>
      <c r="C260" s="7" t="s">
        <v>273</v>
      </c>
      <c r="D260" s="6">
        <v>141122</v>
      </c>
      <c r="E260" s="6">
        <v>32490.26107082763</v>
      </c>
      <c r="F260" s="1">
        <v>0.2302281789574101</v>
      </c>
      <c r="G260" s="1">
        <v>0.16209139563990391</v>
      </c>
      <c r="H260" s="1">
        <v>0.29836496227491638</v>
      </c>
      <c r="I260" s="2" t="s">
        <v>362</v>
      </c>
      <c r="J260" s="5" t="str">
        <f>IFERROR(IF(VLOOKUP(A260,[1]Calidad!$B$1:$V$336,21,0)="Incluir","Directa y Sintética (Fay-Herriot)","Sintética"),"Sintética")</f>
        <v>Directa y Sintética (Fay-Herriot)</v>
      </c>
    </row>
    <row r="261" spans="1:10" x14ac:dyDescent="0.35">
      <c r="A261" s="4">
        <v>13104</v>
      </c>
      <c r="B261" s="4" t="s">
        <v>270</v>
      </c>
      <c r="C261" s="7" t="s">
        <v>274</v>
      </c>
      <c r="D261" s="6">
        <v>138230</v>
      </c>
      <c r="E261" s="6">
        <v>25876.918184413971</v>
      </c>
      <c r="F261" s="1">
        <v>0.187201896725848</v>
      </c>
      <c r="G261" s="1">
        <v>0.12380118689658751</v>
      </c>
      <c r="H261" s="1">
        <v>0.25060260655510852</v>
      </c>
      <c r="I261" s="2" t="s">
        <v>362</v>
      </c>
      <c r="J261" s="5" t="str">
        <f>IFERROR(IF(VLOOKUP(A261,[1]Calidad!$B$1:$V$336,21,0)="Incluir","Directa y Sintética (Fay-Herriot)","Sintética"),"Sintética")</f>
        <v>Directa y Sintética (Fay-Herriot)</v>
      </c>
    </row>
    <row r="262" spans="1:10" x14ac:dyDescent="0.35">
      <c r="A262" s="4">
        <v>13105</v>
      </c>
      <c r="B262" s="4" t="s">
        <v>270</v>
      </c>
      <c r="C262" s="7" t="s">
        <v>275</v>
      </c>
      <c r="D262" s="6">
        <v>170902</v>
      </c>
      <c r="E262" s="6">
        <v>29869.192439221551</v>
      </c>
      <c r="F262" s="1">
        <v>0.1747738027596023</v>
      </c>
      <c r="G262" s="1">
        <v>0.1194955835150284</v>
      </c>
      <c r="H262" s="1">
        <v>0.2300520220041761</v>
      </c>
      <c r="I262" s="2" t="s">
        <v>362</v>
      </c>
      <c r="J262" s="5" t="str">
        <f>IFERROR(IF(VLOOKUP(A262,[1]Calidad!$B$1:$V$336,21,0)="Incluir","Directa y Sintética (Fay-Herriot)","Sintética"),"Sintética")</f>
        <v>Directa y Sintética (Fay-Herriot)</v>
      </c>
    </row>
    <row r="263" spans="1:10" x14ac:dyDescent="0.35">
      <c r="A263" s="4">
        <v>13106</v>
      </c>
      <c r="B263" s="4" t="s">
        <v>270</v>
      </c>
      <c r="C263" s="7" t="s">
        <v>276</v>
      </c>
      <c r="D263" s="6">
        <v>218525</v>
      </c>
      <c r="E263" s="6">
        <v>49849.127316474543</v>
      </c>
      <c r="F263" s="1">
        <v>0.22811635884440931</v>
      </c>
      <c r="G263" s="1">
        <v>0.17007455575321609</v>
      </c>
      <c r="H263" s="1">
        <v>0.28615816193560251</v>
      </c>
      <c r="I263" s="2" t="s">
        <v>362</v>
      </c>
      <c r="J263" s="5" t="str">
        <f>IFERROR(IF(VLOOKUP(A263,[1]Calidad!$B$1:$V$336,21,0)="Incluir","Directa y Sintética (Fay-Herriot)","Sintética"),"Sintética")</f>
        <v>Directa y Sintética (Fay-Herriot)</v>
      </c>
    </row>
    <row r="264" spans="1:10" x14ac:dyDescent="0.35">
      <c r="A264" s="4">
        <v>13107</v>
      </c>
      <c r="B264" s="4" t="s">
        <v>270</v>
      </c>
      <c r="C264" s="7" t="s">
        <v>277</v>
      </c>
      <c r="D264" s="6">
        <v>116377</v>
      </c>
      <c r="E264" s="6">
        <v>21697.823027369141</v>
      </c>
      <c r="F264" s="1">
        <v>0.18644425468407971</v>
      </c>
      <c r="G264" s="1">
        <v>0.125224029099259</v>
      </c>
      <c r="H264" s="1">
        <v>0.24766448026890031</v>
      </c>
      <c r="I264" s="2" t="s">
        <v>362</v>
      </c>
      <c r="J264" s="5" t="str">
        <f>IFERROR(IF(VLOOKUP(A264,[1]Calidad!$B$1:$V$336,21,0)="Incluir","Directa y Sintética (Fay-Herriot)","Sintética"),"Sintética")</f>
        <v>Directa y Sintética (Fay-Herriot)</v>
      </c>
    </row>
    <row r="265" spans="1:10" x14ac:dyDescent="0.35">
      <c r="A265" s="4">
        <v>13108</v>
      </c>
      <c r="B265" s="4" t="s">
        <v>270</v>
      </c>
      <c r="C265" s="7" t="s">
        <v>278</v>
      </c>
      <c r="D265" s="6">
        <v>150807</v>
      </c>
      <c r="E265" s="6">
        <v>33805.827501070191</v>
      </c>
      <c r="F265" s="1">
        <v>0.22416616934936831</v>
      </c>
      <c r="G265" s="1">
        <v>0.15688549280079531</v>
      </c>
      <c r="H265" s="1">
        <v>0.2914468458979414</v>
      </c>
      <c r="I265" s="2" t="s">
        <v>362</v>
      </c>
      <c r="J265" s="5" t="str">
        <f>IFERROR(IF(VLOOKUP(A265,[1]Calidad!$B$1:$V$336,21,0)="Incluir","Directa y Sintética (Fay-Herriot)","Sintética"),"Sintética")</f>
        <v>Directa y Sintética (Fay-Herriot)</v>
      </c>
    </row>
    <row r="266" spans="1:10" x14ac:dyDescent="0.35">
      <c r="A266" s="4">
        <v>13109</v>
      </c>
      <c r="B266" s="4" t="s">
        <v>270</v>
      </c>
      <c r="C266" s="7" t="s">
        <v>279</v>
      </c>
      <c r="D266" s="6">
        <v>101315</v>
      </c>
      <c r="E266" s="6">
        <v>13649.9592539157</v>
      </c>
      <c r="F266" s="1">
        <v>0.13472792038608011</v>
      </c>
      <c r="G266" s="1">
        <v>7.8528090040305323E-2</v>
      </c>
      <c r="H266" s="1">
        <v>0.19092775073185489</v>
      </c>
      <c r="I266" s="2" t="s">
        <v>362</v>
      </c>
      <c r="J266" s="5" t="str">
        <f>IFERROR(IF(VLOOKUP(A266,[1]Calidad!$B$1:$V$336,21,0)="Incluir","Directa y Sintética (Fay-Herriot)","Sintética"),"Sintética")</f>
        <v>Directa y Sintética (Fay-Herriot)</v>
      </c>
    </row>
    <row r="267" spans="1:10" x14ac:dyDescent="0.35">
      <c r="A267" s="4">
        <v>13110</v>
      </c>
      <c r="B267" s="4" t="s">
        <v>270</v>
      </c>
      <c r="C267" s="7" t="s">
        <v>280</v>
      </c>
      <c r="D267" s="6">
        <v>406402</v>
      </c>
      <c r="E267" s="6">
        <v>53467.236145479183</v>
      </c>
      <c r="F267" s="1">
        <v>0.13156243361371051</v>
      </c>
      <c r="G267" s="1">
        <v>9.2109124314680185E-2</v>
      </c>
      <c r="H267" s="1">
        <v>0.1710157429127408</v>
      </c>
      <c r="I267" s="2" t="s">
        <v>362</v>
      </c>
      <c r="J267" s="5" t="str">
        <f>IFERROR(IF(VLOOKUP(A267,[1]Calidad!$B$1:$V$336,21,0)="Incluir","Directa y Sintética (Fay-Herriot)","Sintética"),"Sintética")</f>
        <v>Directa y Sintética (Fay-Herriot)</v>
      </c>
    </row>
    <row r="268" spans="1:10" x14ac:dyDescent="0.35">
      <c r="A268" s="4">
        <v>13111</v>
      </c>
      <c r="B268" s="4" t="s">
        <v>270</v>
      </c>
      <c r="C268" s="7" t="s">
        <v>281</v>
      </c>
      <c r="D268" s="6">
        <v>120772</v>
      </c>
      <c r="E268" s="6">
        <v>26942.407028316331</v>
      </c>
      <c r="F268" s="1">
        <v>0.22308487917991199</v>
      </c>
      <c r="G268" s="1">
        <v>0.15703911644787291</v>
      </c>
      <c r="H268" s="1">
        <v>0.28913064191195109</v>
      </c>
      <c r="I268" s="2" t="s">
        <v>362</v>
      </c>
      <c r="J268" s="5" t="str">
        <f>IFERROR(IF(VLOOKUP(A268,[1]Calidad!$B$1:$V$336,21,0)="Incluir","Directa y Sintética (Fay-Herriot)","Sintética"),"Sintética")</f>
        <v>Directa y Sintética (Fay-Herriot)</v>
      </c>
    </row>
    <row r="269" spans="1:10" x14ac:dyDescent="0.35">
      <c r="A269" s="4">
        <v>13112</v>
      </c>
      <c r="B269" s="4" t="s">
        <v>270</v>
      </c>
      <c r="C269" s="7" t="s">
        <v>282</v>
      </c>
      <c r="D269" s="6">
        <v>189224</v>
      </c>
      <c r="E269" s="6">
        <v>51087.166976811597</v>
      </c>
      <c r="F269" s="1">
        <v>0.2699824915275631</v>
      </c>
      <c r="G269" s="1">
        <v>0.21280748132618149</v>
      </c>
      <c r="H269" s="1">
        <v>0.3271575017289447</v>
      </c>
      <c r="I269" s="2" t="s">
        <v>362</v>
      </c>
      <c r="J269" s="5" t="str">
        <f>IFERROR(IF(VLOOKUP(A269,[1]Calidad!$B$1:$V$336,21,0)="Incluir","Directa y Sintética (Fay-Herriot)","Sintética"),"Sintética")</f>
        <v>Directa y Sintética (Fay-Herriot)</v>
      </c>
    </row>
    <row r="270" spans="1:10" x14ac:dyDescent="0.35">
      <c r="A270" s="4">
        <v>13113</v>
      </c>
      <c r="B270" s="4" t="s">
        <v>270</v>
      </c>
      <c r="C270" s="7" t="s">
        <v>283</v>
      </c>
      <c r="D270" s="6">
        <v>99946</v>
      </c>
      <c r="E270" s="6">
        <v>4895.3913583309222</v>
      </c>
      <c r="F270" s="1">
        <v>4.8980362979318057E-2</v>
      </c>
      <c r="G270" s="1">
        <v>1.4713406095878279E-2</v>
      </c>
      <c r="H270" s="1">
        <v>8.3247319862757838E-2</v>
      </c>
      <c r="I270" s="2" t="s">
        <v>362</v>
      </c>
      <c r="J270" s="5" t="str">
        <f>IFERROR(IF(VLOOKUP(A270,[1]Calidad!$B$1:$V$336,21,0)="Incluir","Directa y Sintética (Fay-Herriot)","Sintética"),"Sintética")</f>
        <v>Directa y Sintética (Fay-Herriot)</v>
      </c>
    </row>
    <row r="271" spans="1:10" x14ac:dyDescent="0.35">
      <c r="A271" s="4">
        <v>13114</v>
      </c>
      <c r="B271" s="4" t="s">
        <v>270</v>
      </c>
      <c r="C271" s="7" t="s">
        <v>284</v>
      </c>
      <c r="D271" s="6">
        <v>339547</v>
      </c>
      <c r="E271" s="6">
        <v>15049.32429429908</v>
      </c>
      <c r="F271" s="1">
        <v>4.4321770754266937E-2</v>
      </c>
      <c r="G271" s="1">
        <v>1.88465364394295E-2</v>
      </c>
      <c r="H271" s="1">
        <v>6.9797005069104384E-2</v>
      </c>
      <c r="I271" s="2" t="s">
        <v>362</v>
      </c>
      <c r="J271" s="5" t="str">
        <f>IFERROR(IF(VLOOKUP(A271,[1]Calidad!$B$1:$V$336,21,0)="Incluir","Directa y Sintética (Fay-Herriot)","Sintética"),"Sintética")</f>
        <v>Directa y Sintética (Fay-Herriot)</v>
      </c>
    </row>
    <row r="272" spans="1:10" x14ac:dyDescent="0.35">
      <c r="A272" s="4">
        <v>13115</v>
      </c>
      <c r="B272" s="4" t="s">
        <v>270</v>
      </c>
      <c r="C272" s="7" t="s">
        <v>285</v>
      </c>
      <c r="D272" s="6">
        <v>128997</v>
      </c>
      <c r="E272" s="6">
        <v>14045.197645748411</v>
      </c>
      <c r="F272" s="1">
        <v>0.10888003322362851</v>
      </c>
      <c r="G272" s="1">
        <v>6.3936266973679518E-2</v>
      </c>
      <c r="H272" s="1">
        <v>0.15382379947357749</v>
      </c>
      <c r="I272" s="2" t="s">
        <v>362</v>
      </c>
      <c r="J272" s="5" t="str">
        <f>IFERROR(IF(VLOOKUP(A272,[1]Calidad!$B$1:$V$336,21,0)="Incluir","Directa y Sintética (Fay-Herriot)","Sintética"),"Sintética")</f>
        <v>Directa y Sintética (Fay-Herriot)</v>
      </c>
    </row>
    <row r="273" spans="1:10" x14ac:dyDescent="0.35">
      <c r="A273" s="4">
        <v>13116</v>
      </c>
      <c r="B273" s="4" t="s">
        <v>270</v>
      </c>
      <c r="C273" s="7" t="s">
        <v>286</v>
      </c>
      <c r="D273" s="6">
        <v>102145</v>
      </c>
      <c r="E273" s="6">
        <v>29398.003210921059</v>
      </c>
      <c r="F273" s="1">
        <v>0.28780658094787859</v>
      </c>
      <c r="G273" s="1">
        <v>0.21518640722143931</v>
      </c>
      <c r="H273" s="1">
        <v>0.36042675467431778</v>
      </c>
      <c r="I273" s="2" t="s">
        <v>362</v>
      </c>
      <c r="J273" s="5" t="str">
        <f>IFERROR(IF(VLOOKUP(A273,[1]Calidad!$B$1:$V$336,21,0)="Incluir","Directa y Sintética (Fay-Herriot)","Sintética"),"Sintética")</f>
        <v>Directa y Sintética (Fay-Herriot)</v>
      </c>
    </row>
    <row r="274" spans="1:10" x14ac:dyDescent="0.35">
      <c r="A274" s="4">
        <v>13117</v>
      </c>
      <c r="B274" s="4" t="s">
        <v>270</v>
      </c>
      <c r="C274" s="7" t="s">
        <v>287</v>
      </c>
      <c r="D274" s="6">
        <v>103390</v>
      </c>
      <c r="E274" s="6">
        <v>19978.228458055291</v>
      </c>
      <c r="F274" s="1">
        <v>0.19323172896852009</v>
      </c>
      <c r="G274" s="1">
        <v>0.12624531434600139</v>
      </c>
      <c r="H274" s="1">
        <v>0.26021814359103879</v>
      </c>
      <c r="I274" s="2" t="s">
        <v>362</v>
      </c>
      <c r="J274" s="5" t="str">
        <f>IFERROR(IF(VLOOKUP(A274,[1]Calidad!$B$1:$V$336,21,0)="Incluir","Directa y Sintética (Fay-Herriot)","Sintética"),"Sintética")</f>
        <v>Directa y Sintética (Fay-Herriot)</v>
      </c>
    </row>
    <row r="275" spans="1:10" x14ac:dyDescent="0.35">
      <c r="A275" s="4">
        <v>13118</v>
      </c>
      <c r="B275" s="4" t="s">
        <v>270</v>
      </c>
      <c r="C275" s="7" t="s">
        <v>288</v>
      </c>
      <c r="D275" s="6">
        <v>137336</v>
      </c>
      <c r="E275" s="6">
        <v>18466.52791014707</v>
      </c>
      <c r="F275" s="1">
        <v>0.13446239813411681</v>
      </c>
      <c r="G275" s="1">
        <v>8.1029062993908288E-2</v>
      </c>
      <c r="H275" s="1">
        <v>0.1878957332743254</v>
      </c>
      <c r="I275" s="2" t="s">
        <v>362</v>
      </c>
      <c r="J275" s="5" t="str">
        <f>IFERROR(IF(VLOOKUP(A275,[1]Calidad!$B$1:$V$336,21,0)="Incluir","Directa y Sintética (Fay-Herriot)","Sintética"),"Sintética")</f>
        <v>Directa y Sintética (Fay-Herriot)</v>
      </c>
    </row>
    <row r="276" spans="1:10" x14ac:dyDescent="0.35">
      <c r="A276" s="4">
        <v>13119</v>
      </c>
      <c r="B276" s="4" t="s">
        <v>270</v>
      </c>
      <c r="C276" s="7" t="s">
        <v>289</v>
      </c>
      <c r="D276" s="6">
        <v>585951</v>
      </c>
      <c r="E276" s="6">
        <v>86975.679408059994</v>
      </c>
      <c r="F276" s="1">
        <v>0.14843507291234251</v>
      </c>
      <c r="G276" s="1">
        <v>0.112277944825555</v>
      </c>
      <c r="H276" s="1">
        <v>0.18459220099913001</v>
      </c>
      <c r="I276" s="2" t="s">
        <v>362</v>
      </c>
      <c r="J276" s="5" t="str">
        <f>IFERROR(IF(VLOOKUP(A276,[1]Calidad!$B$1:$V$336,21,0)="Incluir","Directa y Sintética (Fay-Herriot)","Sintética"),"Sintética")</f>
        <v>Directa y Sintética (Fay-Herriot)</v>
      </c>
    </row>
    <row r="277" spans="1:10" x14ac:dyDescent="0.35">
      <c r="A277" s="4">
        <v>13120</v>
      </c>
      <c r="B277" s="4" t="s">
        <v>270</v>
      </c>
      <c r="C277" s="7" t="s">
        <v>290</v>
      </c>
      <c r="D277" s="6">
        <v>261138</v>
      </c>
      <c r="E277" s="6">
        <v>13496.410797550239</v>
      </c>
      <c r="F277" s="1">
        <v>5.1683059522360741E-2</v>
      </c>
      <c r="G277" s="1">
        <v>1.8342565892693959E-2</v>
      </c>
      <c r="H277" s="1">
        <v>8.5023553152027531E-2</v>
      </c>
      <c r="I277" s="2" t="s">
        <v>362</v>
      </c>
      <c r="J277" s="5" t="str">
        <f>IFERROR(IF(VLOOKUP(A277,[1]Calidad!$B$1:$V$336,21,0)="Incluir","Directa y Sintética (Fay-Herriot)","Sintética"),"Sintética")</f>
        <v>Directa y Sintética (Fay-Herriot)</v>
      </c>
    </row>
    <row r="278" spans="1:10" x14ac:dyDescent="0.35">
      <c r="A278" s="4">
        <v>13121</v>
      </c>
      <c r="B278" s="4" t="s">
        <v>270</v>
      </c>
      <c r="C278" s="7" t="s">
        <v>291</v>
      </c>
      <c r="D278" s="6">
        <v>106065</v>
      </c>
      <c r="E278" s="6">
        <v>21397.62912550788</v>
      </c>
      <c r="F278" s="1">
        <v>0.20174071678223621</v>
      </c>
      <c r="G278" s="1">
        <v>0.13954205769699249</v>
      </c>
      <c r="H278" s="1">
        <v>0.26393937586747979</v>
      </c>
      <c r="I278" s="2" t="s">
        <v>362</v>
      </c>
      <c r="J278" s="5" t="str">
        <f>IFERROR(IF(VLOOKUP(A278,[1]Calidad!$B$1:$V$336,21,0)="Incluir","Directa y Sintética (Fay-Herriot)","Sintética"),"Sintética")</f>
        <v>Directa y Sintética (Fay-Herriot)</v>
      </c>
    </row>
    <row r="279" spans="1:10" x14ac:dyDescent="0.35">
      <c r="A279" s="4">
        <v>13122</v>
      </c>
      <c r="B279" s="4" t="s">
        <v>270</v>
      </c>
      <c r="C279" s="7" t="s">
        <v>292</v>
      </c>
      <c r="D279" s="6">
        <v>271089</v>
      </c>
      <c r="E279" s="6">
        <v>45119.693126830527</v>
      </c>
      <c r="F279" s="1">
        <v>0.16643867190048481</v>
      </c>
      <c r="G279" s="1">
        <v>0.1127487640849803</v>
      </c>
      <c r="H279" s="1">
        <v>0.22012857971598929</v>
      </c>
      <c r="I279" s="2" t="s">
        <v>362</v>
      </c>
      <c r="J279" s="5" t="str">
        <f>IFERROR(IF(VLOOKUP(A279,[1]Calidad!$B$1:$V$336,21,0)="Incluir","Directa y Sintética (Fay-Herriot)","Sintética"),"Sintética")</f>
        <v>Directa y Sintética (Fay-Herriot)</v>
      </c>
    </row>
    <row r="280" spans="1:10" x14ac:dyDescent="0.35">
      <c r="A280" s="4">
        <v>13123</v>
      </c>
      <c r="B280" s="4" t="s">
        <v>270</v>
      </c>
      <c r="C280" s="7" t="s">
        <v>293</v>
      </c>
      <c r="D280" s="6">
        <v>162013</v>
      </c>
      <c r="E280" s="6">
        <v>7004.1423958304022</v>
      </c>
      <c r="F280" s="1">
        <v>4.32319776550672E-2</v>
      </c>
      <c r="G280" s="1">
        <v>1.5217778584745359E-2</v>
      </c>
      <c r="H280" s="1">
        <v>7.1246176725389049E-2</v>
      </c>
      <c r="I280" s="2" t="s">
        <v>362</v>
      </c>
      <c r="J280" s="5" t="str">
        <f>IFERROR(IF(VLOOKUP(A280,[1]Calidad!$B$1:$V$336,21,0)="Incluir","Directa y Sintética (Fay-Herriot)","Sintética"),"Sintética")</f>
        <v>Directa y Sintética (Fay-Herriot)</v>
      </c>
    </row>
    <row r="281" spans="1:10" x14ac:dyDescent="0.35">
      <c r="A281" s="4">
        <v>13124</v>
      </c>
      <c r="B281" s="4" t="s">
        <v>270</v>
      </c>
      <c r="C281" s="7" t="s">
        <v>294</v>
      </c>
      <c r="D281" s="6">
        <v>259195</v>
      </c>
      <c r="E281" s="6">
        <v>43743.708933641152</v>
      </c>
      <c r="F281" s="1">
        <v>0.16876756470472479</v>
      </c>
      <c r="G281" s="1">
        <v>0.12023497895714901</v>
      </c>
      <c r="H281" s="1">
        <v>0.21730015045230061</v>
      </c>
      <c r="I281" s="2" t="s">
        <v>362</v>
      </c>
      <c r="J281" s="5" t="str">
        <f>IFERROR(IF(VLOOKUP(A281,[1]Calidad!$B$1:$V$336,21,0)="Incluir","Directa y Sintética (Fay-Herriot)","Sintética"),"Sintética")</f>
        <v>Directa y Sintética (Fay-Herriot)</v>
      </c>
    </row>
    <row r="282" spans="1:10" x14ac:dyDescent="0.35">
      <c r="A282" s="4">
        <v>13125</v>
      </c>
      <c r="B282" s="4" t="s">
        <v>270</v>
      </c>
      <c r="C282" s="7" t="s">
        <v>295</v>
      </c>
      <c r="D282" s="6">
        <v>268706</v>
      </c>
      <c r="E282" s="6">
        <v>45806.724470737863</v>
      </c>
      <c r="F282" s="1">
        <v>0.1704715356960316</v>
      </c>
      <c r="G282" s="1">
        <v>0.1174849310138876</v>
      </c>
      <c r="H282" s="1">
        <v>0.22345814037817549</v>
      </c>
      <c r="I282" s="2" t="s">
        <v>362</v>
      </c>
      <c r="J282" s="5" t="str">
        <f>IFERROR(IF(VLOOKUP(A282,[1]Calidad!$B$1:$V$336,21,0)="Incluir","Directa y Sintética (Fay-Herriot)","Sintética"),"Sintética")</f>
        <v>Directa y Sintética (Fay-Herriot)</v>
      </c>
    </row>
    <row r="283" spans="1:10" x14ac:dyDescent="0.35">
      <c r="A283" s="4">
        <v>13126</v>
      </c>
      <c r="B283" s="4" t="s">
        <v>270</v>
      </c>
      <c r="C283" s="7" t="s">
        <v>296</v>
      </c>
      <c r="D283" s="6">
        <v>140381</v>
      </c>
      <c r="E283" s="6">
        <v>27627.926547885159</v>
      </c>
      <c r="F283" s="1">
        <v>0.1968067370077515</v>
      </c>
      <c r="G283" s="1">
        <v>0.13761116454221869</v>
      </c>
      <c r="H283" s="1">
        <v>0.25600230947328428</v>
      </c>
      <c r="I283" s="2" t="s">
        <v>362</v>
      </c>
      <c r="J283" s="5" t="str">
        <f>IFERROR(IF(VLOOKUP(A283,[1]Calidad!$B$1:$V$336,21,0)="Incluir","Directa y Sintética (Fay-Herriot)","Sintética"),"Sintética")</f>
        <v>Directa y Sintética (Fay-Herriot)</v>
      </c>
    </row>
    <row r="284" spans="1:10" x14ac:dyDescent="0.35">
      <c r="A284" s="4">
        <v>13127</v>
      </c>
      <c r="B284" s="4" t="s">
        <v>270</v>
      </c>
      <c r="C284" s="7" t="s">
        <v>297</v>
      </c>
      <c r="D284" s="6">
        <v>195514</v>
      </c>
      <c r="E284" s="6">
        <v>41370.981517287903</v>
      </c>
      <c r="F284" s="1">
        <v>0.21160112072428519</v>
      </c>
      <c r="G284" s="1">
        <v>0.15216229172703261</v>
      </c>
      <c r="H284" s="1">
        <v>0.27103994972153778</v>
      </c>
      <c r="I284" s="2" t="s">
        <v>362</v>
      </c>
      <c r="J284" s="5" t="str">
        <f>IFERROR(IF(VLOOKUP(A284,[1]Calidad!$B$1:$V$336,21,0)="Incluir","Directa y Sintética (Fay-Herriot)","Sintética"),"Sintética")</f>
        <v>Directa y Sintética (Fay-Herriot)</v>
      </c>
    </row>
    <row r="285" spans="1:10" x14ac:dyDescent="0.35">
      <c r="A285" s="4">
        <v>13128</v>
      </c>
      <c r="B285" s="4" t="s">
        <v>270</v>
      </c>
      <c r="C285" s="7" t="s">
        <v>298</v>
      </c>
      <c r="D285" s="6">
        <v>162638</v>
      </c>
      <c r="E285" s="6">
        <v>31709.64835581146</v>
      </c>
      <c r="F285" s="1">
        <v>0.19497072243763119</v>
      </c>
      <c r="G285" s="1">
        <v>0.1315204779771498</v>
      </c>
      <c r="H285" s="1">
        <v>0.25842096689811261</v>
      </c>
      <c r="I285" s="2" t="s">
        <v>362</v>
      </c>
      <c r="J285" s="5" t="str">
        <f>IFERROR(IF(VLOOKUP(A285,[1]Calidad!$B$1:$V$336,21,0)="Incluir","Directa y Sintética (Fay-Herriot)","Sintética"),"Sintética")</f>
        <v>Directa y Sintética (Fay-Herriot)</v>
      </c>
    </row>
    <row r="286" spans="1:10" x14ac:dyDescent="0.35">
      <c r="A286" s="4">
        <v>13129</v>
      </c>
      <c r="B286" s="4" t="s">
        <v>270</v>
      </c>
      <c r="C286" s="7" t="s">
        <v>299</v>
      </c>
      <c r="D286" s="6">
        <v>103586</v>
      </c>
      <c r="E286" s="6">
        <v>20317.363336491671</v>
      </c>
      <c r="F286" s="1">
        <v>0.19614005113134661</v>
      </c>
      <c r="G286" s="1">
        <v>0.13768452489660701</v>
      </c>
      <c r="H286" s="1">
        <v>0.25459557736608618</v>
      </c>
      <c r="I286" s="2" t="s">
        <v>362</v>
      </c>
      <c r="J286" s="5" t="str">
        <f>IFERROR(IF(VLOOKUP(A286,[1]Calidad!$B$1:$V$336,21,0)="Incluir","Directa y Sintética (Fay-Herriot)","Sintética"),"Sintética")</f>
        <v>Directa y Sintética (Fay-Herriot)</v>
      </c>
    </row>
    <row r="287" spans="1:10" x14ac:dyDescent="0.35">
      <c r="A287" s="4">
        <v>13130</v>
      </c>
      <c r="B287" s="4" t="s">
        <v>270</v>
      </c>
      <c r="C287" s="7" t="s">
        <v>300</v>
      </c>
      <c r="D287" s="6">
        <v>140870</v>
      </c>
      <c r="E287" s="6">
        <v>18200.30402746252</v>
      </c>
      <c r="F287" s="1">
        <v>0.12919929032059721</v>
      </c>
      <c r="G287" s="1">
        <v>8.2653678263256564E-2</v>
      </c>
      <c r="H287" s="1">
        <v>0.17574490237793769</v>
      </c>
      <c r="I287" s="2" t="s">
        <v>362</v>
      </c>
      <c r="J287" s="5" t="str">
        <f>IFERROR(IF(VLOOKUP(A287,[1]Calidad!$B$1:$V$336,21,0)="Incluir","Directa y Sintética (Fay-Herriot)","Sintética"),"Sintética")</f>
        <v>Directa y Sintética (Fay-Herriot)</v>
      </c>
    </row>
    <row r="288" spans="1:10" x14ac:dyDescent="0.35">
      <c r="A288" s="4">
        <v>13131</v>
      </c>
      <c r="B288" s="4" t="s">
        <v>270</v>
      </c>
      <c r="C288" s="7" t="s">
        <v>301</v>
      </c>
      <c r="D288" s="6">
        <v>84926</v>
      </c>
      <c r="E288" s="6">
        <v>16282.9041261286</v>
      </c>
      <c r="F288" s="1">
        <v>0.19173049626885291</v>
      </c>
      <c r="G288" s="1">
        <v>0.13098462328938931</v>
      </c>
      <c r="H288" s="1">
        <v>0.2524763692483164</v>
      </c>
      <c r="I288" s="2" t="s">
        <v>362</v>
      </c>
      <c r="J288" s="5" t="str">
        <f>IFERROR(IF(VLOOKUP(A288,[1]Calidad!$B$1:$V$336,21,0)="Incluir","Directa y Sintética (Fay-Herriot)","Sintética"),"Sintética")</f>
        <v>Directa y Sintética (Fay-Herriot)</v>
      </c>
    </row>
    <row r="289" spans="1:10" x14ac:dyDescent="0.35">
      <c r="A289" s="4">
        <v>13132</v>
      </c>
      <c r="B289" s="4" t="s">
        <v>270</v>
      </c>
      <c r="C289" s="7" t="s">
        <v>302</v>
      </c>
      <c r="D289" s="6">
        <v>97546</v>
      </c>
      <c r="E289" s="6">
        <v>2382.4753671773319</v>
      </c>
      <c r="F289" s="1">
        <v>2.442412161623575E-2</v>
      </c>
      <c r="G289" s="1">
        <v>0</v>
      </c>
      <c r="H289" s="1">
        <v>5.0944280575963979E-2</v>
      </c>
      <c r="I289" s="2" t="s">
        <v>362</v>
      </c>
      <c r="J289" s="5" t="str">
        <f>IFERROR(IF(VLOOKUP(A289,[1]Calidad!$B$1:$V$336,21,0)="Incluir","Directa y Sintética (Fay-Herriot)","Sintética"),"Sintética")</f>
        <v>Directa y Sintética (Fay-Herriot)</v>
      </c>
    </row>
    <row r="290" spans="1:10" x14ac:dyDescent="0.35">
      <c r="A290" s="4">
        <v>13201</v>
      </c>
      <c r="B290" s="4" t="s">
        <v>270</v>
      </c>
      <c r="C290" s="7" t="s">
        <v>303</v>
      </c>
      <c r="D290" s="6">
        <v>661900</v>
      </c>
      <c r="E290" s="6">
        <v>125234.7769938631</v>
      </c>
      <c r="F290" s="1">
        <v>0.18920498110570039</v>
      </c>
      <c r="G290" s="1">
        <v>0.14493899166079069</v>
      </c>
      <c r="H290" s="1">
        <v>0.2334709705506102</v>
      </c>
      <c r="I290" s="2" t="s">
        <v>362</v>
      </c>
      <c r="J290" s="5" t="str">
        <f>IFERROR(IF(VLOOKUP(A290,[1]Calidad!$B$1:$V$336,21,0)="Incluir","Directa y Sintética (Fay-Herriot)","Sintética"),"Sintética")</f>
        <v>Directa y Sintética (Fay-Herriot)</v>
      </c>
    </row>
    <row r="291" spans="1:10" x14ac:dyDescent="0.35">
      <c r="A291" s="4">
        <v>13202</v>
      </c>
      <c r="B291" s="4" t="s">
        <v>270</v>
      </c>
      <c r="C291" s="7" t="s">
        <v>304</v>
      </c>
      <c r="D291" s="6">
        <v>32041</v>
      </c>
      <c r="E291" s="6">
        <v>6221.6966727929512</v>
      </c>
      <c r="F291" s="1">
        <v>0.19417922888776731</v>
      </c>
      <c r="G291" s="1">
        <v>0.1335467507662409</v>
      </c>
      <c r="H291" s="1">
        <v>0.25481170700929368</v>
      </c>
      <c r="I291" s="2" t="s">
        <v>362</v>
      </c>
      <c r="J291" s="5" t="str">
        <f>IFERROR(IF(VLOOKUP(A291,[1]Calidad!$B$1:$V$336,21,0)="Incluir","Directa y Sintética (Fay-Herriot)","Sintética"),"Sintética")</f>
        <v>Directa y Sintética (Fay-Herriot)</v>
      </c>
    </row>
    <row r="292" spans="1:10" x14ac:dyDescent="0.35">
      <c r="A292" s="4">
        <v>13203</v>
      </c>
      <c r="B292" s="4" t="s">
        <v>270</v>
      </c>
      <c r="C292" s="7" t="s">
        <v>305</v>
      </c>
      <c r="D292" s="6">
        <v>19211</v>
      </c>
      <c r="E292" s="6">
        <v>4687.6552624072892</v>
      </c>
      <c r="F292" s="1">
        <v>0.24400891480960329</v>
      </c>
      <c r="G292" s="1">
        <v>0.1803434031716187</v>
      </c>
      <c r="H292" s="1">
        <v>0.30767442644758802</v>
      </c>
      <c r="I292" s="2" t="s">
        <v>362</v>
      </c>
      <c r="J292" s="5" t="str">
        <f>IFERROR(IF(VLOOKUP(A292,[1]Calidad!$B$1:$V$336,21,0)="Incluir","Directa y Sintética (Fay-Herriot)","Sintética"),"Sintética")</f>
        <v>Directa y Sintética (Fay-Herriot)</v>
      </c>
    </row>
    <row r="293" spans="1:10" x14ac:dyDescent="0.35">
      <c r="A293" s="4">
        <v>13301</v>
      </c>
      <c r="B293" s="4" t="s">
        <v>270</v>
      </c>
      <c r="C293" s="7" t="s">
        <v>306</v>
      </c>
      <c r="D293" s="6">
        <v>191338</v>
      </c>
      <c r="E293" s="6">
        <v>47025.060283021397</v>
      </c>
      <c r="F293" s="1">
        <v>0.24576958201204879</v>
      </c>
      <c r="G293" s="1">
        <v>0.17264436360413329</v>
      </c>
      <c r="H293" s="1">
        <v>0.31889480041996432</v>
      </c>
      <c r="I293" s="2" t="s">
        <v>362</v>
      </c>
      <c r="J293" s="5" t="str">
        <f>IFERROR(IF(VLOOKUP(A293,[1]Calidad!$B$1:$V$336,21,0)="Incluir","Directa y Sintética (Fay-Herriot)","Sintética"),"Sintética")</f>
        <v>Directa y Sintética (Fay-Herriot)</v>
      </c>
    </row>
    <row r="294" spans="1:10" x14ac:dyDescent="0.35">
      <c r="A294" s="4">
        <v>13302</v>
      </c>
      <c r="B294" s="4" t="s">
        <v>270</v>
      </c>
      <c r="C294" s="7" t="s">
        <v>307</v>
      </c>
      <c r="D294" s="6">
        <v>137016</v>
      </c>
      <c r="E294" s="6">
        <v>35083.641344854201</v>
      </c>
      <c r="F294" s="1">
        <v>0.25605506907845937</v>
      </c>
      <c r="G294" s="1">
        <v>0.19123563363063251</v>
      </c>
      <c r="H294" s="1">
        <v>0.32087450452628641</v>
      </c>
      <c r="I294" s="2" t="s">
        <v>362</v>
      </c>
      <c r="J294" s="5" t="str">
        <f>IFERROR(IF(VLOOKUP(A294,[1]Calidad!$B$1:$V$336,21,0)="Incluir","Directa y Sintética (Fay-Herriot)","Sintética"),"Sintética")</f>
        <v>Directa y Sintética (Fay-Herriot)</v>
      </c>
    </row>
    <row r="295" spans="1:10" x14ac:dyDescent="0.35">
      <c r="A295" s="4">
        <v>13303</v>
      </c>
      <c r="B295" s="4" t="s">
        <v>270</v>
      </c>
      <c r="C295" s="7" t="s">
        <v>308</v>
      </c>
      <c r="D295" s="6">
        <v>22110</v>
      </c>
      <c r="E295" s="6">
        <v>6392.5722986536521</v>
      </c>
      <c r="F295" s="1">
        <v>0.28912583892599059</v>
      </c>
      <c r="G295" s="1">
        <v>0.20814791113920281</v>
      </c>
      <c r="H295" s="1">
        <v>0.37010376671277839</v>
      </c>
      <c r="I295" s="2" t="s">
        <v>362</v>
      </c>
      <c r="J295" s="5" t="str">
        <f>IFERROR(IF(VLOOKUP(A295,[1]Calidad!$B$1:$V$336,21,0)="Incluir","Directa y Sintética (Fay-Herriot)","Sintética"),"Sintética")</f>
        <v>Directa y Sintética (Fay-Herriot)</v>
      </c>
    </row>
    <row r="296" spans="1:10" x14ac:dyDescent="0.35">
      <c r="A296" s="4">
        <v>13401</v>
      </c>
      <c r="B296" s="4" t="s">
        <v>270</v>
      </c>
      <c r="C296" s="7" t="s">
        <v>309</v>
      </c>
      <c r="D296" s="6">
        <v>343570</v>
      </c>
      <c r="E296" s="6">
        <v>64276.11328976474</v>
      </c>
      <c r="F296" s="1">
        <v>0.18708302031540799</v>
      </c>
      <c r="G296" s="1">
        <v>0.14036790381552769</v>
      </c>
      <c r="H296" s="1">
        <v>0.23379813681528841</v>
      </c>
      <c r="I296" s="2" t="s">
        <v>362</v>
      </c>
      <c r="J296" s="5" t="str">
        <f>IFERROR(IF(VLOOKUP(A296,[1]Calidad!$B$1:$V$336,21,0)="Incluir","Directa y Sintética (Fay-Herriot)","Sintética"),"Sintética")</f>
        <v>Directa y Sintética (Fay-Herriot)</v>
      </c>
    </row>
    <row r="297" spans="1:10" x14ac:dyDescent="0.35">
      <c r="A297" s="4">
        <v>13402</v>
      </c>
      <c r="B297" s="4" t="s">
        <v>270</v>
      </c>
      <c r="C297" s="7" t="s">
        <v>310</v>
      </c>
      <c r="D297" s="6">
        <v>114827</v>
      </c>
      <c r="E297" s="6">
        <v>21955.586023832821</v>
      </c>
      <c r="F297" s="1">
        <v>0.19120577933615629</v>
      </c>
      <c r="G297" s="1">
        <v>0.13343955157776441</v>
      </c>
      <c r="H297" s="1">
        <v>0.2489720070945482</v>
      </c>
      <c r="I297" s="2" t="s">
        <v>362</v>
      </c>
      <c r="J297" s="5" t="str">
        <f>IFERROR(IF(VLOOKUP(A297,[1]Calidad!$B$1:$V$336,21,0)="Incluir","Directa y Sintética (Fay-Herriot)","Sintética"),"Sintética")</f>
        <v>Directa y Sintética (Fay-Herriot)</v>
      </c>
    </row>
    <row r="298" spans="1:10" x14ac:dyDescent="0.35">
      <c r="A298" s="4">
        <v>13403</v>
      </c>
      <c r="B298" s="4" t="s">
        <v>270</v>
      </c>
      <c r="C298" s="7" t="s">
        <v>311</v>
      </c>
      <c r="D298" s="6">
        <v>29640</v>
      </c>
      <c r="E298" s="6">
        <v>5508.1746836112216</v>
      </c>
      <c r="F298" s="1">
        <v>0.18583585302332059</v>
      </c>
      <c r="G298" s="1">
        <v>0.1224645520826104</v>
      </c>
      <c r="H298" s="1">
        <v>0.24920715396403079</v>
      </c>
      <c r="I298" s="2" t="s">
        <v>362</v>
      </c>
      <c r="J298" s="5" t="str">
        <f>IFERROR(IF(VLOOKUP(A298,[1]Calidad!$B$1:$V$336,21,0)="Incluir","Directa y Sintética (Fay-Herriot)","Sintética"),"Sintética")</f>
        <v>Directa y Sintética (Fay-Herriot)</v>
      </c>
    </row>
    <row r="299" spans="1:10" x14ac:dyDescent="0.35">
      <c r="A299" s="4">
        <v>13404</v>
      </c>
      <c r="B299" s="4" t="s">
        <v>270</v>
      </c>
      <c r="C299" s="7" t="s">
        <v>312</v>
      </c>
      <c r="D299" s="6">
        <v>86258</v>
      </c>
      <c r="E299" s="6">
        <v>18069.76489678066</v>
      </c>
      <c r="F299" s="1">
        <v>0.20948509004127919</v>
      </c>
      <c r="G299" s="1">
        <v>0.14273085073742681</v>
      </c>
      <c r="H299" s="1">
        <v>0.27623932934513168</v>
      </c>
      <c r="I299" s="2" t="s">
        <v>362</v>
      </c>
      <c r="J299" s="5" t="str">
        <f>IFERROR(IF(VLOOKUP(A299,[1]Calidad!$B$1:$V$336,21,0)="Incluir","Directa y Sintética (Fay-Herriot)","Sintética"),"Sintética")</f>
        <v>Directa y Sintética (Fay-Herriot)</v>
      </c>
    </row>
    <row r="300" spans="1:10" x14ac:dyDescent="0.35">
      <c r="A300" s="4">
        <v>13501</v>
      </c>
      <c r="B300" s="4" t="s">
        <v>270</v>
      </c>
      <c r="C300" s="7" t="s">
        <v>313</v>
      </c>
      <c r="D300" s="6">
        <v>146241</v>
      </c>
      <c r="E300" s="6">
        <v>33359.544868378573</v>
      </c>
      <c r="F300" s="1">
        <v>0.22811348984469859</v>
      </c>
      <c r="G300" s="1">
        <v>0.16578183703425359</v>
      </c>
      <c r="H300" s="1">
        <v>0.29044514265514371</v>
      </c>
      <c r="I300" s="2" t="s">
        <v>362</v>
      </c>
      <c r="J300" s="5" t="str">
        <f>IFERROR(IF(VLOOKUP(A300,[1]Calidad!$B$1:$V$336,21,0)="Incluir","Directa y Sintética (Fay-Herriot)","Sintética"),"Sintética")</f>
        <v>Directa y Sintética (Fay-Herriot)</v>
      </c>
    </row>
    <row r="301" spans="1:10" x14ac:dyDescent="0.35">
      <c r="A301" s="4">
        <v>13502</v>
      </c>
      <c r="B301" s="4" t="s">
        <v>270</v>
      </c>
      <c r="C301" s="7" t="s">
        <v>314</v>
      </c>
      <c r="D301" s="6">
        <v>7691</v>
      </c>
      <c r="E301" s="6">
        <v>2238.877109303116</v>
      </c>
      <c r="F301" s="1">
        <v>0.29110351180641209</v>
      </c>
      <c r="G301" s="1">
        <v>0.225365245184072</v>
      </c>
      <c r="H301" s="1">
        <v>0.35684177842875231</v>
      </c>
      <c r="I301" s="2" t="s">
        <v>362</v>
      </c>
      <c r="J301" s="5" t="str">
        <f>IFERROR(IF(VLOOKUP(A301,[1]Calidad!$B$1:$V$336,21,0)="Incluir","Directa y Sintética (Fay-Herriot)","Sintética"),"Sintética")</f>
        <v>Directa y Sintética (Fay-Herriot)</v>
      </c>
    </row>
    <row r="302" spans="1:10" x14ac:dyDescent="0.35">
      <c r="A302" s="4">
        <v>13503</v>
      </c>
      <c r="B302" s="4" t="s">
        <v>270</v>
      </c>
      <c r="C302" s="7" t="s">
        <v>315</v>
      </c>
      <c r="D302" s="6">
        <v>37653</v>
      </c>
      <c r="E302" s="6">
        <v>9730.2399097231337</v>
      </c>
      <c r="F302" s="1">
        <v>0.25841871589841803</v>
      </c>
      <c r="G302" s="1">
        <v>0.18975727670385159</v>
      </c>
      <c r="H302" s="1">
        <v>0.32708015509298438</v>
      </c>
      <c r="I302" s="2" t="s">
        <v>362</v>
      </c>
      <c r="J302" s="5" t="str">
        <f>IFERROR(IF(VLOOKUP(A302,[1]Calidad!$B$1:$V$336,21,0)="Incluir","Directa y Sintética (Fay-Herriot)","Sintética"),"Sintética")</f>
        <v>Directa y Sintética (Fay-Herriot)</v>
      </c>
    </row>
    <row r="303" spans="1:10" x14ac:dyDescent="0.35">
      <c r="A303" s="4">
        <v>13504</v>
      </c>
      <c r="B303" s="4" t="s">
        <v>270</v>
      </c>
      <c r="C303" s="7" t="s">
        <v>316</v>
      </c>
      <c r="D303" s="6">
        <v>15382</v>
      </c>
      <c r="E303" s="6">
        <v>4177.6304204314583</v>
      </c>
      <c r="F303" s="1">
        <v>0.27159214799320358</v>
      </c>
      <c r="G303" s="1">
        <v>0.2013649538313918</v>
      </c>
      <c r="H303" s="1">
        <v>0.34181934215501553</v>
      </c>
      <c r="I303" s="2" t="s">
        <v>362</v>
      </c>
      <c r="J303" s="5" t="str">
        <f>IFERROR(IF(VLOOKUP(A303,[1]Calidad!$B$1:$V$336,21,0)="Incluir","Directa y Sintética (Fay-Herriot)","Sintética"),"Sintética")</f>
        <v>Directa y Sintética (Fay-Herriot)</v>
      </c>
    </row>
    <row r="304" spans="1:10" x14ac:dyDescent="0.35">
      <c r="A304" s="4">
        <v>13505</v>
      </c>
      <c r="B304" s="4" t="s">
        <v>270</v>
      </c>
      <c r="C304" s="7" t="s">
        <v>317</v>
      </c>
      <c r="D304" s="6">
        <v>12336</v>
      </c>
      <c r="E304" s="6">
        <v>3938.6123032717492</v>
      </c>
      <c r="F304" s="1">
        <v>0.31927791044680193</v>
      </c>
      <c r="G304" s="1">
        <v>0.23086518491831909</v>
      </c>
      <c r="H304" s="1">
        <v>0.40769063597528471</v>
      </c>
      <c r="I304" s="2" t="s">
        <v>362</v>
      </c>
      <c r="J304" s="5" t="str">
        <f>IFERROR(IF(VLOOKUP(A304,[1]Calidad!$B$1:$V$336,21,0)="Incluir","Directa y Sintética (Fay-Herriot)","Sintética"),"Sintética")</f>
        <v>Directa y Sintética (Fay-Herriot)</v>
      </c>
    </row>
    <row r="305" spans="1:10" x14ac:dyDescent="0.35">
      <c r="A305" s="4">
        <v>13601</v>
      </c>
      <c r="B305" s="4" t="s">
        <v>270</v>
      </c>
      <c r="C305" s="7" t="s">
        <v>318</v>
      </c>
      <c r="D305" s="6">
        <v>84153</v>
      </c>
      <c r="E305" s="6">
        <v>14297.4639432281</v>
      </c>
      <c r="F305" s="1">
        <v>0.1698984462018954</v>
      </c>
      <c r="G305" s="1">
        <v>0.1109702819285357</v>
      </c>
      <c r="H305" s="1">
        <v>0.2288266104752551</v>
      </c>
      <c r="I305" s="2" t="s">
        <v>362</v>
      </c>
      <c r="J305" s="5" t="str">
        <f>IFERROR(IF(VLOOKUP(A305,[1]Calidad!$B$1:$V$336,21,0)="Incluir","Directa y Sintética (Fay-Herriot)","Sintética"),"Sintética")</f>
        <v>Directa y Sintética (Fay-Herriot)</v>
      </c>
    </row>
    <row r="306" spans="1:10" x14ac:dyDescent="0.35">
      <c r="A306" s="4">
        <v>13602</v>
      </c>
      <c r="B306" s="4" t="s">
        <v>270</v>
      </c>
      <c r="C306" s="7" t="s">
        <v>319</v>
      </c>
      <c r="D306" s="6">
        <v>41392</v>
      </c>
      <c r="E306" s="6">
        <v>9505.1665724990726</v>
      </c>
      <c r="F306" s="1">
        <v>0.22963776991928569</v>
      </c>
      <c r="G306" s="1">
        <v>0.15655335577224999</v>
      </c>
      <c r="H306" s="1">
        <v>0.30272218406632151</v>
      </c>
      <c r="I306" s="2" t="s">
        <v>362</v>
      </c>
      <c r="J306" s="5" t="str">
        <f>IFERROR(IF(VLOOKUP(A306,[1]Calidad!$B$1:$V$336,21,0)="Incluir","Directa y Sintética (Fay-Herriot)","Sintética"),"Sintética")</f>
        <v>Directa y Sintética (Fay-Herriot)</v>
      </c>
    </row>
    <row r="307" spans="1:10" x14ac:dyDescent="0.35">
      <c r="A307" s="4">
        <v>13603</v>
      </c>
      <c r="B307" s="4" t="s">
        <v>270</v>
      </c>
      <c r="C307" s="7" t="s">
        <v>320</v>
      </c>
      <c r="D307" s="6">
        <v>41550</v>
      </c>
      <c r="E307" s="6">
        <v>9505.2604863588786</v>
      </c>
      <c r="F307" s="1">
        <v>0.2287667987089983</v>
      </c>
      <c r="G307" s="1">
        <v>0.1620871463012831</v>
      </c>
      <c r="H307" s="1">
        <v>0.29544645111671342</v>
      </c>
      <c r="I307" s="2" t="s">
        <v>362</v>
      </c>
      <c r="J307" s="5" t="str">
        <f>IFERROR(IF(VLOOKUP(A307,[1]Calidad!$B$1:$V$336,21,0)="Incluir","Directa y Sintética (Fay-Herriot)","Sintética"),"Sintética")</f>
        <v>Directa y Sintética (Fay-Herriot)</v>
      </c>
    </row>
    <row r="308" spans="1:10" x14ac:dyDescent="0.35">
      <c r="A308" s="4">
        <v>13604</v>
      </c>
      <c r="B308" s="4" t="s">
        <v>270</v>
      </c>
      <c r="C308" s="7" t="s">
        <v>321</v>
      </c>
      <c r="D308" s="6">
        <v>78847</v>
      </c>
      <c r="E308" s="6">
        <v>15418.490961087789</v>
      </c>
      <c r="F308" s="1">
        <v>0.1955494940972744</v>
      </c>
      <c r="G308" s="1">
        <v>0.1353455605286589</v>
      </c>
      <c r="H308" s="1">
        <v>0.25575342766588982</v>
      </c>
      <c r="I308" s="2" t="s">
        <v>362</v>
      </c>
      <c r="J308" s="5" t="str">
        <f>IFERROR(IF(VLOOKUP(A308,[1]Calidad!$B$1:$V$336,21,0)="Incluir","Directa y Sintética (Fay-Herriot)","Sintética"),"Sintética")</f>
        <v>Directa y Sintética (Fay-Herriot)</v>
      </c>
    </row>
    <row r="309" spans="1:10" x14ac:dyDescent="0.35">
      <c r="A309" s="4">
        <v>13605</v>
      </c>
      <c r="B309" s="4" t="s">
        <v>270</v>
      </c>
      <c r="C309" s="7" t="s">
        <v>322</v>
      </c>
      <c r="D309" s="6">
        <v>104684</v>
      </c>
      <c r="E309" s="6">
        <v>15839.68265643415</v>
      </c>
      <c r="F309" s="1">
        <v>0.15130949005038161</v>
      </c>
      <c r="G309" s="1">
        <v>9.5297987632185499E-2</v>
      </c>
      <c r="H309" s="1">
        <v>0.20732099246857769</v>
      </c>
      <c r="I309" s="2" t="s">
        <v>362</v>
      </c>
      <c r="J309" s="5" t="str">
        <f>IFERROR(IF(VLOOKUP(A309,[1]Calidad!$B$1:$V$336,21,0)="Incluir","Directa y Sintética (Fay-Herriot)","Sintética"),"Sintética")</f>
        <v>Directa y Sintética (Fay-Herriot)</v>
      </c>
    </row>
    <row r="310" spans="1:10" x14ac:dyDescent="0.35">
      <c r="A310" s="4">
        <v>14101</v>
      </c>
      <c r="B310" s="4" t="s">
        <v>323</v>
      </c>
      <c r="C310" s="7" t="s">
        <v>324</v>
      </c>
      <c r="D310" s="6">
        <v>180022</v>
      </c>
      <c r="E310" s="6">
        <v>24955.06401263053</v>
      </c>
      <c r="F310" s="1">
        <v>0.13862230178883991</v>
      </c>
      <c r="G310" s="1">
        <v>0.1220519581513851</v>
      </c>
      <c r="H310" s="1">
        <v>0.15519264542629471</v>
      </c>
      <c r="I310" s="2" t="s">
        <v>362</v>
      </c>
      <c r="J310" s="5" t="str">
        <f>IFERROR(IF(VLOOKUP(A310,[1]Calidad!$B$1:$V$336,21,0)="Incluir","Directa y Sintética (Fay-Herriot)","Sintética"),"Sintética")</f>
        <v>Directa y Sintética (Fay-Herriot)</v>
      </c>
    </row>
    <row r="311" spans="1:10" x14ac:dyDescent="0.35">
      <c r="A311" s="4">
        <v>14102</v>
      </c>
      <c r="B311" s="4" t="s">
        <v>323</v>
      </c>
      <c r="C311" s="7" t="s">
        <v>325</v>
      </c>
      <c r="D311" s="6">
        <v>5427</v>
      </c>
      <c r="E311" s="6">
        <v>1259.2206064681</v>
      </c>
      <c r="F311" s="1">
        <v>0.23202885691323011</v>
      </c>
      <c r="G311" s="1">
        <v>0.1514336369222084</v>
      </c>
      <c r="H311" s="1">
        <v>0.31262407690425192</v>
      </c>
      <c r="I311" s="2" t="s">
        <v>362</v>
      </c>
      <c r="J311" s="5" t="str">
        <f>IFERROR(IF(VLOOKUP(A311,[1]Calidad!$B$1:$V$336,21,0)="Incluir","Directa y Sintética (Fay-Herriot)","Sintética"),"Sintética")</f>
        <v>Sintética</v>
      </c>
    </row>
    <row r="312" spans="1:10" x14ac:dyDescent="0.35">
      <c r="A312" s="4">
        <v>14103</v>
      </c>
      <c r="B312" s="4" t="s">
        <v>323</v>
      </c>
      <c r="C312" s="7" t="s">
        <v>326</v>
      </c>
      <c r="D312" s="6">
        <v>17906</v>
      </c>
      <c r="E312" s="6">
        <v>2796.2872922021561</v>
      </c>
      <c r="F312" s="1">
        <v>0.15616482141193769</v>
      </c>
      <c r="G312" s="1">
        <v>0.1119886621952224</v>
      </c>
      <c r="H312" s="1">
        <v>0.20034098062865291</v>
      </c>
      <c r="I312" s="2" t="s">
        <v>362</v>
      </c>
      <c r="J312" s="5" t="str">
        <f>IFERROR(IF(VLOOKUP(A312,[1]Calidad!$B$1:$V$336,21,0)="Incluir","Directa y Sintética (Fay-Herriot)","Sintética"),"Sintética")</f>
        <v>Directa y Sintética (Fay-Herriot)</v>
      </c>
    </row>
    <row r="313" spans="1:10" x14ac:dyDescent="0.35">
      <c r="A313" s="4">
        <v>14104</v>
      </c>
      <c r="B313" s="4" t="s">
        <v>323</v>
      </c>
      <c r="C313" s="7" t="s">
        <v>218</v>
      </c>
      <c r="D313" s="6">
        <v>20525</v>
      </c>
      <c r="E313" s="6">
        <v>4950.3727123342514</v>
      </c>
      <c r="F313" s="1">
        <v>0.24118746466914739</v>
      </c>
      <c r="G313" s="1">
        <v>0.19738794699366241</v>
      </c>
      <c r="H313" s="1">
        <v>0.28498698234463249</v>
      </c>
      <c r="I313" s="2" t="s">
        <v>362</v>
      </c>
      <c r="J313" s="5" t="str">
        <f>IFERROR(IF(VLOOKUP(A313,[1]Calidad!$B$1:$V$336,21,0)="Incluir","Directa y Sintética (Fay-Herriot)","Sintética"),"Sintética")</f>
        <v>Directa y Sintética (Fay-Herriot)</v>
      </c>
    </row>
    <row r="314" spans="1:10" x14ac:dyDescent="0.35">
      <c r="A314" s="4">
        <v>14105</v>
      </c>
      <c r="B314" s="4" t="s">
        <v>323</v>
      </c>
      <c r="C314" s="7" t="s">
        <v>327</v>
      </c>
      <c r="D314" s="6">
        <v>7387</v>
      </c>
      <c r="E314" s="6">
        <v>1692.809727733292</v>
      </c>
      <c r="F314" s="1">
        <v>0.22916065083705039</v>
      </c>
      <c r="G314" s="1">
        <v>0.14537999673904561</v>
      </c>
      <c r="H314" s="1">
        <v>0.31294130493505518</v>
      </c>
      <c r="I314" s="2" t="s">
        <v>362</v>
      </c>
      <c r="J314" s="5" t="str">
        <f>IFERROR(IF(VLOOKUP(A314,[1]Calidad!$B$1:$V$336,21,0)="Incluir","Directa y Sintética (Fay-Herriot)","Sintética"),"Sintética")</f>
        <v>Sintética</v>
      </c>
    </row>
    <row r="315" spans="1:10" x14ac:dyDescent="0.35">
      <c r="A315" s="4">
        <v>14106</v>
      </c>
      <c r="B315" s="4" t="s">
        <v>323</v>
      </c>
      <c r="C315" s="7" t="s">
        <v>328</v>
      </c>
      <c r="D315" s="6">
        <v>23720</v>
      </c>
      <c r="E315" s="6">
        <v>6299.8218152394684</v>
      </c>
      <c r="F315" s="1">
        <v>0.26559113892240588</v>
      </c>
      <c r="G315" s="1">
        <v>0.22125376749241521</v>
      </c>
      <c r="H315" s="1">
        <v>0.30992851035239671</v>
      </c>
      <c r="I315" s="2" t="s">
        <v>362</v>
      </c>
      <c r="J315" s="5" t="str">
        <f>IFERROR(IF(VLOOKUP(A315,[1]Calidad!$B$1:$V$336,21,0)="Incluir","Directa y Sintética (Fay-Herriot)","Sintética"),"Sintética")</f>
        <v>Directa y Sintética (Fay-Herriot)</v>
      </c>
    </row>
    <row r="316" spans="1:10" x14ac:dyDescent="0.35">
      <c r="A316" s="4">
        <v>14107</v>
      </c>
      <c r="B316" s="4" t="s">
        <v>323</v>
      </c>
      <c r="C316" s="7" t="s">
        <v>329</v>
      </c>
      <c r="D316" s="6">
        <v>20889</v>
      </c>
      <c r="E316" s="6">
        <v>3595.0158527843319</v>
      </c>
      <c r="F316" s="1">
        <v>0.1721009073093174</v>
      </c>
      <c r="G316" s="1">
        <v>0.13549912729137301</v>
      </c>
      <c r="H316" s="1">
        <v>0.20870268732726191</v>
      </c>
      <c r="I316" s="2" t="s">
        <v>362</v>
      </c>
      <c r="J316" s="5" t="str">
        <f>IFERROR(IF(VLOOKUP(A316,[1]Calidad!$B$1:$V$336,21,0)="Incluir","Directa y Sintética (Fay-Herriot)","Sintética"),"Sintética")</f>
        <v>Directa y Sintética (Fay-Herriot)</v>
      </c>
    </row>
    <row r="317" spans="1:10" x14ac:dyDescent="0.35">
      <c r="A317" s="4">
        <v>14108</v>
      </c>
      <c r="B317" s="4" t="s">
        <v>323</v>
      </c>
      <c r="C317" s="7" t="s">
        <v>330</v>
      </c>
      <c r="D317" s="6">
        <v>36145</v>
      </c>
      <c r="E317" s="6">
        <v>9072.9775122449009</v>
      </c>
      <c r="F317" s="1">
        <v>0.25101611598408913</v>
      </c>
      <c r="G317" s="1">
        <v>0.21692056413201219</v>
      </c>
      <c r="H317" s="1">
        <v>0.28511166783616598</v>
      </c>
      <c r="I317" s="2" t="s">
        <v>362</v>
      </c>
      <c r="J317" s="5" t="str">
        <f>IFERROR(IF(VLOOKUP(A317,[1]Calidad!$B$1:$V$336,21,0)="Incluir","Directa y Sintética (Fay-Herriot)","Sintética"),"Sintética")</f>
        <v>Directa y Sintética (Fay-Herriot)</v>
      </c>
    </row>
    <row r="318" spans="1:10" x14ac:dyDescent="0.35">
      <c r="A318" s="4">
        <v>14201</v>
      </c>
      <c r="B318" s="4" t="s">
        <v>323</v>
      </c>
      <c r="C318" s="7" t="s">
        <v>331</v>
      </c>
      <c r="D318" s="6">
        <v>39640</v>
      </c>
      <c r="E318" s="6">
        <v>7368.0840441748223</v>
      </c>
      <c r="F318" s="1">
        <v>0.1858749758873568</v>
      </c>
      <c r="G318" s="1">
        <v>0.15645910538755309</v>
      </c>
      <c r="H318" s="1">
        <v>0.21529084638716051</v>
      </c>
      <c r="I318" s="2" t="s">
        <v>362</v>
      </c>
      <c r="J318" s="5" t="str">
        <f>IFERROR(IF(VLOOKUP(A318,[1]Calidad!$B$1:$V$336,21,0)="Incluir","Directa y Sintética (Fay-Herriot)","Sintética"),"Sintética")</f>
        <v>Directa y Sintética (Fay-Herriot)</v>
      </c>
    </row>
    <row r="319" spans="1:10" x14ac:dyDescent="0.35">
      <c r="A319" s="4">
        <v>14202</v>
      </c>
      <c r="B319" s="4" t="s">
        <v>323</v>
      </c>
      <c r="C319" s="7" t="s">
        <v>332</v>
      </c>
      <c r="D319" s="6">
        <v>15228</v>
      </c>
      <c r="E319" s="6">
        <v>2904.9464385560909</v>
      </c>
      <c r="F319" s="1">
        <v>0.1907634908429269</v>
      </c>
      <c r="G319" s="1">
        <v>0.1488715658491552</v>
      </c>
      <c r="H319" s="1">
        <v>0.23265541583669869</v>
      </c>
      <c r="I319" s="2" t="s">
        <v>362</v>
      </c>
      <c r="J319" s="5" t="str">
        <f>IFERROR(IF(VLOOKUP(A319,[1]Calidad!$B$1:$V$336,21,0)="Incluir","Directa y Sintética (Fay-Herriot)","Sintética"),"Sintética")</f>
        <v>Directa y Sintética (Fay-Herriot)</v>
      </c>
    </row>
    <row r="320" spans="1:10" x14ac:dyDescent="0.35">
      <c r="A320" s="4">
        <v>14203</v>
      </c>
      <c r="B320" s="4" t="s">
        <v>323</v>
      </c>
      <c r="C320" s="7" t="s">
        <v>333</v>
      </c>
      <c r="D320" s="6">
        <v>10287</v>
      </c>
      <c r="E320" s="6">
        <v>3646.5947242305269</v>
      </c>
      <c r="F320" s="1">
        <v>0.35448573191703392</v>
      </c>
      <c r="G320" s="1">
        <v>0.29664781912019428</v>
      </c>
      <c r="H320" s="1">
        <v>0.41232364471387339</v>
      </c>
      <c r="I320" s="2" t="s">
        <v>362</v>
      </c>
      <c r="J320" s="5" t="str">
        <f>IFERROR(IF(VLOOKUP(A320,[1]Calidad!$B$1:$V$336,21,0)="Incluir","Directa y Sintética (Fay-Herriot)","Sintética"),"Sintética")</f>
        <v>Directa y Sintética (Fay-Herriot)</v>
      </c>
    </row>
    <row r="321" spans="1:10" x14ac:dyDescent="0.35">
      <c r="A321" s="4">
        <v>14204</v>
      </c>
      <c r="B321" s="4" t="s">
        <v>323</v>
      </c>
      <c r="C321" s="7" t="s">
        <v>334</v>
      </c>
      <c r="D321" s="6">
        <v>32950</v>
      </c>
      <c r="E321" s="6">
        <v>6929.4967168255107</v>
      </c>
      <c r="F321" s="1">
        <v>0.21030339049546309</v>
      </c>
      <c r="G321" s="1">
        <v>0.1760520535716833</v>
      </c>
      <c r="H321" s="1">
        <v>0.244554727419243</v>
      </c>
      <c r="I321" s="2" t="s">
        <v>362</v>
      </c>
      <c r="J321" s="5" t="str">
        <f>IFERROR(IF(VLOOKUP(A321,[1]Calidad!$B$1:$V$336,21,0)="Incluir","Directa y Sintética (Fay-Herriot)","Sintética"),"Sintética")</f>
        <v>Directa y Sintética (Fay-Herriot)</v>
      </c>
    </row>
    <row r="322" spans="1:10" x14ac:dyDescent="0.35">
      <c r="A322" s="4">
        <v>15101</v>
      </c>
      <c r="B322" s="4" t="s">
        <v>335</v>
      </c>
      <c r="C322" s="7" t="s">
        <v>336</v>
      </c>
      <c r="D322" s="6">
        <v>253909</v>
      </c>
      <c r="E322" s="6">
        <v>46569.803404798593</v>
      </c>
      <c r="F322" s="1">
        <v>0.18341139307704171</v>
      </c>
      <c r="G322" s="1">
        <v>0.1653020706430389</v>
      </c>
      <c r="H322" s="1">
        <v>0.20152071551104461</v>
      </c>
      <c r="I322" s="2" t="s">
        <v>362</v>
      </c>
      <c r="J322" s="5" t="str">
        <f>IFERROR(IF(VLOOKUP(A322,[1]Calidad!$B$1:$V$336,21,0)="Incluir","Directa y Sintética (Fay-Herriot)","Sintética"),"Sintética")</f>
        <v>Directa y Sintética (Fay-Herriot)</v>
      </c>
    </row>
    <row r="323" spans="1:10" x14ac:dyDescent="0.35">
      <c r="A323" s="4">
        <v>15102</v>
      </c>
      <c r="B323" s="4" t="s">
        <v>335</v>
      </c>
      <c r="C323" s="7" t="s">
        <v>337</v>
      </c>
      <c r="D323" s="6">
        <v>1242</v>
      </c>
      <c r="E323" s="6">
        <v>460.04146200236153</v>
      </c>
      <c r="F323" s="1">
        <v>0.37040375362508982</v>
      </c>
      <c r="G323" s="1">
        <v>0.21614224748726929</v>
      </c>
      <c r="H323" s="1">
        <v>0.52466525976291023</v>
      </c>
      <c r="I323" s="2" t="s">
        <v>362</v>
      </c>
      <c r="J323" s="5" t="str">
        <f>IFERROR(IF(VLOOKUP(A323,[1]Calidad!$B$1:$V$336,21,0)="Incluir","Directa y Sintética (Fay-Herriot)","Sintética"),"Sintética")</f>
        <v>Sintética</v>
      </c>
    </row>
    <row r="324" spans="1:10" x14ac:dyDescent="0.35">
      <c r="A324" s="4">
        <v>15201</v>
      </c>
      <c r="B324" s="4" t="s">
        <v>335</v>
      </c>
      <c r="C324" s="7" t="s">
        <v>338</v>
      </c>
      <c r="D324" s="6">
        <v>2152</v>
      </c>
      <c r="E324" s="6">
        <v>664.45238589036296</v>
      </c>
      <c r="F324" s="1">
        <v>0.3087604023654103</v>
      </c>
      <c r="G324" s="1">
        <v>0.1869326702558034</v>
      </c>
      <c r="H324" s="1">
        <v>0.4305881344750172</v>
      </c>
      <c r="I324" s="2" t="s">
        <v>362</v>
      </c>
      <c r="J324" s="5" t="str">
        <f>IFERROR(IF(VLOOKUP(A324,[1]Calidad!$B$1:$V$336,21,0)="Incluir","Directa y Sintética (Fay-Herriot)","Sintética"),"Sintética")</f>
        <v>Sintética</v>
      </c>
    </row>
    <row r="325" spans="1:10" x14ac:dyDescent="0.35">
      <c r="A325" s="4">
        <v>15202</v>
      </c>
      <c r="B325" s="4" t="s">
        <v>335</v>
      </c>
      <c r="C325" s="7" t="s">
        <v>339</v>
      </c>
      <c r="D325" s="6">
        <v>668</v>
      </c>
      <c r="E325" s="6">
        <v>391.70816653159591</v>
      </c>
      <c r="F325" s="1">
        <v>0.58638947085568249</v>
      </c>
      <c r="G325" s="1">
        <v>0.4346801505212875</v>
      </c>
      <c r="H325" s="1">
        <v>0.73809879119007749</v>
      </c>
      <c r="I325" s="2" t="s">
        <v>362</v>
      </c>
      <c r="J325" s="5" t="str">
        <f>IFERROR(IF(VLOOKUP(A325,[1]Calidad!$B$1:$V$336,21,0)="Incluir","Directa y Sintética (Fay-Herriot)","Sintética"),"Sintética")</f>
        <v>Sintética</v>
      </c>
    </row>
    <row r="326" spans="1:10" x14ac:dyDescent="0.35">
      <c r="A326" s="4">
        <v>16101</v>
      </c>
      <c r="B326" s="4" t="s">
        <v>340</v>
      </c>
      <c r="C326" s="7" t="s">
        <v>341</v>
      </c>
      <c r="D326" s="6">
        <v>202038</v>
      </c>
      <c r="E326" s="6">
        <v>25651.370513713311</v>
      </c>
      <c r="F326" s="1">
        <v>0.12696309859389479</v>
      </c>
      <c r="G326" s="1">
        <v>0.1061674932019092</v>
      </c>
      <c r="H326" s="1">
        <v>0.1477587039858804</v>
      </c>
      <c r="I326" s="2" t="s">
        <v>362</v>
      </c>
      <c r="J326" s="5" t="str">
        <f>IFERROR(IF(VLOOKUP(A326,[1]Calidad!$B$1:$V$336,21,0)="Incluir","Directa y Sintética (Fay-Herriot)","Sintética"),"Sintética")</f>
        <v>Directa y Sintética (Fay-Herriot)</v>
      </c>
    </row>
    <row r="327" spans="1:10" x14ac:dyDescent="0.35">
      <c r="A327" s="4">
        <v>16102</v>
      </c>
      <c r="B327" s="4" t="s">
        <v>340</v>
      </c>
      <c r="C327" s="7" t="s">
        <v>342</v>
      </c>
      <c r="D327" s="6">
        <v>22711</v>
      </c>
      <c r="E327" s="6">
        <v>2289.4191638311759</v>
      </c>
      <c r="F327" s="1">
        <v>0.10080662074902801</v>
      </c>
      <c r="G327" s="1">
        <v>5.764121237435757E-2</v>
      </c>
      <c r="H327" s="1">
        <v>0.1439720291236985</v>
      </c>
      <c r="I327" s="2" t="s">
        <v>362</v>
      </c>
      <c r="J327" s="5" t="str">
        <f>IFERROR(IF(VLOOKUP(A327,[1]Calidad!$B$1:$V$336,21,0)="Incluir","Directa y Sintética (Fay-Herriot)","Sintética"),"Sintética")</f>
        <v>Directa y Sintética (Fay-Herriot)</v>
      </c>
    </row>
    <row r="328" spans="1:10" x14ac:dyDescent="0.35">
      <c r="A328" s="4">
        <v>16103</v>
      </c>
      <c r="B328" s="4" t="s">
        <v>340</v>
      </c>
      <c r="C328" s="7" t="s">
        <v>343</v>
      </c>
      <c r="D328" s="6">
        <v>34933</v>
      </c>
      <c r="E328" s="6">
        <v>5317.4203050847536</v>
      </c>
      <c r="F328" s="1">
        <v>0.15221768256619109</v>
      </c>
      <c r="G328" s="1">
        <v>0.1150336695790445</v>
      </c>
      <c r="H328" s="1">
        <v>0.18940169555333761</v>
      </c>
      <c r="I328" s="2" t="s">
        <v>362</v>
      </c>
      <c r="J328" s="5" t="str">
        <f>IFERROR(IF(VLOOKUP(A328,[1]Calidad!$B$1:$V$336,21,0)="Incluir","Directa y Sintética (Fay-Herriot)","Sintética"),"Sintética")</f>
        <v>Directa y Sintética (Fay-Herriot)</v>
      </c>
    </row>
    <row r="329" spans="1:10" x14ac:dyDescent="0.35">
      <c r="A329" s="4">
        <v>16104</v>
      </c>
      <c r="B329" s="4" t="s">
        <v>340</v>
      </c>
      <c r="C329" s="7" t="s">
        <v>344</v>
      </c>
      <c r="D329" s="6">
        <v>12263</v>
      </c>
      <c r="E329" s="6">
        <v>2324.7640664451169</v>
      </c>
      <c r="F329" s="1">
        <v>0.18957547634715141</v>
      </c>
      <c r="G329" s="1">
        <v>0.13228395070363089</v>
      </c>
      <c r="H329" s="1">
        <v>0.2468670019906718</v>
      </c>
      <c r="I329" s="2" t="s">
        <v>362</v>
      </c>
      <c r="J329" s="5" t="str">
        <f>IFERROR(IF(VLOOKUP(A329,[1]Calidad!$B$1:$V$336,21,0)="Incluir","Directa y Sintética (Fay-Herriot)","Sintética"),"Sintética")</f>
        <v>Directa y Sintética (Fay-Herriot)</v>
      </c>
    </row>
    <row r="330" spans="1:10" x14ac:dyDescent="0.35">
      <c r="A330" s="4">
        <v>16105</v>
      </c>
      <c r="B330" s="4" t="s">
        <v>340</v>
      </c>
      <c r="C330" s="7" t="s">
        <v>345</v>
      </c>
      <c r="D330" s="6">
        <v>8605</v>
      </c>
      <c r="E330" s="6">
        <v>1728.4375208762269</v>
      </c>
      <c r="F330" s="1">
        <v>0.20086432549404151</v>
      </c>
      <c r="G330" s="1">
        <v>0.12748391425181119</v>
      </c>
      <c r="H330" s="1">
        <v>0.27424473673627181</v>
      </c>
      <c r="I330" s="2" t="s">
        <v>362</v>
      </c>
      <c r="J330" s="5" t="str">
        <f>IFERROR(IF(VLOOKUP(A330,[1]Calidad!$B$1:$V$336,21,0)="Incluir","Directa y Sintética (Fay-Herriot)","Sintética"),"Sintética")</f>
        <v>Sintética</v>
      </c>
    </row>
    <row r="331" spans="1:10" x14ac:dyDescent="0.35">
      <c r="A331" s="4">
        <v>16106</v>
      </c>
      <c r="B331" s="4" t="s">
        <v>340</v>
      </c>
      <c r="C331" s="7" t="s">
        <v>346</v>
      </c>
      <c r="D331" s="6">
        <v>12064</v>
      </c>
      <c r="E331" s="6">
        <v>2709.116803936834</v>
      </c>
      <c r="F331" s="1">
        <v>0.22456206929184641</v>
      </c>
      <c r="G331" s="1">
        <v>0.16656559091267031</v>
      </c>
      <c r="H331" s="1">
        <v>0.28255854767102251</v>
      </c>
      <c r="I331" s="2" t="s">
        <v>362</v>
      </c>
      <c r="J331" s="5" t="str">
        <f>IFERROR(IF(VLOOKUP(A331,[1]Calidad!$B$1:$V$336,21,0)="Incluir","Directa y Sintética (Fay-Herriot)","Sintética"),"Sintética")</f>
        <v>Directa y Sintética (Fay-Herriot)</v>
      </c>
    </row>
    <row r="332" spans="1:10" x14ac:dyDescent="0.35">
      <c r="A332" s="4">
        <v>16107</v>
      </c>
      <c r="B332" s="4" t="s">
        <v>340</v>
      </c>
      <c r="C332" s="7" t="s">
        <v>347</v>
      </c>
      <c r="D332" s="6">
        <v>19102</v>
      </c>
      <c r="E332" s="6">
        <v>2292.769116329453</v>
      </c>
      <c r="F332" s="1">
        <v>0.12002769952515201</v>
      </c>
      <c r="G332" s="1">
        <v>7.3078348427573075E-2</v>
      </c>
      <c r="H332" s="1">
        <v>0.16697705062273091</v>
      </c>
      <c r="I332" s="2" t="s">
        <v>362</v>
      </c>
      <c r="J332" s="5" t="str">
        <f>IFERROR(IF(VLOOKUP(A332,[1]Calidad!$B$1:$V$336,21,0)="Incluir","Directa y Sintética (Fay-Herriot)","Sintética"),"Sintética")</f>
        <v>Directa y Sintética (Fay-Herriot)</v>
      </c>
    </row>
    <row r="333" spans="1:10" x14ac:dyDescent="0.35">
      <c r="A333" s="4">
        <v>16108</v>
      </c>
      <c r="B333" s="4" t="s">
        <v>340</v>
      </c>
      <c r="C333" s="7" t="s">
        <v>348</v>
      </c>
      <c r="D333" s="6">
        <v>16621</v>
      </c>
      <c r="E333" s="6">
        <v>3596.0150838216132</v>
      </c>
      <c r="F333" s="1">
        <v>0.21635371420622179</v>
      </c>
      <c r="G333" s="1">
        <v>0.16589125964337231</v>
      </c>
      <c r="H333" s="1">
        <v>0.26681616876907138</v>
      </c>
      <c r="I333" s="2" t="s">
        <v>362</v>
      </c>
      <c r="J333" s="5" t="str">
        <f>IFERROR(IF(VLOOKUP(A333,[1]Calidad!$B$1:$V$336,21,0)="Incluir","Directa y Sintética (Fay-Herriot)","Sintética"),"Sintética")</f>
        <v>Directa y Sintética (Fay-Herriot)</v>
      </c>
    </row>
    <row r="334" spans="1:10" x14ac:dyDescent="0.35">
      <c r="A334" s="4">
        <v>16109</v>
      </c>
      <c r="B334" s="4" t="s">
        <v>340</v>
      </c>
      <c r="C334" s="7" t="s">
        <v>349</v>
      </c>
      <c r="D334" s="6">
        <v>18748</v>
      </c>
      <c r="E334" s="6">
        <v>2408.39105783079</v>
      </c>
      <c r="F334" s="1">
        <v>0.12846122561504111</v>
      </c>
      <c r="G334" s="1">
        <v>8.6475379625119864E-2</v>
      </c>
      <c r="H334" s="1">
        <v>0.17044707160496231</v>
      </c>
      <c r="I334" s="2" t="s">
        <v>362</v>
      </c>
      <c r="J334" s="5" t="str">
        <f>IFERROR(IF(VLOOKUP(A334,[1]Calidad!$B$1:$V$336,21,0)="Incluir","Directa y Sintética (Fay-Herriot)","Sintética"),"Sintética")</f>
        <v>Directa y Sintética (Fay-Herriot)</v>
      </c>
    </row>
    <row r="335" spans="1:10" x14ac:dyDescent="0.35">
      <c r="A335" s="4">
        <v>16201</v>
      </c>
      <c r="B335" s="4" t="s">
        <v>340</v>
      </c>
      <c r="C335" s="7" t="s">
        <v>350</v>
      </c>
      <c r="D335" s="6">
        <v>12228</v>
      </c>
      <c r="E335" s="6">
        <v>2314.5978404513298</v>
      </c>
      <c r="F335" s="1">
        <v>0.18928670595774699</v>
      </c>
      <c r="G335" s="1">
        <v>0.14068404546965929</v>
      </c>
      <c r="H335" s="1">
        <v>0.23788936644583469</v>
      </c>
      <c r="I335" s="2" t="s">
        <v>362</v>
      </c>
      <c r="J335" s="5" t="str">
        <f>IFERROR(IF(VLOOKUP(A335,[1]Calidad!$B$1:$V$336,21,0)="Incluir","Directa y Sintética (Fay-Herriot)","Sintética"),"Sintética")</f>
        <v>Directa y Sintética (Fay-Herriot)</v>
      </c>
    </row>
    <row r="336" spans="1:10" x14ac:dyDescent="0.35">
      <c r="A336" s="4">
        <v>16202</v>
      </c>
      <c r="B336" s="4" t="s">
        <v>340</v>
      </c>
      <c r="C336" s="7" t="s">
        <v>351</v>
      </c>
      <c r="D336" s="6">
        <v>5248</v>
      </c>
      <c r="E336" s="6">
        <v>1273.519072867452</v>
      </c>
      <c r="F336" s="1">
        <v>0.2426675062628528</v>
      </c>
      <c r="G336" s="1">
        <v>0.15821570276486549</v>
      </c>
      <c r="H336" s="1">
        <v>0.32711930976084008</v>
      </c>
      <c r="I336" s="2" t="s">
        <v>362</v>
      </c>
      <c r="J336" s="5" t="str">
        <f>IFERROR(IF(VLOOKUP(A336,[1]Calidad!$B$1:$V$336,21,0)="Incluir","Directa y Sintética (Fay-Herriot)","Sintética"),"Sintética")</f>
        <v>Sintética</v>
      </c>
    </row>
    <row r="337" spans="1:10" x14ac:dyDescent="0.35">
      <c r="A337" s="4">
        <v>16203</v>
      </c>
      <c r="B337" s="4" t="s">
        <v>340</v>
      </c>
      <c r="C337" s="7" t="s">
        <v>352</v>
      </c>
      <c r="D337" s="6">
        <v>16888</v>
      </c>
      <c r="E337" s="6">
        <v>3111.922559191511</v>
      </c>
      <c r="F337" s="1">
        <v>0.18426827091375589</v>
      </c>
      <c r="G337" s="1">
        <v>0.13391088533071241</v>
      </c>
      <c r="H337" s="1">
        <v>0.23462565649679951</v>
      </c>
      <c r="I337" s="2" t="s">
        <v>362</v>
      </c>
      <c r="J337" s="5" t="str">
        <f>IFERROR(IF(VLOOKUP(A337,[1]Calidad!$B$1:$V$336,21,0)="Incluir","Directa y Sintética (Fay-Herriot)","Sintética"),"Sintética")</f>
        <v>Directa y Sintética (Fay-Herriot)</v>
      </c>
    </row>
    <row r="338" spans="1:10" x14ac:dyDescent="0.35">
      <c r="A338" s="4">
        <v>16204</v>
      </c>
      <c r="B338" s="4" t="s">
        <v>340</v>
      </c>
      <c r="C338" s="7" t="s">
        <v>353</v>
      </c>
      <c r="D338" s="6">
        <v>5377</v>
      </c>
      <c r="E338" s="6">
        <v>1149.888821152731</v>
      </c>
      <c r="F338" s="1">
        <v>0.2138532306402699</v>
      </c>
      <c r="G338" s="1">
        <v>0.1302236780707359</v>
      </c>
      <c r="H338" s="1">
        <v>0.29748278320980392</v>
      </c>
      <c r="I338" s="2" t="s">
        <v>362</v>
      </c>
      <c r="J338" s="5" t="str">
        <f>IFERROR(IF(VLOOKUP(A338,[1]Calidad!$B$1:$V$336,21,0)="Incluir","Directa y Sintética (Fay-Herriot)","Sintética"),"Sintética")</f>
        <v>Sintética</v>
      </c>
    </row>
    <row r="339" spans="1:10" x14ac:dyDescent="0.35">
      <c r="A339" s="4">
        <v>16205</v>
      </c>
      <c r="B339" s="4" t="s">
        <v>340</v>
      </c>
      <c r="C339" s="7" t="s">
        <v>354</v>
      </c>
      <c r="D339" s="6">
        <v>4899</v>
      </c>
      <c r="E339" s="6">
        <v>1018.789885053822</v>
      </c>
      <c r="F339" s="1">
        <v>0.20795874363213351</v>
      </c>
      <c r="G339" s="1">
        <v>0.14556207151469661</v>
      </c>
      <c r="H339" s="1">
        <v>0.27035541574957028</v>
      </c>
      <c r="I339" s="2" t="s">
        <v>362</v>
      </c>
      <c r="J339" s="5" t="str">
        <f>IFERROR(IF(VLOOKUP(A339,[1]Calidad!$B$1:$V$336,21,0)="Incluir","Directa y Sintética (Fay-Herriot)","Sintética"),"Sintética")</f>
        <v>Directa y Sintética (Fay-Herriot)</v>
      </c>
    </row>
    <row r="340" spans="1:10" x14ac:dyDescent="0.35">
      <c r="A340" s="4">
        <v>16206</v>
      </c>
      <c r="B340" s="4" t="s">
        <v>340</v>
      </c>
      <c r="C340" s="7" t="s">
        <v>355</v>
      </c>
      <c r="D340" s="6">
        <v>6285</v>
      </c>
      <c r="E340" s="6">
        <v>971.610710279572</v>
      </c>
      <c r="F340" s="1">
        <v>0.1545919984533925</v>
      </c>
      <c r="G340" s="1">
        <v>8.3346895098283205E-2</v>
      </c>
      <c r="H340" s="1">
        <v>0.22583710180850189</v>
      </c>
      <c r="I340" s="2" t="s">
        <v>362</v>
      </c>
      <c r="J340" s="5" t="str">
        <f>IFERROR(IF(VLOOKUP(A340,[1]Calidad!$B$1:$V$336,21,0)="Incluir","Directa y Sintética (Fay-Herriot)","Sintética"),"Sintética")</f>
        <v>Sintética</v>
      </c>
    </row>
    <row r="341" spans="1:10" x14ac:dyDescent="0.35">
      <c r="A341" s="4">
        <v>16207</v>
      </c>
      <c r="B341" s="4" t="s">
        <v>340</v>
      </c>
      <c r="C341" s="7" t="s">
        <v>356</v>
      </c>
      <c r="D341" s="6">
        <v>5747</v>
      </c>
      <c r="E341" s="6">
        <v>1078.723154023975</v>
      </c>
      <c r="F341" s="1">
        <v>0.187701958243253</v>
      </c>
      <c r="G341" s="1">
        <v>0.138665099514058</v>
      </c>
      <c r="H341" s="1">
        <v>0.23673881697244789</v>
      </c>
      <c r="I341" s="2" t="s">
        <v>362</v>
      </c>
      <c r="J341" s="5" t="str">
        <f>IFERROR(IF(VLOOKUP(A341,[1]Calidad!$B$1:$V$336,21,0)="Incluir","Directa y Sintética (Fay-Herriot)","Sintética"),"Sintética")</f>
        <v>Directa y Sintética (Fay-Herriot)</v>
      </c>
    </row>
    <row r="342" spans="1:10" x14ac:dyDescent="0.35">
      <c r="A342" s="4">
        <v>16301</v>
      </c>
      <c r="B342" s="4" t="s">
        <v>340</v>
      </c>
      <c r="C342" s="7" t="s">
        <v>357</v>
      </c>
      <c r="D342" s="6">
        <v>56782</v>
      </c>
      <c r="E342" s="6">
        <v>8555.2564307816647</v>
      </c>
      <c r="F342" s="1">
        <v>0.15066845885635699</v>
      </c>
      <c r="G342" s="1">
        <v>0.11500899469401051</v>
      </c>
      <c r="H342" s="1">
        <v>0.1863279230187036</v>
      </c>
      <c r="I342" s="2" t="s">
        <v>362</v>
      </c>
      <c r="J342" s="5" t="str">
        <f>IFERROR(IF(VLOOKUP(A342,[1]Calidad!$B$1:$V$336,21,0)="Incluir","Directa y Sintética (Fay-Herriot)","Sintética"),"Sintética")</f>
        <v>Directa y Sintética (Fay-Herriot)</v>
      </c>
    </row>
    <row r="343" spans="1:10" x14ac:dyDescent="0.35">
      <c r="A343" s="4">
        <v>16302</v>
      </c>
      <c r="B343" s="4" t="s">
        <v>340</v>
      </c>
      <c r="C343" s="7" t="s">
        <v>358</v>
      </c>
      <c r="D343" s="6">
        <v>28817</v>
      </c>
      <c r="E343" s="6">
        <v>7057.8931952420307</v>
      </c>
      <c r="F343" s="1">
        <v>0.2449211644252362</v>
      </c>
      <c r="G343" s="1">
        <v>0.18955179975097089</v>
      </c>
      <c r="H343" s="1">
        <v>0.30029052909950149</v>
      </c>
      <c r="I343" s="2" t="s">
        <v>362</v>
      </c>
      <c r="J343" s="5" t="str">
        <f>IFERROR(IF(VLOOKUP(A343,[1]Calidad!$B$1:$V$336,21,0)="Incluir","Directa y Sintética (Fay-Herriot)","Sintética"),"Sintética")</f>
        <v>Directa y Sintética (Fay-Herriot)</v>
      </c>
    </row>
    <row r="344" spans="1:10" x14ac:dyDescent="0.35">
      <c r="A344" s="4">
        <v>16303</v>
      </c>
      <c r="B344" s="4" t="s">
        <v>340</v>
      </c>
      <c r="C344" s="7" t="s">
        <v>359</v>
      </c>
      <c r="D344" s="6">
        <v>11543</v>
      </c>
      <c r="E344" s="6">
        <v>2211.6445974140838</v>
      </c>
      <c r="F344" s="1">
        <v>0.1916005022450043</v>
      </c>
      <c r="G344" s="1">
        <v>0.1177146920392943</v>
      </c>
      <c r="H344" s="1">
        <v>0.26548631245071419</v>
      </c>
      <c r="I344" s="2" t="s">
        <v>362</v>
      </c>
      <c r="J344" s="5" t="str">
        <f>IFERROR(IF(VLOOKUP(A344,[1]Calidad!$B$1:$V$336,21,0)="Incluir","Directa y Sintética (Fay-Herriot)","Sintética"),"Sintética")</f>
        <v>Sintética</v>
      </c>
    </row>
    <row r="345" spans="1:10" x14ac:dyDescent="0.35">
      <c r="A345" s="4">
        <v>16304</v>
      </c>
      <c r="B345" s="4" t="s">
        <v>340</v>
      </c>
      <c r="C345" s="7" t="s">
        <v>360</v>
      </c>
      <c r="D345" s="6">
        <v>4738</v>
      </c>
      <c r="E345" s="6">
        <v>712.30902627259843</v>
      </c>
      <c r="F345" s="1">
        <v>0.1503396003108059</v>
      </c>
      <c r="G345" s="1">
        <v>7.9146091573473409E-2</v>
      </c>
      <c r="H345" s="1">
        <v>0.22153310904813839</v>
      </c>
      <c r="I345" s="2" t="s">
        <v>362</v>
      </c>
      <c r="J345" s="5" t="str">
        <f>IFERROR(IF(VLOOKUP(A345,[1]Calidad!$B$1:$V$336,21,0)="Incluir","Directa y Sintética (Fay-Herriot)","Sintética"),"Sintética")</f>
        <v>Sintética</v>
      </c>
    </row>
    <row r="346" spans="1:10" x14ac:dyDescent="0.35">
      <c r="A346" s="4">
        <v>16305</v>
      </c>
      <c r="B346" s="4" t="s">
        <v>340</v>
      </c>
      <c r="C346" s="7" t="s">
        <v>361</v>
      </c>
      <c r="D346" s="6">
        <v>12365</v>
      </c>
      <c r="E346" s="6">
        <v>2437.4780888526761</v>
      </c>
      <c r="F346" s="1">
        <v>0.19712722109605141</v>
      </c>
      <c r="G346" s="1">
        <v>0.1242732676590005</v>
      </c>
      <c r="H346" s="1">
        <v>0.26998117453310227</v>
      </c>
      <c r="I346" s="2" t="s">
        <v>362</v>
      </c>
      <c r="J346" s="5" t="str">
        <f>IFERROR(IF(VLOOKUP(A346,[1]Calidad!$B$1:$V$336,21,0)="Incluir","Directa y Sintética (Fay-Herriot)","Sintética"),"Sintética")</f>
        <v>Directa y Sintética (Fay-Herriot)</v>
      </c>
    </row>
    <row r="347" spans="1:10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</row>
    <row r="348" spans="1:10" ht="51.75" customHeight="1" x14ac:dyDescent="0.35"/>
    <row r="349" spans="1:10" ht="24" customHeight="1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 ht="24" customHeight="1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 ht="48" customHeight="1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</row>
  </sheetData>
  <autoFilter ref="A1:J346" xr:uid="{00000000-0001-0000-0600-000000000000}"/>
  <mergeCells count="4">
    <mergeCell ref="A351:J351"/>
    <mergeCell ref="A347:J347"/>
    <mergeCell ref="A349:J349"/>
    <mergeCell ref="A350:J350"/>
  </mergeCells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9D6F7D9A144C44BCC8D54F7E45AC13" ma:contentTypeVersion="5" ma:contentTypeDescription="Crear nuevo documento." ma:contentTypeScope="" ma:versionID="048a33d26bf083ef888ff660a8df96fb">
  <xsd:schema xmlns:xsd="http://www.w3.org/2001/XMLSchema" xmlns:xs="http://www.w3.org/2001/XMLSchema" xmlns:p="http://schemas.microsoft.com/office/2006/metadata/properties" xmlns:ns2="83673e89-7317-4c94-abd0-026e6dd7c15f" xmlns:ns3="e9da3795-92a1-4dfc-b2db-a6159c57bae9" targetNamespace="http://schemas.microsoft.com/office/2006/metadata/properties" ma:root="true" ma:fieldsID="08010e80f448ac8506d0a9366b780b18" ns2:_="" ns3:_="">
    <xsd:import namespace="83673e89-7317-4c94-abd0-026e6dd7c15f"/>
    <xsd:import namespace="e9da3795-92a1-4dfc-b2db-a6159c57ba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3e89-7317-4c94-abd0-026e6dd7c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3795-92a1-4dfc-b2db-a6159c57ba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6E4D2-5FFF-4B1C-9C6B-D00A50BA46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DBC4F-6D5C-47BD-9B04-3F8EE85BB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73e89-7317-4c94-abd0-026e6dd7c15f"/>
    <ds:schemaRef ds:uri="e9da3795-92a1-4dfc-b2db-a6159c57ba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Encina Galaz</dc:creator>
  <cp:keywords/>
  <dc:description/>
  <cp:lastModifiedBy>Nicolas Tobar Jorquera</cp:lastModifiedBy>
  <cp:revision/>
  <dcterms:created xsi:type="dcterms:W3CDTF">2023-11-25T09:26:34Z</dcterms:created>
  <dcterms:modified xsi:type="dcterms:W3CDTF">2025-06-02T21:09:08Z</dcterms:modified>
  <cp:category/>
  <cp:contentStatus/>
</cp:coreProperties>
</file>