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berry/Dropbox/Notebooks/"/>
    </mc:Choice>
  </mc:AlternateContent>
  <xr:revisionPtr revIDLastSave="0" documentId="13_ncr:1_{9938CA54-0161-1B43-BA82-A1C6FC971A63}" xr6:coauthVersionLast="47" xr6:coauthVersionMax="47" xr10:uidLastSave="{00000000-0000-0000-0000-000000000000}"/>
  <bookViews>
    <workbookView xWindow="3320" yWindow="500" windowWidth="26740" windowHeight="14420" xr2:uid="{00000000-000D-0000-FFFF-FFFF00000000}"/>
  </bookViews>
  <sheets>
    <sheet name="Computing Audit 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20" i="1" l="1"/>
  <c r="AH42" i="1"/>
  <c r="AH775" i="1"/>
  <c r="AI775" i="1"/>
  <c r="AH888" i="1"/>
  <c r="AG1117" i="1"/>
  <c r="AG1252" i="1"/>
  <c r="AI1252" i="1"/>
</calcChain>
</file>

<file path=xl/sharedStrings.xml><?xml version="1.0" encoding="utf-8"?>
<sst xmlns="http://schemas.openxmlformats.org/spreadsheetml/2006/main" count="56890" uniqueCount="4999">
  <si>
    <t>Timestamp</t>
  </si>
  <si>
    <t>Technology</t>
  </si>
  <si>
    <t>When learning something new on the computer...</t>
  </si>
  <si>
    <t>Please list any formal qualifications you have in IT or computing:</t>
  </si>
  <si>
    <t>Please state any previous employment which has involved ICT or computing:</t>
  </si>
  <si>
    <t>If we were to offer training workshops on software, hardware or techniques, what might you be interested in attending?</t>
  </si>
  <si>
    <t>Have you any further comments?</t>
  </si>
  <si>
    <t>None or very limited</t>
  </si>
  <si>
    <t>Apple laptop computer (Macbook Air, Macbook Pro)</t>
  </si>
  <si>
    <t>2013/09/09 11:33:30 am CET</t>
  </si>
  <si>
    <t>Proficient</t>
  </si>
  <si>
    <t>Competent</t>
  </si>
  <si>
    <t>Basic grasp</t>
  </si>
  <si>
    <t>Windows laptop computer;Android phone (eg HTC, Samsung);Android tablet (eg Galaxy, Kindle Fire)</t>
  </si>
  <si>
    <t>I prefer to figure things out for myself through exploration and experiment.</t>
  </si>
  <si>
    <t>2013/09/09 11:34:32 am CET</t>
  </si>
  <si>
    <t>Expert</t>
  </si>
  <si>
    <t>Apple laptop computer (Macbook Air, Macbook Pro);Apple iPhone;Games console (eg Playstation, Xbox, Wii)</t>
  </si>
  <si>
    <t>GCSE in IT
Bmus in Music Technology (?)</t>
  </si>
  <si>
    <t>-</t>
  </si>
  <si>
    <t>Yes</t>
  </si>
  <si>
    <t>No</t>
  </si>
  <si>
    <t>2013/09/09 11:34:50 am CET</t>
  </si>
  <si>
    <t>Windows desktop computer;Windows laptop computer;Apple iPhone</t>
  </si>
  <si>
    <t>I prefer to have a manual, instructions or help file available that I can follow.</t>
  </si>
  <si>
    <t>GCSE
A- LEVEL</t>
  </si>
  <si>
    <t>office work - typing out letters, audio typing,powerpoint presentation</t>
  </si>
  <si>
    <t>Software</t>
  </si>
  <si>
    <t>2013/09/09 11:35:18 am CET</t>
  </si>
  <si>
    <t>Windows desktop computer;Apple desktop computer (iMac, Macmini, MacPro);Apple laptop computer (Macbook Air, Macbook Pro);Apple iPhone;Windows phone (eg Nokia Lumia);eReader (eg Kindle, Nook, Kobo);Games console (eg Playstation, Xbox, Wii)</t>
  </si>
  <si>
    <t>BSc Computer Networking</t>
  </si>
  <si>
    <t>Helpdesk
IT Technician</t>
  </si>
  <si>
    <t>Programming workshops (although I can learn on my own via coding tutorials online)</t>
  </si>
  <si>
    <t>2013/09/09 11:35:49 am CET</t>
  </si>
  <si>
    <t>Windows desktop computer;Apple desktop computer (iMac, Macmini, MacPro);Windows laptop computer;Apple laptop computer (Macbook Air, Macbook Pro);Apple iPhone;Blackberry;iPad;Games console (eg Playstation, Xbox, Wii)</t>
  </si>
  <si>
    <t>I worked for an affiliate marketing agency. So I am proficcient with Excel, can add tracking links and other affiliate based competencies</t>
  </si>
  <si>
    <t>2013/09/09 11:36:03 am CET</t>
  </si>
  <si>
    <t>Windows desktop computer;Apple laptop computer (Macbook Air, Macbook Pro);Apple iPhone;iPad;Games console (eg Playstation, Xbox, Wii)</t>
  </si>
  <si>
    <t>I prefer to work with someone who can patiently explain things step by step.</t>
  </si>
  <si>
    <t xml:space="preserve">basic ap development
</t>
  </si>
  <si>
    <t>2013/09/09 11:36:17 am CET</t>
  </si>
  <si>
    <t>Windows laptop computer;Apple iPhone;Android phone (eg HTC, Samsung);Games console (eg Playstation, Xbox, Wii)</t>
  </si>
  <si>
    <t>ICT GCSE Grade A</t>
  </si>
  <si>
    <t>N/A</t>
  </si>
  <si>
    <t>2013/09/09 11:37:10 am CET</t>
  </si>
  <si>
    <t>Windows desktop computer;Apple laptop computer (Macbook Air, Macbook Pro);Android phone (eg HTC, Samsung);iPad</t>
  </si>
  <si>
    <t>I run and edit a website - www.itchycity.co.uk - so I use FileMaker Pro etc</t>
  </si>
  <si>
    <t>2013/09/09 11:37:20 am CET</t>
  </si>
  <si>
    <t>Windows desktop computer;Apple laptop computer (Macbook Air, Macbook Pro);Apple iPhone;eReader (eg Kindle, Nook, Kobo)</t>
  </si>
  <si>
    <t>working in a creche using a computer to book children into the creche, inputting thier personal information into the system</t>
  </si>
  <si>
    <t>interactive whiteboard techniques - creating fun activities and interesting presentations</t>
  </si>
  <si>
    <t>2013/09/09 11:37:23 am CET</t>
  </si>
  <si>
    <t>Windows desktop computer;Windows laptop computer;Android phone (eg HTC, Samsung);Android tablet (eg Galaxy, Kindle Fire);Games console (eg Playstation, Xbox, Wii)</t>
  </si>
  <si>
    <t>GCSE - B</t>
  </si>
  <si>
    <t>2013/09/09 11:38:26 am CET</t>
  </si>
  <si>
    <t>Apple laptop computer (Macbook Air, Macbook Pro);Apple iPhone;iPad;eReader (eg Kindle, Nook, Kobo);Games console (eg Playstation, Xbox, Wii)</t>
  </si>
  <si>
    <t>Banking</t>
  </si>
  <si>
    <t>Interactive boards, hardware</t>
  </si>
  <si>
    <t>2013/09/09 11:38:34 am CET</t>
  </si>
  <si>
    <t xml:space="preserve">Receptionist </t>
  </si>
  <si>
    <t>Techniques</t>
  </si>
  <si>
    <t>2013/09/09 11:39:00 am CET</t>
  </si>
  <si>
    <t>Windows desktop computer;Windows laptop computer;Apple iPhone;iPad;eReader (eg Kindle, Nook, Kobo);Games console (eg Playstation, Xbox, Wii)</t>
  </si>
  <si>
    <t>GCSE ICT</t>
  </si>
  <si>
    <t>Admin Assistant- excel spreadsheets
Teaching Assistant/Learning Support Assistant- A variety of programmes</t>
  </si>
  <si>
    <t>yes</t>
  </si>
  <si>
    <t>2013/09/09 11:39:01 am CET</t>
  </si>
  <si>
    <t>Windows desktop computer;Windows laptop computer;Apple laptop computer (Macbook Air, Macbook Pro);Apple iPhone;iPad;eReader (eg Kindle, Nook, Kobo)</t>
  </si>
  <si>
    <t>DiDA</t>
  </si>
  <si>
    <t>SMART boards</t>
  </si>
  <si>
    <t>2013/09/09 11:39:02 am CET</t>
  </si>
  <si>
    <t>Windows laptop computer;Android phone (eg HTC, Samsung);eReader (eg Kindle, Nook, Kobo)</t>
  </si>
  <si>
    <t>Sessions that I could see would be useful in the classroom.</t>
  </si>
  <si>
    <t>2013/09/09 11:39:46 am CET</t>
  </si>
  <si>
    <t>Windows desktop computer;Windows laptop computer;Windows phone (eg Nokia Lumia);iPad</t>
  </si>
  <si>
    <t>n/a</t>
  </si>
  <si>
    <t xml:space="preserve">I used to work in business change in an IT function, working on the programme 'Salesforce' and using programmes such as word, excel, outlook etc. </t>
  </si>
  <si>
    <t xml:space="preserve">I would probably attend most workshops on any relevant programmes etc as I do not have a huge amount of experience of school relevant material. </t>
  </si>
  <si>
    <t>2013/09/09 11:39:57 am CET</t>
  </si>
  <si>
    <t>Apple desktop computer (iMac, Macmini, MacPro);Apple laptop computer (Macbook Air, Macbook Pro);Apple iPhone;iPad</t>
  </si>
  <si>
    <t>GCSE ICT 2005</t>
  </si>
  <si>
    <t>Excel Spreadsheet for documentation rather than calculation</t>
  </si>
  <si>
    <t>Anything relevant to teaching</t>
  </si>
  <si>
    <t>2013/09/09 11:40:04 am CET</t>
  </si>
  <si>
    <t>Windows laptop computer;Android phone (eg HTC, Samsung);Android tablet (eg Galaxy, Kindle Fire);Games console (eg Playstation, Xbox, Wii)</t>
  </si>
  <si>
    <t>Receptionist</t>
  </si>
  <si>
    <t>Better understanding of how the computer works
How to use an interactive whiteboard
How to use video and breakdown videos and refit back together
Information on programming</t>
  </si>
  <si>
    <t>2013/09/09 11:40:12 am CET</t>
  </si>
  <si>
    <t>Windows desktop computer;Windows laptop computer;Apple iPhone;Windows phone (eg Nokia Lumia);iPad;Games console (eg Playstation, Xbox, Wii)</t>
  </si>
  <si>
    <t xml:space="preserve">Worked in a call centre, we used an email database called Kana Agent and knowledge database called Kana IQ. Our client database was called OSCAR. 
</t>
  </si>
  <si>
    <t>2013/09/09 11:40:15 am CET</t>
  </si>
  <si>
    <t>Windows desktop computer;Windows laptop computer;Android phone (eg HTC, Samsung)</t>
  </si>
  <si>
    <t>GCSE ICT - Grade B</t>
  </si>
  <si>
    <t>Homebase - creating orders, logging customers orders and reservations
Just - Eat call centre - calling customers and contacting restaurants using the company's database</t>
  </si>
  <si>
    <t>How to use an interactive whiteboard 
Refresher of how to create powerpoints and use hyperlinks in it</t>
  </si>
  <si>
    <t>2013/09/09 11:40:16 am CET</t>
  </si>
  <si>
    <t>Windows desktop computer;Windows laptop computer;Apple iPhone;eReader (eg Kindle, Nook, Kobo);Games console (eg Playstation, Xbox, Wii)</t>
  </si>
  <si>
    <t>GCSE short Course in ICT</t>
  </si>
  <si>
    <t>A referesher in Excell because I don't use it very oftern</t>
  </si>
  <si>
    <t>2013/09/09 11:40:42 am CET</t>
  </si>
  <si>
    <t>Windows desktop computer;Apple iPhone;eReader (eg Kindle, Nook, Kobo)</t>
  </si>
  <si>
    <t>RSA clait word processing and spreadsheets</t>
  </si>
  <si>
    <t>teaching assistant in school</t>
  </si>
  <si>
    <t>i would be interested in software and techniques</t>
  </si>
  <si>
    <t>2013/09/09 11:40:52 am CET</t>
  </si>
  <si>
    <t>Windows desktop computer;Windows laptop computer;Apple iPhone;iPad;Android tablet (eg Galaxy, Kindle Fire);eReader (eg Kindle, Nook, Kobo);Games console (eg Playstation, Xbox, Wii)</t>
  </si>
  <si>
    <t>Possibly</t>
  </si>
  <si>
    <t>2013/09/09 11:41:22 am CET</t>
  </si>
  <si>
    <t>Windows desktop computer;Windows laptop computer;Apple laptop computer (Macbook Air, Macbook Pro);Apple iPhone;Android phone (eg HTC, Samsung);Windows phone (eg Nokia Lumia);iPad;Android tablet (eg Galaxy, Kindle Fire);eReader (eg Kindle, Nook, Kobo);Games console (eg Playstation, Xbox, Wii)</t>
  </si>
  <si>
    <t xml:space="preserve">PROJECT MANAGEMENT - SAP SOFTWARE ROOL OUT
POWERPOINT PRESENTATIONS - TRAINING SESSIONS
EXCEL SPREADSHEETS - SALES FORECASTS
</t>
  </si>
  <si>
    <t>ROBOTICS 
UNDERSTANDING HOW SOCIAL MEDIA IS USED IN SCHOOLS
IT SPECAILISM
USING WHITEBOARDS EFFECTIVELY</t>
  </si>
  <si>
    <t>2013/09/09 11:41:37 am CET</t>
  </si>
  <si>
    <t>Windows desktop computer;Other laptop computer (eg Linux netbook, Chrome);Android phone (eg HTC, Samsung)</t>
  </si>
  <si>
    <t>None</t>
  </si>
  <si>
    <t>I have worked in Administration in the past and have had to use IT.</t>
  </si>
  <si>
    <t>Yes definately</t>
  </si>
  <si>
    <t>2013/09/09 11:45:01 am CET</t>
  </si>
  <si>
    <t>Windows laptop computer;Apple iPhone</t>
  </si>
  <si>
    <t>2013/09/09 11:45:33 am CET</t>
  </si>
  <si>
    <t>Windows desktop computer;Apple laptop computer (Macbook Air, Macbook Pro);Apple iPhone;Blackberry;iPad;Games console (eg Playstation, Xbox, Wii)</t>
  </si>
  <si>
    <t xml:space="preserve">GCSE ICT
Smartboard training
</t>
  </si>
  <si>
    <t>Medical Market Research (Project Manager) - Excel, Word
Administration (school)
Afterschool clubs involving SmartBoard (Teaching Assistant)</t>
  </si>
  <si>
    <t>interested in whatever is available :)</t>
  </si>
  <si>
    <t>2013/09/09 11:46:30 am CET</t>
  </si>
  <si>
    <t>ICT GCSE (Double Award)</t>
  </si>
  <si>
    <t xml:space="preserve">Administration (reception/cashier duties). </t>
  </si>
  <si>
    <t>All ICT training workshops.</t>
  </si>
  <si>
    <t>2013/09/09 2:38:27 pm CET</t>
  </si>
  <si>
    <t>Apple laptop computer (Macbook Air, Macbook Pro);Apple iPhone;iPad</t>
  </si>
  <si>
    <t>2013/09/09 2:39:50 pm CET</t>
  </si>
  <si>
    <t>Apple desktop computer (iMac, Macmini, MacPro);Blackberry</t>
  </si>
  <si>
    <t>computing key skills</t>
  </si>
  <si>
    <t>excel spreadsheet and its shortcuts
making and editing videos</t>
  </si>
  <si>
    <t>2013/09/09 2:40:35 pm CET</t>
  </si>
  <si>
    <t>Windows desktop computer;Windows laptop computer;Apple iPhone;iPad;Games console (eg Playstation, Xbox, Wii)</t>
  </si>
  <si>
    <t xml:space="preserve">Smart Notebook usage
Microsoft Publisher and Excel Usage
How to edit recorded videos and retouch photos
</t>
  </si>
  <si>
    <t>2013/09/09 2:40:41 pm CET</t>
  </si>
  <si>
    <t>Apple laptop computer (Macbook Air, Macbook Pro);Apple iPhone;iPad;eReader (eg Kindle, Nook, Kobo)</t>
  </si>
  <si>
    <t xml:space="preserve">Key Skills </t>
  </si>
  <si>
    <t>Logistics for a wine company</t>
  </si>
  <si>
    <t>SMART board, Excel</t>
  </si>
  <si>
    <t>2013/09/09 2:41:00 pm CET</t>
  </si>
  <si>
    <t>Windows laptop computer;Android phone (eg HTC, Samsung)</t>
  </si>
  <si>
    <t>anything that would help me fix it when it breaks!</t>
  </si>
  <si>
    <t>2013/09/09 2:41:04 pm CET</t>
  </si>
  <si>
    <t>Windows laptop computer;Apple iPhone;Games console (eg Playstation, Xbox, Wii)</t>
  </si>
  <si>
    <t xml:space="preserve">Teaching assistant </t>
  </si>
  <si>
    <t>software/techniques</t>
  </si>
  <si>
    <t>2013/09/09 2:41:18 pm CET</t>
  </si>
  <si>
    <t>Windows laptop computer;iPad</t>
  </si>
  <si>
    <t>Whiteboard</t>
  </si>
  <si>
    <t>2013/09/09 2:42:07 pm CET</t>
  </si>
  <si>
    <t>Windows laptop computer;Android phone (eg HTC, Samsung);iPad</t>
  </si>
  <si>
    <t>Training on software to use in the classroom</t>
  </si>
  <si>
    <t>2013/09/09 2:42:27 pm CET</t>
  </si>
  <si>
    <t>Windows desktop computer;Windows laptop computer;Apple iPhone;Blackberry;eReader (eg Kindle, Nook, Kobo);Games console (eg Playstation, Xbox, Wii)</t>
  </si>
  <si>
    <t>All of the above</t>
  </si>
  <si>
    <t>2013/09/09 2:42:33 pm CET</t>
  </si>
  <si>
    <t>Other laptop computer (eg Linux netbook, Chrome);Apple iPhone</t>
  </si>
  <si>
    <t>Administration</t>
  </si>
  <si>
    <t>software and techniques</t>
  </si>
  <si>
    <t>2013/09/09 2:42:34 pm CET</t>
  </si>
  <si>
    <t>Windows desktop computer;Apple desktop computer (iMac, Macmini, MacPro);Windows laptop computer;Apple laptop computer (Macbook Air, Macbook Pro);Apple iPhone;iPad</t>
  </si>
  <si>
    <t xml:space="preserve">Working as a temp for a company which makes skills testing software - I helped test the software to see if it worked. </t>
  </si>
  <si>
    <t>2013/09/09 2:42:36 pm CET</t>
  </si>
  <si>
    <t>Windows desktop computer;Windows laptop computer;Apple iPhone;Blackberry;iPad;eReader (eg Kindle, Nook, Kobo);Games console (eg Playstation, Xbox, Wii)</t>
  </si>
  <si>
    <t>Lawyer - had to have advanced grasp of handling documents - Word, Excel and Outlook.</t>
  </si>
  <si>
    <t>All of the above.</t>
  </si>
  <si>
    <t>I have limited experience with programming and would appreciate further guidance on this.</t>
  </si>
  <si>
    <t>2013/09/09 2:43:08 pm CET</t>
  </si>
  <si>
    <t>Windows desktop computer;Other laptop computer (eg Linux netbook, Chrome);Apple iPhone</t>
  </si>
  <si>
    <t xml:space="preserve">How to operate software such as: Publisher, Excel 
How to use a mac to a competent level
Editing pictures/videos etc </t>
  </si>
  <si>
    <t>2013/09/09 2:43:16 pm CET</t>
  </si>
  <si>
    <t>Windows desktop computer;Apple laptop computer (Macbook Air, Macbook Pro);Apple iPhone;iPad</t>
  </si>
  <si>
    <t>GCSE in ICT.</t>
  </si>
  <si>
    <t>As a teaching assistant, I would occasionally use Active Inspire.</t>
  </si>
  <si>
    <t>Information on troubleshooting general issues.</t>
  </si>
  <si>
    <t>2013/09/09 2:43:56 pm CET</t>
  </si>
  <si>
    <t>anything that would be helpful for EY/KS1</t>
  </si>
  <si>
    <t>2013/09/09 2:44:06 pm CET</t>
  </si>
  <si>
    <t>Windows desktop computer;Windows laptop computer;Apple laptop computer (Macbook Air, Macbook Pro);Apple iPhone;Android phone (eg HTC, Samsung);iPad;eReader (eg Kindle, Nook, Kobo)</t>
  </si>
  <si>
    <t xml:space="preserve">GCSE ICT </t>
  </si>
  <si>
    <t xml:space="preserve">software and techniques </t>
  </si>
  <si>
    <t>2013/09/09 2:44:12 pm CET</t>
  </si>
  <si>
    <t>Windows laptop computer;Android phone (eg HTC, Samsung);iPad;eReader (eg Kindle, Nook, Kobo)</t>
  </si>
  <si>
    <t xml:space="preserve">In my previous job I had to use Word and our database frequently and occasionally use excel </t>
  </si>
  <si>
    <t>Anything that would be helpful for EYF and Key Stage 1.</t>
  </si>
  <si>
    <t>2013/09/09 2:44:13 pm CET</t>
  </si>
  <si>
    <t>Windows desktop computer;Windows laptop computer;Android phone (eg HTC, Samsung);Windows phone (eg Nokia Lumia);Android tablet (eg Galaxy, Kindle Fire);Games console (eg Playstation, Xbox, Wii)</t>
  </si>
  <si>
    <t>Anything</t>
  </si>
  <si>
    <t>2013/09/09 2:44:39 pm CET</t>
  </si>
  <si>
    <t>Windows desktop computer;Windows laptop computer;Blackberry;Android tablet (eg Galaxy, Kindle Fire);Games console (eg Playstation, Xbox, Wii)</t>
  </si>
  <si>
    <t>GCSE</t>
  </si>
  <si>
    <t xml:space="preserve">interactive whiteboard, how to fix common problems, making videos. </t>
  </si>
  <si>
    <t>2013/09/09 2:44:43 pm CET</t>
  </si>
  <si>
    <t>Windows laptop computer;Apple iPhone;iPad;Android tablet (eg Galaxy, Kindle Fire);Games console (eg Playstation, Xbox, Wii)</t>
  </si>
  <si>
    <t>ICT GCSE</t>
  </si>
  <si>
    <t>Web Editor</t>
  </si>
  <si>
    <t>Interactive Whiteboards
How to fix common problems
How to use social network</t>
  </si>
  <si>
    <t>2013/09/09 2:44:52 pm CET</t>
  </si>
  <si>
    <t>Windows desktop computer;Windows laptop computer;Apple iPhone;iPad</t>
  </si>
  <si>
    <t xml:space="preserve">NA    </t>
  </si>
  <si>
    <t>I worked as an administrator and used the computer for inserting data.</t>
  </si>
  <si>
    <t xml:space="preserve">Workshops on Excel, Publisher, Powerpoint, Keyboard shortcuts, How to create a new email account. etc. </t>
  </si>
  <si>
    <t>2013/09/09 2:45:17 pm CET</t>
  </si>
  <si>
    <t>Windows desktop computer;Apple desktop computer (iMac, Macmini, MacPro);Windows laptop computer;Apple laptop computer (Macbook Air, Macbook Pro);Apple iPhone;iPad;eReader (eg Kindle, Nook, Kobo);Games console (eg Playstation, Xbox, Wii)</t>
  </si>
  <si>
    <t>GCSE - A grade</t>
  </si>
  <si>
    <t>Jiggle &amp; Jam - Data Handling, e-mails, BCC e-mails, social network and promotion, image editing, photography and Microsoft word (used to create class information sheets.
Stars - Databases, E-mailing, organising folders on the network and creating leaflets.</t>
  </si>
  <si>
    <t xml:space="preserve">Audio software
SMART notebook
</t>
  </si>
  <si>
    <t>2013/09/09 2:45:39 pm CET</t>
  </si>
  <si>
    <t>Windows laptop computer;Apple laptop computer (Macbook Air, Macbook Pro);Blackberry</t>
  </si>
  <si>
    <t>Tiny bit of work on computers with pre-school or nursery children - games and activities. Simple operation of IWB</t>
  </si>
  <si>
    <t>Newer software or techniques that might be useful in the classroom</t>
  </si>
  <si>
    <t>2013/09/09 2:46:00 pm CET</t>
  </si>
  <si>
    <t>Windows desktop computer;Apple laptop computer (Macbook Air, Macbook Pro);Other laptop computer (eg Linux netbook, Chrome);Apple iPhone;iPad;eReader (eg Kindle, Nook, Kobo);Games console (eg Playstation, Xbox, Wii)</t>
  </si>
  <si>
    <t>GCSE IT</t>
  </si>
  <si>
    <t xml:space="preserve">LSA working with a visually impaired boy with a range of equipment and software. </t>
  </si>
  <si>
    <t xml:space="preserve">Certain software I'm less familiar with or have not come across before that would be useful to know/ any software that has been updated significantly  </t>
  </si>
  <si>
    <t xml:space="preserve">There are a lot of things i know how to do but my terminology is bad and needs work. SO some form of important vocab to know or anything like that would be amazing. </t>
  </si>
  <si>
    <t>2013/09/09 2:46:05 pm CET</t>
  </si>
  <si>
    <t>Windows desktop computer;Windows laptop computer;Android phone (eg HTC, Samsung);eReader (eg Kindle, Nook, Kobo);Games console (eg Playstation, Xbox, Wii)</t>
  </si>
  <si>
    <t>GCSE Information and Technology A*A* (Double GCSE)</t>
  </si>
  <si>
    <t>Worked for a year an office using word, excel and powerpoint all the time.
As part of my psychology degree, I had to be competent in SPSS.</t>
  </si>
  <si>
    <t>Workshops on SMART-board training.</t>
  </si>
  <si>
    <t>2013/09/09 2:47:25 pm CET</t>
  </si>
  <si>
    <t>Windows laptop computer;Apple iPhone;Blackberry;iPad;Android tablet (eg Galaxy, Kindle Fire);eReader (eg Kindle, Nook, Kobo)</t>
  </si>
  <si>
    <t>Foundation work in IT up until GCSE.</t>
  </si>
  <si>
    <t>Charity sector job - emails, input data into excel, uploading website content, Pinterest, Facebook and Twitter set ups, set up Google accounts, produced Google drive spreadsheets and documents.
Marketing job - database, same as above</t>
  </si>
  <si>
    <t>excel training, understanding websites/internet</t>
  </si>
  <si>
    <t>2013/09/09 3:58:19 pm CET</t>
  </si>
  <si>
    <t>Receptionist
TA - EYFS
Dance film</t>
  </si>
  <si>
    <t>Exel</t>
  </si>
  <si>
    <t>2013/09/10 10:27:30 am CET</t>
  </si>
  <si>
    <t>GCSE in ICT</t>
  </si>
  <si>
    <t>2013/09/10 10:28:24 am CET</t>
  </si>
  <si>
    <t>Windows laptop computer;Android phone (eg HTC, Samsung);Games console (eg Playstation, Xbox, Wii)</t>
  </si>
  <si>
    <t>Online journalist using content management systems</t>
  </si>
  <si>
    <t>Video editing
Photoshop
Excel</t>
  </si>
  <si>
    <t>2013/09/10 10:28:39 am CET</t>
  </si>
  <si>
    <t>Windows desktop computer;Windows laptop computer;Android phone (eg HTC, Samsung);Android tablet (eg Galaxy, Kindle Fire)</t>
  </si>
  <si>
    <t>2013/09/10 10:28:44 am CET</t>
  </si>
  <si>
    <t>Windows laptop computer;eReader (eg Kindle, Nook, Kobo)</t>
  </si>
  <si>
    <t>NA</t>
  </si>
  <si>
    <t>2013/09/10 10:28:46 am CET</t>
  </si>
  <si>
    <t>2013/09/10 10:29:01 am CET</t>
  </si>
  <si>
    <t>Apple desktop computer (iMac, Macmini, MacPro);Apple laptop computer (Macbook Air, Macbook Pro);Apple iPhone;iPad;Games console (eg Playstation, Xbox, Wii)</t>
  </si>
  <si>
    <t>I have my ECDL Passport (from a few years ago- I cannot remember everything!)</t>
  </si>
  <si>
    <t>Anything about using whiteboards or excel if needed</t>
  </si>
  <si>
    <t>2013/09/10 10:29:02 am CET</t>
  </si>
  <si>
    <t>Windows laptop computer;Apple laptop computer (Macbook Air, Macbook Pro)</t>
  </si>
  <si>
    <t>2013/09/10 10:29:12 am CET</t>
  </si>
  <si>
    <t>Office assistant
TA Reception</t>
  </si>
  <si>
    <t>Perfecting the import of images and videos into a flip chart</t>
  </si>
  <si>
    <t>2013/09/10 10:30:01 am CET</t>
  </si>
  <si>
    <t>2013/09/10 10:30:18 am CET</t>
  </si>
  <si>
    <t>Windows laptop computer;Apple iPhone;Android tablet (eg Galaxy, Kindle Fire)</t>
  </si>
  <si>
    <t>ICT GCSE grade A</t>
  </si>
  <si>
    <t>teaching assistant</t>
  </si>
  <si>
    <t>2013/09/10 10:30:24 am CET</t>
  </si>
  <si>
    <t>worked in admin, alot of word and excel</t>
  </si>
  <si>
    <t>2013/09/10 10:31:03 am CET</t>
  </si>
  <si>
    <t>Windows desktop computer;Windows laptop computer;Android phone (eg HTC, Samsung);Blackberry;Android tablet (eg Galaxy, Kindle Fire);Games console (eg Playstation, Xbox, Wii)</t>
  </si>
  <si>
    <t>GCSE Information and Communications Technology - Grade C
Completed Microsoft Office Course in 2000</t>
  </si>
  <si>
    <t>Used ICT in terms of music and video programming when working in Music management, public relations. Used database software such as Excel when working in television casting to organise client lists.</t>
  </si>
  <si>
    <t>Probably further training in database software</t>
  </si>
  <si>
    <t>2013/09/10 10:31:04 am CET</t>
  </si>
  <si>
    <t>GCSE ICT (B)</t>
  </si>
  <si>
    <t>Touch Typing Course for children that I have helped run for the past year</t>
  </si>
  <si>
    <t>Smart boards and powerpoint workshops</t>
  </si>
  <si>
    <t>2013/09/10 10:31:27 am CET</t>
  </si>
  <si>
    <t>Apple desktop computer (iMac, Macmini, MacPro);Apple laptop computer (Macbook Air, Macbook Pro);Apple iPhone</t>
  </si>
  <si>
    <t xml:space="preserve">PA </t>
  </si>
  <si>
    <t>Microsoft Office - specifically PP and Excel</t>
  </si>
  <si>
    <t>2013/09/10 10:31:31 am CET</t>
  </si>
  <si>
    <t>2013/09/10 10:31:43 am CET</t>
  </si>
  <si>
    <t>Windows desktop computer;Windows laptop computer;Apple laptop computer (Macbook Air, Macbook Pro);Apple iPhone;iPad</t>
  </si>
  <si>
    <t>2013/09/10 10:31:45 am CET</t>
  </si>
  <si>
    <t>Windows desktop computer;Windows laptop computer;Apple iPhone;Android tablet (eg Galaxy, Kindle Fire)</t>
  </si>
  <si>
    <t>2013/09/10 10:31:50 am CET</t>
  </si>
  <si>
    <t>Apple laptop computer (Macbook Air, Macbook Pro);iPad</t>
  </si>
  <si>
    <t>Working as TA in a classroom</t>
  </si>
  <si>
    <t>Maybe, depending on subject.</t>
  </si>
  <si>
    <t>2013/09/10 10:32:27 am CET</t>
  </si>
  <si>
    <t>Other laptop computer (eg Linux netbook, Chrome);Android phone (eg HTC, Samsung);eReader (eg Kindle, Nook, Kobo)</t>
  </si>
  <si>
    <t>teaching assistant
POS retail</t>
  </si>
  <si>
    <t xml:space="preserve">excel
i pad
animation programmes for KS1 </t>
  </si>
  <si>
    <t>2013/09/10 10:32:32 am CET</t>
  </si>
  <si>
    <t xml:space="preserve">some qualification at age 16- PASS </t>
  </si>
  <si>
    <t xml:space="preserve">Worked in a bank, in put data, Worked in a school nursery, used the interactive whiteboard. </t>
  </si>
  <si>
    <t>2013/09/10 10:32:40 am CET</t>
  </si>
  <si>
    <t>Apple desktop computer (iMac, Macmini, MacPro);Apple laptop computer (Macbook Air, Macbook Pro);Android phone (eg HTC, Samsung);iPad;eReader (eg Kindle, Nook, Kobo)</t>
  </si>
  <si>
    <t xml:space="preserve">Teaching Assistant/ Artist in Residence - General classroom ICT, animations and imovie. </t>
  </si>
  <si>
    <t>2013/09/10 10:32:41 am CET</t>
  </si>
  <si>
    <t>Windows laptop computer;Apple iPhone;Blackberry;iPad;Games console (eg Playstation, Xbox, Wii)</t>
  </si>
  <si>
    <t>Working in an Estate agents, uploading images of properties to websites,  typing contracts, creating window displays, etc</t>
  </si>
  <si>
    <t>Anything which I feel would help to develop my knowledge on ICT</t>
  </si>
  <si>
    <t>2013/09/10 10:32:50 am CET</t>
  </si>
  <si>
    <t>Windows laptop computer;Apple iPhone;iPad;eReader (eg Kindle, Nook, Kobo)</t>
  </si>
  <si>
    <t>Working in a school I assisted with IT lessons in the Early Years.</t>
  </si>
  <si>
    <t>I would be interested in workshops specifically related to ICT software used with children in KS1.</t>
  </si>
  <si>
    <t>2013/09/10 10:33:17 am CET</t>
  </si>
  <si>
    <t>Windows desktop computer;Windows laptop computer;Windows phone (eg Nokia Lumia);eReader (eg Kindle, Nook, Kobo);Games console (eg Playstation, Xbox, Wii)</t>
  </si>
  <si>
    <t>Software and writing programs</t>
  </si>
  <si>
    <t>2013/09/10 10:34:40 am CET</t>
  </si>
  <si>
    <t>Windows laptop computer;Android phone (eg HTC, Samsung);Blackberry</t>
  </si>
  <si>
    <t>G.C.S.E I.C.T Grade: A</t>
  </si>
  <si>
    <t xml:space="preserve">My undergraduate degree. </t>
  </si>
  <si>
    <t xml:space="preserve">Anything I lack knowledge in that's worth my time in attending. </t>
  </si>
  <si>
    <t>2013/09/10 10:47:34 am CET</t>
  </si>
  <si>
    <t>Windows desktop computer;Windows laptop computer;Android phone (eg HTC, Samsung);iPad;Games console (eg Playstation, Xbox, Wii)</t>
  </si>
  <si>
    <t>ICT Key Skills (done in 2006)</t>
  </si>
  <si>
    <t xml:space="preserve">Working as an account executive in a advertising agency also working along digitial teams. Creating websites for clients, writing a blog (wordpress), using EE and drupal. Mostly learnt by myself by my own exploration or by basic instructions by another colleague.
Using ppt to create presentations for clients and learnt basic visual enhancements to ppt. 
Can do basic programming, scorm elearnings.
Own Pintrest, Twitter, Facebook, use IFFT, LinkedIn and google +
Comfortable with google and using Drive, Contacts, Email and Calendar
Uses phone to link to various social media and email.
</t>
  </si>
  <si>
    <t>2013/09/10 11:33:31 am CET</t>
  </si>
  <si>
    <t>Windows desktop computer;Windows laptop computer;Apple iPhone;Android phone (eg HTC, Samsung);iPad;Android tablet (eg Galaxy, Kindle Fire);Games console (eg Playstation, Xbox, Wii)</t>
  </si>
  <si>
    <t>I would be interested in coding and advance MS Office skills.</t>
  </si>
  <si>
    <t>2013/09/10 11:33:32 am CET</t>
  </si>
  <si>
    <t>Apple laptop computer (Macbook Air, Macbook Pro);Android phone (eg HTC, Samsung);Blackberry;iPad;eReader (eg Kindle, Nook, Kobo);Games console (eg Playstation, Xbox, Wii)</t>
  </si>
  <si>
    <t>Art gallery and magazine work.</t>
  </si>
  <si>
    <t>Possibly.</t>
  </si>
  <si>
    <t>2013/09/10 11:34:12 am CET</t>
  </si>
  <si>
    <t>Windows desktop computer;Other desktop computer (eg Linux);Windows laptop computer;Android phone (eg HTC, Samsung)</t>
  </si>
  <si>
    <t>HR and Recruitment Database
Powerpoint presentations</t>
  </si>
  <si>
    <t>2013/09/10 11:34:29 am CET</t>
  </si>
  <si>
    <t>2013/09/10 11:35:18 am CET</t>
  </si>
  <si>
    <t>Windows desktop computer;Windows laptop computer;Apple laptop computer (Macbook Air, Macbook Pro);Apple iPhone;Blackberry;Games console (eg Playstation, Xbox, Wii)</t>
  </si>
  <si>
    <t>Apple Mac related course, how to link/share convert work from Apple to Windows and vice versa.</t>
  </si>
  <si>
    <t>2013/09/10 11:35:23 am CET</t>
  </si>
  <si>
    <t>Windows laptop computer;Apple laptop computer (Macbook Air, Macbook Pro);Apple iPhone;iPad</t>
  </si>
  <si>
    <t>2013/09/10 11:35:31 am CET</t>
  </si>
  <si>
    <t>Primary school- used computers for making displays ect and interactive whiteboard occasionally</t>
  </si>
  <si>
    <t>2013/09/10 11:35:36 am CET</t>
  </si>
  <si>
    <t>Apple laptop computer (Macbook Air, Macbook Pro);Apple iPhone</t>
  </si>
  <si>
    <t>temporary administrative job (3 years ago)</t>
  </si>
  <si>
    <t>techniques</t>
  </si>
  <si>
    <t>2013/09/10 11:35:52 am CET</t>
  </si>
  <si>
    <t>Windows desktop computer;Windows laptop computer</t>
  </si>
  <si>
    <t>2013/09/10 11:36:39 am CET</t>
  </si>
  <si>
    <t xml:space="preserve">Various word processing qualifications
</t>
  </si>
  <si>
    <t>I used to work in psychological research which involved electronic journals, web research, database work with Access etc.</t>
  </si>
  <si>
    <t>Anything to do with teaching programming</t>
  </si>
  <si>
    <t>2013/09/10 11:37:10 am CET</t>
  </si>
  <si>
    <t>Windows laptop computer;Other laptop computer (eg Linux netbook, Chrome);Games console (eg Playstation, Xbox, Wii)</t>
  </si>
  <si>
    <t>none</t>
  </si>
  <si>
    <t>all mentioned</t>
  </si>
  <si>
    <t>2013/09/10 11:37:17 am CET</t>
  </si>
  <si>
    <t>Windows laptop computer;Apple iPhone;eReader (eg Kindle, Nook, Kobo)</t>
  </si>
  <si>
    <t>One of my jobs included data inputting on to a software. I also had to use spreadsheets (Excel) and Microsoft Word.</t>
  </si>
  <si>
    <t xml:space="preserve">Interactive whiteboard, software to make and edit videos. </t>
  </si>
  <si>
    <t>2013/09/10 11:37:46 am CET</t>
  </si>
  <si>
    <t>Windows desktop computer;Windows laptop computer;Android phone (eg HTC, Samsung);Blackberry;Windows phone (eg Nokia Lumia);Games console (eg Playstation, Xbox, Wii)</t>
  </si>
  <si>
    <t>ITC GNVQ (GCSE) Grade: Merit</t>
  </si>
  <si>
    <t>Often used communications in print as a TA.</t>
  </si>
  <si>
    <t xml:space="preserve">Whiteboard software and interactions- creating interactive lessons on using the whiteboard.
</t>
  </si>
  <si>
    <t>Windows desktop computer;Windows laptop computer;Blackberry;Games console (eg Playstation, Xbox, Wii)</t>
  </si>
  <si>
    <t>2013/09/10 11:37:48 am CET</t>
  </si>
  <si>
    <t>Apple desktop computer (iMac, Macmini, MacPro);Windows laptop computer;Android phone (eg HTC, Samsung);iPad</t>
  </si>
  <si>
    <t xml:space="preserve">Using police databases to search detainees history, using the databases to book in the detainees, knowing where to find the information needed on different databases available. similar in admin work at hospital, booking in patients, booking appointments, searching for patients. </t>
  </si>
  <si>
    <t>2013/09/10 11:37:49 am CET</t>
  </si>
  <si>
    <t>GCSE in ICT, Grade A.</t>
  </si>
  <si>
    <t>Administrator/Receptionist role</t>
  </si>
  <si>
    <t xml:space="preserve">Editing video.
More advanced techniques on the everyday use of Microsoft software.
Introductions to other software that is not so widely used. </t>
  </si>
  <si>
    <t>2013/09/10 11:38:01 am CET</t>
  </si>
  <si>
    <t>Windows desktop computer;Windows laptop computer;iPad</t>
  </si>
  <si>
    <t>Word processing &amp; typing</t>
  </si>
  <si>
    <t>I worked as a secretary/PA for 12 years and used Microsoft Word, Excel and Powerpoint on a regular basis.</t>
  </si>
  <si>
    <t>Useful software packages that can be used in the classroom or ICT suite in school to aid children's learning such as exploring construction materials.
Useful tips on how to help children with dyslexia or other SEN.</t>
  </si>
  <si>
    <t>2013/09/10 11:38:09 am CET</t>
  </si>
  <si>
    <t xml:space="preserve">I attended a computer course focusing on spreadsheets, databases, word processor and power point. </t>
  </si>
  <si>
    <t>I was a quantity surveyor so used spreadsheets and digitisers a lot.</t>
  </si>
  <si>
    <t>Any training workshops associated with teaching software and programs.</t>
  </si>
  <si>
    <t>2013/09/10 11:38:32 am CET</t>
  </si>
  <si>
    <t xml:space="preserve">Working as a Teaching Assistant in a school. </t>
  </si>
  <si>
    <t>2013/09/10 11:38:56 am CET</t>
  </si>
  <si>
    <t>Windows desktop computer;Windows laptop computer;Apple laptop computer (Macbook Air, Macbook Pro);Other laptop computer (eg Linux netbook, Chrome);Apple iPhone;Android phone (eg HTC, Samsung);Blackberry;Android tablet (eg Galaxy, Kindle Fire);Games console (eg Playstation, Xbox, Wii)</t>
  </si>
  <si>
    <t>Degree in Interactive Computing 
Intermediate course done in MS Excel</t>
  </si>
  <si>
    <t>Worked at McDonalds Resturants head office
Worked at KBR (Constructions company)</t>
  </si>
  <si>
    <t>2013/09/10 11:39:01 am CET</t>
  </si>
  <si>
    <t>my previous job - nursery nurse in a primary school (15 years) - computers, IWB, I-pads, MLE, etc</t>
  </si>
  <si>
    <t>Not sure what is available</t>
  </si>
  <si>
    <t>I love ICT!!</t>
  </si>
  <si>
    <t>2013/09/10 11:39:08 am CET</t>
  </si>
  <si>
    <t>Apple desktop computer (iMac, Macmini, MacPro);Windows laptop computer;Apple iPhone;eReader (eg Kindle, Nook, Kobo);Games console (eg Playstation, Xbox, Wii)</t>
  </si>
  <si>
    <t>used a computer and databases in banking
used an interactive whiteboard in early years setting to teach from  powerpoint slides</t>
  </si>
  <si>
    <t xml:space="preserve">i would like to:
1) be proficient in the use of interactive whiteboards in the classroom 
2) know more about the benefits of using iPads in education
3) basic programming and internet
</t>
  </si>
  <si>
    <t>2013/09/10 11:39:14 am CET</t>
  </si>
  <si>
    <t>Windows laptop computer;Blackberry;eReader (eg Kindle, Nook, Kobo);Games console (eg Playstation, Xbox, Wii)</t>
  </si>
  <si>
    <t>nursery nurse working in a primary school/ computers/ IWB</t>
  </si>
  <si>
    <t>Any relevant</t>
  </si>
  <si>
    <t>I am very worried about ict</t>
  </si>
  <si>
    <t>2013/09/10 11:39:24 am CET</t>
  </si>
  <si>
    <t>Windows desktop computer;Android phone (eg HTC, Samsung)</t>
  </si>
  <si>
    <t>I'd like to learn how to use an electronic whiteboard</t>
  </si>
  <si>
    <t>2013/09/10 11:39:44 am CET</t>
  </si>
  <si>
    <t>Windows desktop computer;Windows laptop computer;Apple iPhone;Android phone (eg HTC, Samsung);eReader (eg Kindle, Nook, Kobo)</t>
  </si>
  <si>
    <t>RSA IT - Distinction</t>
  </si>
  <si>
    <t>One company where i used an Apple MACs
All other jobs included every day use of PC's and MS Office Packages</t>
  </si>
  <si>
    <t xml:space="preserve">Most of them but predominantly ones more closely associated to Classroom activities, also the editing and formatting of files and multimedia files.  </t>
  </si>
  <si>
    <t>2013/09/10 11:39:45 am CET</t>
  </si>
  <si>
    <t>Windows desktop computer;Windows laptop computer;Android phone (eg HTC, Samsung);Games console (eg Playstation, Xbox, Wii)</t>
  </si>
  <si>
    <t>Teaching Assistant- internet explorer and word processing and other packages. 
Nursery  nurse - word processing  
shop assistant- Bacs system</t>
  </si>
  <si>
    <t xml:space="preserve">Everything especially using video equipment and linking this to computers and using databases for collecting information. </t>
  </si>
  <si>
    <t xml:space="preserve">Will look forward to learning and expanding my knowledge. </t>
  </si>
  <si>
    <t>2013/09/10 11:39:47 am CET</t>
  </si>
  <si>
    <t>Apple desktop computer (iMac, Macmini, MacPro);Apple iPhone;iPad;eReader (eg Kindle, Nook, Kobo)</t>
  </si>
  <si>
    <t>Have taken IT up to Year 11 (in Canada)</t>
  </si>
  <si>
    <t xml:space="preserve">- Museum Educator at crime museum: Outlook email, created resources online using internet and word processing, printing
- TA in Years 5 &amp; 6: created resources online using internet and word processing
</t>
  </si>
  <si>
    <t>How to programme for handheld computers children use (for practicing multiplication tables etc)</t>
  </si>
  <si>
    <t>2013/09/10 10:19:28 pm CET</t>
  </si>
  <si>
    <t>Windows desktop computer;Apple laptop computer (Macbook Air, Macbook Pro);Apple iPhone</t>
  </si>
  <si>
    <t>Introduction to Software Imaging:
Photoshop, InDesign and Illustrator</t>
  </si>
  <si>
    <t>Media Planner / Buyer - Zenith (Advertising Agency)
Customer Service Coordinator - G4S
Direct Marketing Assistant - Living Streets (Charity)
International Development Assistant - Trees for Cities (Charity)</t>
  </si>
  <si>
    <t xml:space="preserve">Interactive Board Training
</t>
  </si>
  <si>
    <t>2013/09/11 2:31:40 pm CET</t>
  </si>
  <si>
    <t>Using tablets</t>
  </si>
  <si>
    <t>2013/09/11 2:33:04 pm CET</t>
  </si>
  <si>
    <t>CIDA and DIDA gained in secondary school</t>
  </si>
  <si>
    <t>Yes, I would be interested in attending</t>
  </si>
  <si>
    <t>2013/09/11 2:34:09 pm CET</t>
  </si>
  <si>
    <t>Windows laptop computer;Blackberry;iPad</t>
  </si>
  <si>
    <t>Everything</t>
  </si>
  <si>
    <t>2013/09/11 2:34:14 pm CET</t>
  </si>
  <si>
    <t>Windows laptop computer;Apple iPhone;Android tablet (eg Galaxy, Kindle Fire);eReader (eg Kindle, Nook, Kobo);Games console (eg Playstation, Xbox, Wii)</t>
  </si>
  <si>
    <t>GNVQ IT</t>
  </si>
  <si>
    <t xml:space="preserve">Futura Program, ADP payroll program. </t>
  </si>
  <si>
    <t xml:space="preserve">Technique workshop. </t>
  </si>
  <si>
    <t>2013/09/11 2:34:30 pm CET</t>
  </si>
  <si>
    <t>GCSE Double Award Grade BB</t>
  </si>
  <si>
    <t>Working in a PPI company using the computer</t>
  </si>
  <si>
    <t>Microsoft Excel and Database, software and hardware training</t>
  </si>
  <si>
    <t>2013/09/11 2:34:31 pm CET</t>
  </si>
  <si>
    <t>Windows desktop computer;Blackberry</t>
  </si>
  <si>
    <t xml:space="preserve">data analyst </t>
  </si>
  <si>
    <t>2013/09/11 2:35:05 pm CET</t>
  </si>
  <si>
    <t xml:space="preserve">Previously worked with SPSS at university, basic use of Oracle, and specialised tracing programme for researching. </t>
  </si>
  <si>
    <t>2013/09/11 2:35:09 pm CET</t>
  </si>
  <si>
    <t>ICT GSCE - B</t>
  </si>
  <si>
    <t>2013/09/11 2:36:12 pm CET</t>
  </si>
  <si>
    <t>2013/09/11 2:36:31 pm CET</t>
  </si>
  <si>
    <t>Windows desktop computer;Windows laptop computer;Apple laptop computer (Macbook Air, Macbook Pro);Apple iPhone;iPad;Android tablet (eg Galaxy, Kindle Fire);eReader (eg Kindle, Nook, Kobo);Games console (eg Playstation, Xbox, Wii)</t>
  </si>
  <si>
    <t xml:space="preserve">I worked for 2 charities where I regularly used Office to an advanced level. I have also used lots of different databases. Additionally I have managed social media for a charity - facebook/twitter - and have gone through Google analytics for these.
</t>
  </si>
  <si>
    <t>How to create and edit video/audio. How to use tablets in the classroom. How to understand the net better.</t>
  </si>
  <si>
    <t>2013/09/11 2:36:34 pm CET</t>
  </si>
  <si>
    <t>I worked in TV post-production for 2 years.</t>
  </si>
  <si>
    <t>2013/09/11 2:36:52 pm CET</t>
  </si>
  <si>
    <t xml:space="preserve">Marketing Assistant
Teaching English Abroad - Whiteboard
Teaching Assistant  -Creating Presentations and banners etc for the walls
</t>
  </si>
  <si>
    <t>Windows laptop computer;Apple laptop computer (Macbook Air, Macbook Pro);Apple iPhone;iPad;Games console (eg Playstation, Xbox, Wii)</t>
  </si>
  <si>
    <t xml:space="preserve">Have had past experience working with journalists and photographers. Within Journalism i used Word Processing alot, as well as the internet and creating and sending picture/video files. 
Also have done digital photogrpahy workshops, learning how to use different digital camera, SLR and smaller portable ones. 
</t>
  </si>
  <si>
    <t>2013/09/11 2:37:15 pm CET</t>
  </si>
  <si>
    <t>Windows desktop computer;Windows laptop computer;Other laptop computer (eg Linux netbook, Chrome);Android phone (eg HTC, Samsung);iPad</t>
  </si>
  <si>
    <t>GCSE (2004) B</t>
  </si>
  <si>
    <t>software</t>
  </si>
  <si>
    <t>2013/09/11 2:37:23 pm CET</t>
  </si>
  <si>
    <t>Teaching Assistant
English teacher</t>
  </si>
  <si>
    <t xml:space="preserve">Spreadsheets
</t>
  </si>
  <si>
    <t>2013/09/11 2:37:29 pm CET</t>
  </si>
  <si>
    <t>Windows laptop computer;Apple iPhone;iPad;eReader (eg Kindle, Nook, Kobo);Games console (eg Playstation, Xbox, Wii)</t>
  </si>
  <si>
    <t xml:space="preserve">GCSE </t>
  </si>
  <si>
    <t>HOW TO USE A SMARTBOARD OR ANY TYPE OF INTERACTIVE WHITEBOARD. ALSO LEARNING HOW TO USE PUBLISHER, EXCEL</t>
  </si>
  <si>
    <t>2013/09/11 2:37:35 pm CET</t>
  </si>
  <si>
    <t>Windows desktop computer;Apple iPhone</t>
  </si>
  <si>
    <t>IT Key Skills (wider studies at college)</t>
  </si>
  <si>
    <t>Microsoft Office and word processing</t>
  </si>
  <si>
    <t>2013/09/11 2:37:43 pm CET</t>
  </si>
  <si>
    <t>working in an NHS clinic on a pilot project</t>
  </si>
  <si>
    <t>those which are relevant to primary school teaching</t>
  </si>
  <si>
    <t xml:space="preserve">no </t>
  </si>
  <si>
    <t>2013/09/11 2:37:51 pm CET</t>
  </si>
  <si>
    <t>GNVQ ICT</t>
  </si>
  <si>
    <t>Used ICT daily in previous job, most of which were basic. 
Used futura and bluebolt.</t>
  </si>
  <si>
    <t>2013/09/11 2:38:02 pm CET</t>
  </si>
  <si>
    <t>Office/admin</t>
  </si>
  <si>
    <t>All of it</t>
  </si>
  <si>
    <t>2013/09/11 2:38:05 pm CET</t>
  </si>
  <si>
    <t>Windows desktop computer;Apple desktop computer (iMac, Macmini, MacPro);Apple laptop computer (Macbook Air, Macbook Pro);Apple iPhone;iPad</t>
  </si>
  <si>
    <t>ICT GNVQ PASS</t>
  </si>
  <si>
    <t>Travel agent</t>
  </si>
  <si>
    <t>2013/09/11 2:38:11 pm CET</t>
  </si>
  <si>
    <t>Windows desktop computer;Apple desktop computer (iMac, Macmini, MacPro);Windows laptop computer;Apple laptop computer (Macbook Air, Macbook Pro);Apple iPhone;iPad;Games console (eg Playstation, Xbox, Wii)</t>
  </si>
  <si>
    <t>TA at a priamry school using; iPads; MacbookPros and Macbooks; C-Touch screens and interactive white boards.</t>
  </si>
  <si>
    <t>2013/09/11 2:38:26 pm CET</t>
  </si>
  <si>
    <t>Placing orders in a retail company.
Using a computer as a teaching assistant.</t>
  </si>
  <si>
    <t>How to use the SMARTboard.</t>
  </si>
  <si>
    <t>2013/09/11 2:38:49 pm CET</t>
  </si>
  <si>
    <t>Windows desktop computer;Apple laptop computer (Macbook Air, Macbook Pro);Blackberry;iPad;Games console (eg Playstation, Xbox, Wii)</t>
  </si>
  <si>
    <t xml:space="preserve">Pensions Accounts Administrator
Publican
</t>
  </si>
  <si>
    <t>Any and all of these if I have the time.</t>
  </si>
  <si>
    <t>2013/09/11 2:38:58 pm CET</t>
  </si>
  <si>
    <t>Windows laptop computer;Apple laptop computer (Macbook Air, Macbook Pro);Apple iPhone;Android phone (eg HTC, Samsung);iPad;eReader (eg Kindle, Nook, Kobo);Games console (eg Playstation, Xbox, Wii)</t>
  </si>
  <si>
    <t>GCSE grade C in ICT</t>
  </si>
  <si>
    <t xml:space="preserve">Working in a school I had to use computers daily for data analysis, word and power point.
</t>
  </si>
  <si>
    <t>Excel! I'm a bit rubbish at anything that isn't adding up lots of rows!</t>
  </si>
  <si>
    <t>2013/09/11 2:39:56 pm CET</t>
  </si>
  <si>
    <t xml:space="preserve">Health and Social Care Northern Ireland (July &amp; August 2012)- Used Excel and logging and filing. 
Worked as a Ta in a Primary School- some use of interactive whiteboard, using micro soft publisher to make banners/labels/posters etc. Used ipads to transfer pictures to the computer and had some experience of the literacy, maths, movie making apps.       </t>
  </si>
  <si>
    <t>2013/09/11 2:40:33 pm CET</t>
  </si>
  <si>
    <t>2013/09/11 2:41:03 pm CET</t>
  </si>
  <si>
    <t>Apple laptop computer (Macbook Air, Macbook Pro);Blackberry;Games console (eg Playstation, Xbox, Wii)</t>
  </si>
  <si>
    <t>Technical Support Manager - Virgin Mobile Canada</t>
  </si>
  <si>
    <t>2013/09/11 4:34:32 pm CET</t>
  </si>
  <si>
    <t>2013/09/11 4:34:37 pm CET</t>
  </si>
  <si>
    <t>Apple desktop computer (iMac, Macmini, MacPro);Windows laptop computer;Apple laptop computer (Macbook Air, Macbook Pro);Windows phone (eg Nokia Lumia);iPad;eReader (eg Kindle, Nook, Kobo)</t>
  </si>
  <si>
    <t>Teaching assistant - used power point, word, active board and movie maker</t>
  </si>
  <si>
    <t>2013/09/11 4:35:29 pm CET</t>
  </si>
  <si>
    <t>Apple laptop computer (Macbook Air, Macbook Pro);Apple iPhone;eReader (eg Kindle, Nook, Kobo)</t>
  </si>
  <si>
    <t>Computer driving license</t>
  </si>
  <si>
    <t>2013/09/11 4:35:43 pm CET</t>
  </si>
  <si>
    <t>Apple desktop computer (iMac, Macmini, MacPro);Apple iPhone;iPad;Games console (eg Playstation, Xbox, Wii)</t>
  </si>
  <si>
    <t xml:space="preserve">ICT GCSE </t>
  </si>
  <si>
    <t>basic emails and word processing etc in office based placements</t>
  </si>
  <si>
    <t>2013/09/11 4:35:55 pm CET</t>
  </si>
  <si>
    <t>Apple laptop computer (Macbook Air, Macbook Pro);Apple iPhone;Blackberry;eReader (eg Kindle, Nook, Kobo)</t>
  </si>
  <si>
    <t>ICT short course GCSE Grade B</t>
  </si>
  <si>
    <t>2013/09/11 4:35:58 pm CET</t>
  </si>
  <si>
    <t>ICT GCSE short course A*</t>
  </si>
  <si>
    <t xml:space="preserve">Help with interactive white boards </t>
  </si>
  <si>
    <t>2013/09/11 4:36:38 pm CET</t>
  </si>
  <si>
    <t>Windows desktop computer;Windows laptop computer;Blackberry;iPad</t>
  </si>
  <si>
    <t>2013/09/11 4:37:10 pm CET</t>
  </si>
  <si>
    <t>Windows laptop computer;Apple laptop computer (Macbook Air, Macbook Pro);Windows phone (eg Nokia Lumia);eReader (eg Kindle, Nook, Kobo)</t>
  </si>
  <si>
    <t xml:space="preserve">Very basic use of word and interactive notebook at a primary school
</t>
  </si>
  <si>
    <t>Smartboard training</t>
  </si>
  <si>
    <t>2013/09/11 4:37:11 pm CET</t>
  </si>
  <si>
    <t>Windows laptop computer;Apple iPhone;iPad;Games console (eg Playstation, Xbox, Wii)</t>
  </si>
  <si>
    <t>GCSE B</t>
  </si>
  <si>
    <t>Receptionist - excel</t>
  </si>
  <si>
    <t>2013/09/11 4:37:12 pm CET</t>
  </si>
  <si>
    <t>Windows desktop computer;Apple desktop computer (iMac, Macmini, MacPro);Windows laptop computer;Apple iPhone;iPad;Games console (eg Playstation, Xbox, Wii)</t>
  </si>
  <si>
    <t>Nursery Teacher/assistant</t>
  </si>
  <si>
    <t>smart board training</t>
  </si>
  <si>
    <t>2013/09/11 4:37:19 pm CET</t>
  </si>
  <si>
    <t>Windows laptop computer;Apple laptop computer (Macbook Air, Macbook Pro);Apple iPhone</t>
  </si>
  <si>
    <t>2013/09/11 4:37:30 pm CET</t>
  </si>
  <si>
    <t>Other laptop computer (eg Linux netbook, Chrome)</t>
  </si>
  <si>
    <t xml:space="preserve">When working as an executive assistant I used Microsoft Outlook, Word, Powerpoint and Excel packages. </t>
  </si>
  <si>
    <t>Software and techniques</t>
  </si>
  <si>
    <t>2013/09/11 4:37:40 pm CET</t>
  </si>
  <si>
    <t>Apple laptop computer (Macbook Air, Macbook Pro);Apple iPhone;Blackberry;iPad;Games console (eg Playstation, Xbox, Wii)</t>
  </si>
  <si>
    <t>ICT short course</t>
  </si>
  <si>
    <t xml:space="preserve">Recruitment company - which involved using an online database for new recruiters and entering in new data onto excel spreadsheets. </t>
  </si>
  <si>
    <t>2013/09/11 4:38:04 pm CET</t>
  </si>
  <si>
    <t>Windows laptop computer;Apple laptop computer (Macbook Air, Macbook Pro);Apple iPhone;Blackberry</t>
  </si>
  <si>
    <t xml:space="preserve">Workshops on software and useful techniques. </t>
  </si>
  <si>
    <t>2013/09/11 4:38:11 pm CET</t>
  </si>
  <si>
    <t>Windows desktop computer;Apple desktop computer (iMac, Macmini, MacPro);Windows laptop computer;Apple iPhone;iPad</t>
  </si>
  <si>
    <t>Worked in retail - Used store computer</t>
  </si>
  <si>
    <t>Windows desktop computer;Apple laptop computer (Macbook Air, Macbook Pro);Android tablet (eg Galaxy, Kindle Fire)</t>
  </si>
  <si>
    <t>RSA computing Level 1 ( I think...a long time ago)
Computing in Archaeology modules at University.</t>
  </si>
  <si>
    <t>Lesson planning using Windows in Japanese.</t>
  </si>
  <si>
    <t>yes, please!</t>
  </si>
  <si>
    <t>2013/09/11 4:38:12 pm CET</t>
  </si>
  <si>
    <t>Business Communication System  GCSE</t>
  </si>
  <si>
    <t>2013/09/11 4:38:16 pm CET</t>
  </si>
  <si>
    <t>Windows desktop computer;Apple laptop computer (Macbook Air, Macbook Pro);Android phone (eg HTC, Samsung);Android tablet (eg Galaxy, Kindle Fire);Games console (eg Playstation, Xbox, Wii)</t>
  </si>
  <si>
    <t>Learning Support Assistant
Restaurant Manager and assistant</t>
  </si>
  <si>
    <t>Adobe programs such as photoshop, illustrator and in design.
Excel</t>
  </si>
  <si>
    <t>2013/09/11 4:38:35 pm CET</t>
  </si>
  <si>
    <t>QNVQ ICT Pass</t>
  </si>
  <si>
    <t>Working as a teaching assistant in a school</t>
  </si>
  <si>
    <t>excel in detail for what we need it for</t>
  </si>
  <si>
    <t>2013/09/11 4:38:40 pm CET</t>
  </si>
  <si>
    <t>School- ipads, word documents</t>
  </si>
  <si>
    <t>2013/09/11 4:38:43 pm CET</t>
  </si>
  <si>
    <t>Blockbuster Ltd, using a computer as the till and searching on the computer for stock in other stores.</t>
  </si>
  <si>
    <t xml:space="preserve">IPad training for use in schools
</t>
  </si>
  <si>
    <t>2013/09/12 12:07:39 pm CET</t>
  </si>
  <si>
    <t>GCSE in Information Technology (from 1996!)</t>
  </si>
  <si>
    <t>Investment Banking</t>
  </si>
  <si>
    <t>2013/09/12 12:08:37 pm CET</t>
  </si>
  <si>
    <t>Windows laptop computer;Blackberry</t>
  </si>
  <si>
    <t>2013/09/12 12:09:37 pm CET</t>
  </si>
  <si>
    <t>Windows desktop computer;Apple desktop computer (iMac, Macmini, MacPro);Other desktop computer (eg Linux);Windows laptop computer;Apple laptop computer (Macbook Air, Macbook Pro);Apple iPhone;Android phone (eg HTC, Samsung);Blackberry;iPad;Android tablet (eg Galaxy, Kindle Fire);eReader (eg Kindle, Nook, Kobo);Games console (eg Playstation, Xbox, Wii)</t>
  </si>
  <si>
    <t>Maths and ICT module at undergrad level 2008</t>
  </si>
  <si>
    <t>Dispensing optician- Specsavers (Socrates software) Linux
Primary Schools- basic desktops windows and IWB, ipad</t>
  </si>
  <si>
    <t>techniques in databases and more advanced spreadsheet knowledge. how to repair softwares or hardwares</t>
  </si>
  <si>
    <t>na</t>
  </si>
  <si>
    <t>2013/09/12 12:11:30 pm CET</t>
  </si>
  <si>
    <t>Care coordinating</t>
  </si>
  <si>
    <t>Transferring and editing images, video and audio. Working with special effects.</t>
  </si>
  <si>
    <t>2013/09/12 12:12:06 pm CET</t>
  </si>
  <si>
    <t>TA in a Primary school</t>
  </si>
  <si>
    <t>Learning about the different software available to use in schools</t>
  </si>
  <si>
    <t>2013/09/12 12:12:12 pm CET</t>
  </si>
  <si>
    <t>Windows desktop computer;Windows laptop computer;Other laptop computer (eg Linux netbook, Chrome);Apple iPhone;Android phone (eg HTC, Samsung);Blackberry;iPad;Games console (eg Playstation, Xbox, Wii)</t>
  </si>
  <si>
    <t xml:space="preserve">LSA in a Primary School 
Public Relations assistant </t>
  </si>
  <si>
    <t xml:space="preserve">Learning about different programmes I could use in school to aid children in their learning. </t>
  </si>
  <si>
    <t>2013/09/12 2:09:41 pm CET</t>
  </si>
  <si>
    <t>Windows desktop computer;Apple laptop computer (Macbook Air, Macbook Pro);Apple iPhone;Blackberry;iPad</t>
  </si>
  <si>
    <t>GNVQ IT INTERMEDIATE - PASS</t>
  </si>
  <si>
    <t>WEBPAGE</t>
  </si>
  <si>
    <t>2013/09/12 2:09:44 pm CET</t>
  </si>
  <si>
    <t>research science, administration</t>
  </si>
  <si>
    <t>perhaps</t>
  </si>
  <si>
    <t>no</t>
  </si>
  <si>
    <t>2013/09/12 2:09:48 pm CET</t>
  </si>
  <si>
    <t>Android phone (eg HTC, Samsung);iPad;Games console (eg Playstation, Xbox, Wii)</t>
  </si>
  <si>
    <t>GCSE IT - B</t>
  </si>
  <si>
    <t>All jobs have required data inputting and using computer for routine taks like presentations, reports, etc</t>
  </si>
  <si>
    <t>2013/09/12 2:10:18 pm CET</t>
  </si>
  <si>
    <t xml:space="preserve">Membership and booking system at a Gym </t>
  </si>
  <si>
    <t xml:space="preserve">Possibly all. </t>
  </si>
  <si>
    <t>2013/09/12 2:11:27 pm CET</t>
  </si>
  <si>
    <t>Windows desktop computer;Windows laptop computer;Other laptop computer (eg Linux netbook, Chrome);Apple iPhone;Blackberry;Windows phone (eg Nokia Lumia);Android tablet (eg Galaxy, Kindle Fire);eReader (eg Kindle, Nook, Kobo)</t>
  </si>
  <si>
    <t>GCSE A*
Skills Level 3 (office skills)</t>
  </si>
  <si>
    <t>Marketing, Administration, Merchandising.</t>
  </si>
  <si>
    <t>Furthering my knowlegde in the Office packages and any other softwares necessary for teaching ie. Interactive whiteboards.</t>
  </si>
  <si>
    <t>2013/09/12 2:11:41 pm CET</t>
  </si>
  <si>
    <t>Apple desktop computer (iMac, Macmini, MacPro);Apple laptop computer (Macbook Air, Macbook Pro);Apple iPhone;iPad;Android tablet (eg Galaxy, Kindle Fire);eReader (eg Kindle, Nook, Kobo);Games console (eg Playstation, Xbox, Wii)</t>
  </si>
  <si>
    <t>Lecturer using basic powerpoint and whiteboard</t>
  </si>
  <si>
    <t>I would interested in all workshops as my knowledge is so limited</t>
  </si>
  <si>
    <t>I need alot of help!!!</t>
  </si>
  <si>
    <t>2013/09/12 2:12:14 pm CET</t>
  </si>
  <si>
    <t>Windows laptop computer;Apple iPhone;iPad</t>
  </si>
  <si>
    <t>2013/09/12 2:12:23 pm CET</t>
  </si>
  <si>
    <t>Windows laptop computer;Apple iPhone;Android phone (eg HTC, Samsung);Blackberry;iPad;eReader (eg Kindle, Nook, Kobo)</t>
  </si>
  <si>
    <t>2013/09/12 2:13:29 pm CET</t>
  </si>
  <si>
    <t>Apple desktop computer (iMac, Macmini, MacPro);Apple laptop computer (Macbook Air, Macbook Pro);Apple iPhone;iPad;eReader (eg Kindle, Nook, Kobo);Games console (eg Playstation, Xbox, Wii)</t>
  </si>
  <si>
    <t>I have training in using Excel and I have used Avid and FCP, although that was a while ago!</t>
  </si>
  <si>
    <t>I worked in television production and used a computor everyday for 8 years. I worked with Excel, Word, email and the internet mostly. I also had to data wrangle footage using Shotput Pro onto a hard drive to be ingested in the edit.</t>
  </si>
  <si>
    <t>Yes, defnitely.</t>
  </si>
  <si>
    <t>2013/09/12 2:13:49 pm CET</t>
  </si>
  <si>
    <t>Windows desktop computer;Windows laptop computer;Apple iPhone;Games console (eg Playstation, Xbox, Wii)</t>
  </si>
  <si>
    <t>Duty managing - Data management of services provided by employer and customer interest.
Recruitment - Using a large data base (google technology)</t>
  </si>
  <si>
    <t xml:space="preserve">I would be interested in attending all of these, as I don't have an official qualification in IT </t>
  </si>
  <si>
    <t>2013/09/12 2:14:03 pm CET</t>
  </si>
  <si>
    <t>Windows desktop computer;Windows laptop computer;Apple iPhone;Android tablet (eg Galaxy, Kindle Fire);Games console (eg Playstation, Xbox, Wii)</t>
  </si>
  <si>
    <t>Maritime office in Gdynia, Poland - an administratative body for the Ministry of Transport: As a specialist  and a project leader i was suppose to coordinate diffrent bodies participating in projects, by sending e-mails, preparing presentations, filling in online documents etc... but it was over 10 years ago....</t>
  </si>
  <si>
    <t>2013/09/12 2:14:20 pm CET</t>
  </si>
  <si>
    <t>Windows laptop computer;Android phone (eg HTC, Samsung);Android tablet (eg Galaxy, Kindle Fire);eReader (eg Kindle, Nook, Kobo)</t>
  </si>
  <si>
    <t>2013/09/12 2:14:27 pm CET</t>
  </si>
  <si>
    <t>Windows desktop computer;Apple desktop computer (iMac, Macmini, MacPro);Windows laptop computer;Apple laptop computer (Macbook Air, Macbook Pro);Apple iPhone;Android phone (eg HTC, Samsung);iPad</t>
  </si>
  <si>
    <t>2013/09/12 2:14:35 pm CET</t>
  </si>
  <si>
    <t>Apple desktop computer (iMac, Macmini, MacPro);Other laptop computer (eg Linux netbook, Chrome);Apple iPhone</t>
  </si>
  <si>
    <t xml:space="preserve">Data entry
Data input into spreadsheets
Word processing
Emails: Microsoft Outlook
Good use of Microsoft Word and Excel </t>
  </si>
  <si>
    <t>Interested in all: software, hardware and techniques</t>
  </si>
  <si>
    <t>2013/09/12 2:14:42 pm CET</t>
  </si>
  <si>
    <t>Windows desktop computer;Apple desktop computer (iMac, Macmini, MacPro);Windows laptop computer;Apple laptop computer (Macbook Air, Macbook Pro);Apple iPhone;Android phone (eg HTC, Samsung);iPad;Games console (eg Playstation, Xbox, Wii)</t>
  </si>
  <si>
    <t>AVCE in ICT - Grade C</t>
  </si>
  <si>
    <t xml:space="preserve">Internship at the Home Office
Teaching English abroad
Rehabilitation Assistant in a hospital
Learning Mentor in a primary school
</t>
  </si>
  <si>
    <t>2013/09/12 2:14:56 pm CET</t>
  </si>
  <si>
    <t>Windows desktop computer;Apple desktop computer (iMac, Macmini, MacPro);Other desktop computer (eg Linux);Android phone (eg HTC, Samsung);Android tablet (eg Galaxy, Kindle Fire);Games console (eg Playstation, Xbox, Wii)</t>
  </si>
  <si>
    <t>Adobe Photoshop peer instructor
Quark Express advance skills</t>
  </si>
  <si>
    <t>9 years at BBC Worldwide Licensing and Publishing as Design Manager for licensed product, books, video and DVD design including related print advertising and exhibition resources/graphics.</t>
  </si>
  <si>
    <t xml:space="preserve">Excel, </t>
  </si>
  <si>
    <t>2013/09/12 2:15:08 pm CET</t>
  </si>
  <si>
    <t>12 years working in the Civil Service - daily use of computers. Mainly MS Office, some (dated) experience of statistical programming</t>
  </si>
  <si>
    <t>coping with differences between mac and windows</t>
  </si>
  <si>
    <t>2013/09/12 2:15:15 pm CET</t>
  </si>
  <si>
    <t>Apple desktop computer (iMac, Macmini, MacPro);Apple laptop computer (Macbook Air, Macbook Pro)</t>
  </si>
  <si>
    <t>I would be interested in attending workshops on software such as advanced techniques on Microsoft Word.</t>
  </si>
  <si>
    <t>2013/09/12 2:15:39 pm CET</t>
  </si>
  <si>
    <t>NCFE in ICT
GCSE in ICT</t>
  </si>
  <si>
    <t xml:space="preserve">Analyst - working with excel and databases.
Marketing - working with graphic packages, image editing, a small eliment of web programming, database handling (including mining), </t>
  </si>
  <si>
    <t>Programming, video editing, specifically. I would like to learn anything new on computers.</t>
  </si>
  <si>
    <t>2013/09/12 2:15:58 pm CET</t>
  </si>
  <si>
    <t>I did courses in Microsoft Word, Excel, PowerPoint and Access as well as learnt to touch type in 1997</t>
  </si>
  <si>
    <t>Legal Secretary (used Word and Excel everyday)</t>
  </si>
  <si>
    <t xml:space="preserve">All of the above </t>
  </si>
  <si>
    <t>I feel that I used to know quite a bit, but am a bit out of touch now.</t>
  </si>
  <si>
    <t>2013/09/12 3:20:35 pm CET</t>
  </si>
  <si>
    <t>Windows desktop computer;Windows laptop computer;Android phone (eg HTC, Samsung);Windows phone (eg Nokia Lumia);Games console (eg Playstation, Xbox, Wii)</t>
  </si>
  <si>
    <t xml:space="preserve">supporting ICT in schools,
typing up school reports,
powerpoint presentations 
</t>
  </si>
  <si>
    <t>2013/09/12 3:22:04 pm CET</t>
  </si>
  <si>
    <t>Windows desktop computer;Windows laptop computer;eReader (eg Kindle, Nook, Kobo)</t>
  </si>
  <si>
    <t>Direct marketing company. Use of word/excel/powerpoint</t>
  </si>
  <si>
    <t>Apple software. Programming. Shortcut technequies. Photo manipulation. Video programming.</t>
  </si>
  <si>
    <t>2013/09/12 3:23:49 pm CET</t>
  </si>
  <si>
    <t>Windows desktop computer;Windows laptop computer;Apple iPhone;Windows phone (eg Nokia Lumia)</t>
  </si>
  <si>
    <t>in previous employment</t>
  </si>
  <si>
    <t>Smart whiteboard workshops</t>
  </si>
  <si>
    <t>2013/09/12 4:16:02 pm CET</t>
  </si>
  <si>
    <t xml:space="preserve">PA and Legal Secretarial Course at Level 3 :
OCR Level 3 in Administration 
OCR Level 3 in Text Processing (Business Professional)
OCR Level 3 Certificate for IT Users
OCR Level 3 Key Skill in Information and Communication Technology
</t>
  </si>
  <si>
    <t xml:space="preserve">Office Administrator at two companies.
 </t>
  </si>
  <si>
    <t>I would be interested in attending workshops on hardward and techniques</t>
  </si>
  <si>
    <t>2013/09/12 4:40:18 pm CET</t>
  </si>
  <si>
    <t>Windows laptop computer;Apple iPhone;Blackberry</t>
  </si>
  <si>
    <t>2013/09/12 4:40:47 pm CET</t>
  </si>
  <si>
    <t xml:space="preserve">everything that is core knowledge and i have basic or limited experience in </t>
  </si>
  <si>
    <t>2013/09/12 4:40:56 pm CET</t>
  </si>
  <si>
    <t>Windows desktop computer;Other desktop computer (eg Linux);Windows laptop computer;Apple iPhone</t>
  </si>
  <si>
    <t>Creating webpages / programming</t>
  </si>
  <si>
    <t>2013/09/12 4:42:04 pm CET</t>
  </si>
  <si>
    <t>GCSE grade E</t>
  </si>
  <si>
    <t>work in a call centre using computers a programme called citrix</t>
  </si>
  <si>
    <t>possibly</t>
  </si>
  <si>
    <t>2013/09/12 4:42:07 pm CET</t>
  </si>
  <si>
    <t>Apple desktop computer (iMac, Macmini, MacPro);Windows laptop computer;Apple iPhone;iPad;eReader (eg Kindle, Nook, Kobo)</t>
  </si>
  <si>
    <t>ICT GNVQ Merit</t>
  </si>
  <si>
    <t>basic word processing, emails, some spreadsheet work</t>
  </si>
  <si>
    <t>2013/09/12 4:42:12 pm CET</t>
  </si>
  <si>
    <t xml:space="preserve">GCSE IT short course </t>
  </si>
  <si>
    <t>2013/09/12 4:42:22 pm CET</t>
  </si>
  <si>
    <t>Apple desktop computer (iMac, Macmini, MacPro);Windows laptop computer;Apple iPhone;Blackberry;iPad;Games console (eg Playstation, Xbox, Wii)</t>
  </si>
  <si>
    <t>ICT GCSE short coures: grade C (DiDA course)</t>
  </si>
  <si>
    <t>Previous job for GCSE Pod involved updating contact details on company database and creating new lists/files.</t>
  </si>
  <si>
    <t>The basics of how computers/the internet works. 
How to use IWB software.
How to make IWB presentations exciting!</t>
  </si>
  <si>
    <t>2013/09/12 4:43:39 pm CET</t>
  </si>
  <si>
    <t>Windows laptop computer;Apple laptop computer (Macbook Air, Macbook Pro);Apple iPhone;iPad;eReader (eg Kindle, Nook, Kobo)</t>
  </si>
  <si>
    <t>ECDL Level 1 &amp; 2</t>
  </si>
  <si>
    <t>All training sessions would be of interest.</t>
  </si>
  <si>
    <t>2013/09/12 4:43:54 pm CET</t>
  </si>
  <si>
    <t>Windows desktop computer;Android phone (eg HTC, Samsung);iPad</t>
  </si>
  <si>
    <t>All three.</t>
  </si>
  <si>
    <t>2013/09/12 4:43:59 pm CET</t>
  </si>
  <si>
    <t>Windows desktop computer;Apple desktop computer (iMac, Macmini, MacPro);Apple iPhone</t>
  </si>
  <si>
    <t>not sure, depends what they were on</t>
  </si>
  <si>
    <t>2013/09/12 4:44:01 pm CET</t>
  </si>
  <si>
    <t>Windows desktop computer;Windows laptop computer;Other laptop computer (eg Linux netbook, Chrome);Android phone (eg HTC, Samsung);Blackberry;Android tablet (eg Galaxy, Kindle Fire);Games console (eg Playstation, Xbox, Wii)</t>
  </si>
  <si>
    <t>some school certificate circa 1984</t>
  </si>
  <si>
    <t>retail: stock management systems
HE: student information systems, statistical analysis and qualitative data analysis programs, various MS packages and networked devices</t>
  </si>
  <si>
    <t>software
hardware
techniques</t>
  </si>
  <si>
    <t>Interested in interfacing and employing different technologies</t>
  </si>
  <si>
    <t>2013/09/12 4:44:28 pm CET</t>
  </si>
  <si>
    <t>I would be interested in attending workshops on things that I felt I needed more help on and ICT skills that I would like to improve.</t>
  </si>
  <si>
    <t>2013/09/12 4:44:54 pm CET</t>
  </si>
  <si>
    <t>Apple laptop computer (Macbook Air, Macbook Pro);Android phone (eg HTC, Samsung);iPad</t>
  </si>
  <si>
    <t xml:space="preserve">ICT GCSE A*
ICT A level B
</t>
  </si>
  <si>
    <t>Data input to a charities database (creating mail merges and reports)</t>
  </si>
  <si>
    <t>2013/09/12 4:45:29 pm CET</t>
  </si>
  <si>
    <t>office administrator for short time</t>
  </si>
  <si>
    <t>as my ICT knowledge is very limited, I would be interested in attending extra workshops to strengthen knowledge</t>
  </si>
  <si>
    <t>2013/09/12 4:45:33 pm CET</t>
  </si>
  <si>
    <t>G.C.S.E = A in IT
G.C.S.E = B in Business and Communications Systems
Key Skills at college</t>
  </si>
  <si>
    <t xml:space="preserve">Software and techniques.
How to use an interactive whiteboard for activities 
</t>
  </si>
  <si>
    <t>2013/09/12 4:45:34 pm CET</t>
  </si>
  <si>
    <t>Windows desktop computer;Windows laptop computer;Apple iPhone;Android phone (eg HTC, Samsung);Blackberry;iPad;Android tablet (eg Galaxy, Kindle Fire);eReader (eg Kindle, Nook, Kobo);Games console (eg Playstation, Xbox, Wii)</t>
  </si>
  <si>
    <t xml:space="preserve">Couple of weeks internship at a company called OpenRoom - involved using an excel spreadsheet to fill in data. Nothing too complex though. </t>
  </si>
  <si>
    <t xml:space="preserve">Techniques </t>
  </si>
  <si>
    <t>2013/09/12 4:45:36 pm CET</t>
  </si>
  <si>
    <t>Windows desktop computer;Windows laptop computer;Android phone (eg HTC, Samsung);Blackberry;Games console (eg Playstation, Xbox, Wii)</t>
  </si>
  <si>
    <t xml:space="preserve">Techniques and software </t>
  </si>
  <si>
    <t>2013/09/12 4:46:07 pm CET</t>
  </si>
  <si>
    <t>Windows desktop computer;Apple desktop computer (iMac, Macmini, MacPro);Windows laptop computer;Apple iPhone;Blackberry;iPad;Games console (eg Playstation, Xbox, Wii)</t>
  </si>
  <si>
    <t>market research - using computers to conduct telephone surveys</t>
  </si>
  <si>
    <t>how to create notes and slides on the interactive whiteboard
excel workshops</t>
  </si>
  <si>
    <t>2013/09/12 4:46:09 pm CET</t>
  </si>
  <si>
    <t>Apple desktop computer (iMac, Macmini, MacPro);Apple iPhone</t>
  </si>
  <si>
    <t>Internship with charity, Streetwise Opera, inputting, extracting and  analysing information from a database, as well as regularly sending emails.</t>
  </si>
  <si>
    <t>all of the above</t>
  </si>
  <si>
    <t>2013/09/12 4:48:15 pm CET</t>
  </si>
  <si>
    <t>Windows desktop computer;Apple desktop computer (iMac, Macmini, MacPro);Windows laptop computer;Apple laptop computer (Macbook Air, Macbook Pro);Apple iPhone;Android phone (eg HTC, Samsung);iPad;eReader (eg Kindle, Nook, Kobo);Games console (eg Playstation, Xbox, Wii)</t>
  </si>
  <si>
    <t>My degree was in Product Design - One of the modules was Computing in Design.</t>
  </si>
  <si>
    <t>Receptionist Screen whilst working at Travelodge.
Worked as a TA for a year. Frequently used the Interactive Whiteboard, computers etc. Used Smart Notebook often.</t>
  </si>
  <si>
    <t>Can't think of anything at the moment.</t>
  </si>
  <si>
    <t>2013/09/12 4:48:27 pm CET</t>
  </si>
  <si>
    <t>Windows desktop computer;Apple desktop computer (iMac, Macmini, MacPro);Windows laptop computer;Apple laptop computer (Macbook Air, Macbook Pro);Android phone (eg HTC, Samsung);Games console (eg Playstation, Xbox, Wii)</t>
  </si>
  <si>
    <t xml:space="preserve">BSc Media Production (involved HTML coding in the first year for a module, creating 3D objects and animation using 3D Studio Max, using the Adobe Creative Suite for audio, imaging and video work. Also completed some basic electronics work and was taught the fundamentals of technology) </t>
  </si>
  <si>
    <t xml:space="preserve">Worked in an audio post production facility in which I was using ICT throughout my role. Worked in a TV production studio rigging and setting up for projects. </t>
  </si>
  <si>
    <t>2013/09/12 6:24:10 pm CET</t>
  </si>
  <si>
    <t>Windows laptop computer</t>
  </si>
  <si>
    <t>GCSE A*</t>
  </si>
  <si>
    <t xml:space="preserve">I worked in catering where I would scan invoices, type catalogues, send emails with attachemnts. </t>
  </si>
  <si>
    <t>not sure</t>
  </si>
  <si>
    <t>2013/09/16 6:09:13 pm CET</t>
  </si>
  <si>
    <t>Windows desktop computer;Other desktop computer (eg Linux);Windows laptop computer;Other laptop computer (eg Linux netbook, Chrome);Android phone (eg HTC, Samsung);iPad;eReader (eg Kindle, Nook, Kobo);Games console (eg Playstation, Xbox, Wii)</t>
  </si>
  <si>
    <t>Have some credits banked from a Masters in ICT. Didn't complete the course though.</t>
  </si>
  <si>
    <t>Anything involving the Raspberry Pi would be awesome.</t>
  </si>
  <si>
    <t>2013/09/18 10:20:12 am CET</t>
  </si>
  <si>
    <t>2013/09/18 10:20:21 am CET</t>
  </si>
  <si>
    <t>Windows laptop computer;Apple iPhone;Blackberry;iPad;Android tablet (eg Galaxy, Kindle Fire);eReader (eg Kindle, Nook, Kobo);Games console (eg Playstation, Xbox, Wii)</t>
  </si>
  <si>
    <t>All training relevant to PGCE/teaching</t>
  </si>
  <si>
    <t>Help me!</t>
  </si>
  <si>
    <t>2013/09/18 10:20:42 am CET</t>
  </si>
  <si>
    <t xml:space="preserve">office jobs:
word, mail merge, database management, report creation from databases, excel incl. tables
</t>
  </si>
  <si>
    <t>specific use of classroom technology i.e.  smartboard use, use of programs available for early years education</t>
  </si>
  <si>
    <t>after completing this I know feel less competent than I thought I was!</t>
  </si>
  <si>
    <t>2013/09/18 10:20:43 am CET</t>
  </si>
  <si>
    <t>Other laptop computer (eg Linux netbook, Chrome);Apple iPhone;iPad;Games console (eg Playstation, Xbox, Wii)</t>
  </si>
  <si>
    <t>Maximising use of ipads
Using sound and video</t>
  </si>
  <si>
    <t>2013/09/18 10:20:45 am CET</t>
  </si>
  <si>
    <t>European computing licence.</t>
  </si>
  <si>
    <t>Social Worker.</t>
  </si>
  <si>
    <t>Techniques and training that will help me with teaching and delivery of lessons.</t>
  </si>
  <si>
    <t>2013/09/18 10:20:55 am CET</t>
  </si>
  <si>
    <t>Windows desktop computer;Other laptop computer (eg Linux netbook, Chrome);Android phone (eg HTC, Samsung);Games console (eg Playstation, Xbox, Wii)</t>
  </si>
  <si>
    <t>None. Only what I have learnt from the class teacher at school when working with children.</t>
  </si>
  <si>
    <t>2013/09/18 10:21:51 am CET</t>
  </si>
  <si>
    <t>Interactive whiteboards
Presentations
Video/audio editing</t>
  </si>
  <si>
    <t>2013/09/18 10:23:30 am CET</t>
  </si>
  <si>
    <t xml:space="preserve">As a teaching assistant I attended a lot of the training for new software used in the school such as Scratch. During my degree in psychology I used SPSS and regularly made presentations. </t>
  </si>
  <si>
    <t xml:space="preserve">Yes I would be very interested particularly any gaming or app development training. </t>
  </si>
  <si>
    <t>I would like to be more confident using a range of teaching software.</t>
  </si>
  <si>
    <t>2013/09/18 10:23:46 am CET</t>
  </si>
  <si>
    <t>Android phone (eg HTC, Samsung);iPad</t>
  </si>
  <si>
    <t xml:space="preserve">Advanced Powerpoint training ( 7 years ago!)
Advanced Excel training ( 7 years ago!)
</t>
  </si>
  <si>
    <t xml:space="preserve">6 years - Media planner/buyer
Presentation based- Powerpoint
Budget/plan- Excel
</t>
  </si>
  <si>
    <t xml:space="preserve">Programming based - children KS2
ICT within all subjects </t>
  </si>
  <si>
    <t>2013/09/18 10:24:10 am CET</t>
  </si>
  <si>
    <t xml:space="preserve">
BBC World Service Studio Manager. Proficient in a variety of software specific to sound and journalism also social networking and internet research.
Wired Productions - Quark and Pro-Tools</t>
  </si>
  <si>
    <t>Video Editing, Interactive Whiteboards, Presentations and spreadsheets, formatting office documents.</t>
  </si>
  <si>
    <t>2013/09/18 10:24:26 am CET</t>
  </si>
  <si>
    <t>Retail - mailorder, emails, placing orders, inputting wages</t>
  </si>
  <si>
    <t>everything. I am concerned about my lack of knowledge surrounding IT</t>
  </si>
  <si>
    <t>2013/09/18 10:24:30 am CET</t>
  </si>
  <si>
    <t>GCSE
CLAIT</t>
  </si>
  <si>
    <t xml:space="preserve">Children's Centre manager
Teaching assistant </t>
  </si>
  <si>
    <t>Spreadsheets, Excell
Data analysis</t>
  </si>
  <si>
    <t>2013/09/18 10:24:38 am CET</t>
  </si>
  <si>
    <t>Windows desktop computer;Apple desktop computer (iMac, Macmini, MacPro);Apple laptop computer (Macbook Air, Macbook Pro);Blackberry;iPad;eReader (eg Kindle, Nook, Kobo)</t>
  </si>
  <si>
    <t>Because I am so computer illiterate, I feel I need help/training in basic use, and will only then be up to actual programming!  Or maybe any knowledge at all will help with my use of computers?</t>
  </si>
  <si>
    <t>Love the use of Smart Notebook in school, but need to know how to use it fully</t>
  </si>
  <si>
    <t>Administrator - using email, word processing and spreadsheets on a daily basis.</t>
  </si>
  <si>
    <t>More training about creating presentations with interactive elements and making slides look appealing.
Training about using iPads in the classroom and ideas for educational apps.</t>
  </si>
  <si>
    <t>I think I can use basic functions in many programs but perhaps have not unlocked the potential of many of them. I don't know anything about how to troubleshoot problems or how computers actually work.</t>
  </si>
  <si>
    <t>2013/09/18 10:26:08 am CET</t>
  </si>
  <si>
    <t>Apple desktop computer (iMac, Macmini, MacPro);Apple laptop computer (Macbook Air, Macbook Pro);Apple iPhone;Android phone (eg HTC, Samsung);iPad;Games console (eg Playstation, Xbox, Wii)</t>
  </si>
  <si>
    <t>GCSE Design &amp; Technology, including an IT element.</t>
  </si>
  <si>
    <t>Winchester CD-ROM Copywriter, Comunica Industries (manufacture of Microlight intercom systems, involving IT elements), TfL London Buses (using spreadsheets, training software end users), Teaching Assistant.</t>
  </si>
  <si>
    <t>I would be interested to see what courses were available.</t>
  </si>
  <si>
    <t>2013/09/18 10:26:41 am CET</t>
  </si>
  <si>
    <t>Civil servant</t>
  </si>
  <si>
    <t xml:space="preserve">Everything!
Interactive whiteboard
</t>
  </si>
  <si>
    <t>Confidence is an issue - as I feel I am at a very low level of knowledge and out of practice in dealing with IT.</t>
  </si>
  <si>
    <t>2013/09/18 10:26:46 am CET</t>
  </si>
  <si>
    <t>Apple desktop computer (iMac, Macmini, MacPro);Windows laptop computer;Apple laptop computer (Macbook Air, Macbook Pro);Android phone (eg HTC, Samsung);Android tablet (eg Galaxy, Kindle Fire);eReader (eg Kindle, Nook, Kobo);Games console (eg Playstation, Xbox, Wii)</t>
  </si>
  <si>
    <t>Anything that can make using technology in the classroom quicker</t>
  </si>
  <si>
    <t>2013/09/21 5:29:02 pm CET</t>
  </si>
  <si>
    <t>Windows desktop computer;Apple desktop computer (iMac, Macmini, MacPro);Windows laptop computer;Apple laptop computer (Macbook Air, Macbook Pro);Apple iPhone;Blackberry;iPad;eReader (eg Kindle, Nook, Kobo);Games console (eg Playstation, Xbox, Wii)</t>
  </si>
  <si>
    <t>CLAIT IT Certificate - Pass Level One</t>
  </si>
  <si>
    <t>Project Analyst - Worked on a laptop daily, mainly on Microsoft Excel creating and analysing spreadsheets</t>
  </si>
  <si>
    <t>Workshops on Software as I don't have much knowledge on how programs work, and also on hardware as I wouldn't be able to fix a computer if it broke.</t>
  </si>
  <si>
    <t>2013/09/29 1:02:16 pm CET</t>
  </si>
  <si>
    <t>When I worked as a Support Worker I had to use the computer on a regular basis to write reports, support plans, send/receive emails etc.</t>
  </si>
  <si>
    <t xml:space="preserve">Photoshop
Excel
</t>
  </si>
  <si>
    <t>2013/09/29 6:24:22 pm CET</t>
  </si>
  <si>
    <t>Apple desktop computer (iMac, Macmini, MacPro);Windows laptop computer;Apple iPhone;Android phone (eg HTC, Samsung);Games console (eg Playstation, Xbox, Wii)</t>
  </si>
  <si>
    <t>It key skills level 3</t>
  </si>
  <si>
    <t>None (except mitrefinch and excel).</t>
  </si>
  <si>
    <t>I'm not sure-however as I'm not proficient in programs used for schools and the most effective way to use technology in schools, any workshops based around that I would attend.</t>
  </si>
  <si>
    <t>2013/09/29 10:47:24 pm CET</t>
  </si>
  <si>
    <t>IT Clait level 2</t>
  </si>
  <si>
    <t xml:space="preserve">Administrative work in my previous employment as a receptionist, accounts assistant, volunteer and in various schools as a teaching assistant I have had to use ICT.  </t>
  </si>
  <si>
    <t>All of the mentioned because I dont particularly see myself as a confident person when it comes to IT.</t>
  </si>
  <si>
    <t>Not at this point. Thank you.</t>
  </si>
  <si>
    <t>2013/09/30 12:27:30 pm CET</t>
  </si>
  <si>
    <t>Interactive whiteboard</t>
  </si>
  <si>
    <t>2013/09/30 12:42:39 pm CET</t>
  </si>
  <si>
    <t>Windows desktop computer;Windows laptop computer;Apple iPhone;Android phone (eg HTC, Samsung);iPad;Android tablet (eg Galaxy, Kindle Fire);eReader (eg Kindle, Nook, Kobo);Games console (eg Playstation, Xbox, Wii)</t>
  </si>
  <si>
    <t>Only level 1 and 2 in computerised accounting - City &amp; Guilds</t>
  </si>
  <si>
    <t>how to use excel proficiently and to use smartnotebook.</t>
  </si>
  <si>
    <t>Although my knowledge in computing is extremely limited I do feel very passionate about the use of technology in the classroom and our everyday lives.</t>
  </si>
  <si>
    <t>2013/09/30 12:43:22 pm CET</t>
  </si>
  <si>
    <t>My degree was in Business and computing over 20 years ago.</t>
  </si>
  <si>
    <t>Administrative work</t>
  </si>
  <si>
    <t>Softward and techniques</t>
  </si>
  <si>
    <t>2013/09/30 2:36:14 pm CET</t>
  </si>
  <si>
    <t>2013/09/30 2:45:42 pm CET</t>
  </si>
  <si>
    <t>Windows laptop computer;Apple iPhone;Android phone (eg HTC, Samsung);iPad;Android tablet (eg Galaxy, Kindle Fire);Games console (eg Playstation, Xbox, Wii)</t>
  </si>
  <si>
    <t>2013/10/01 8:09:41 pm CET</t>
  </si>
  <si>
    <t>Windows desktop computer;Apple desktop computer (iMac, Macmini, MacPro);Apple iPhone;eReader (eg Kindle, Nook, Kobo);Games console (eg Playstation, Xbox, Wii)</t>
  </si>
  <si>
    <t xml:space="preserve">I have word an RSA Clait processing and spreadsheets. </t>
  </si>
  <si>
    <t>Working as TA I was involved in ICT activities around children.</t>
  </si>
  <si>
    <t>Powerpoint and smartboard training would be useful.</t>
  </si>
  <si>
    <t>2013/10/02 3:37:14 pm CET</t>
  </si>
  <si>
    <t>iwb</t>
  </si>
  <si>
    <t>2013/10/02 9:36:18 pm CET</t>
  </si>
  <si>
    <t>Windows desktop computer;Apple desktop computer (iMac, Macmini, MacPro);Windows laptop computer;Android phone (eg HTC, Samsung);Blackberry;Games console (eg Playstation, Xbox, Wii)</t>
  </si>
  <si>
    <t>GCSE ICT Grade C</t>
  </si>
  <si>
    <t>2013/11/04 10:27:25 am CET</t>
  </si>
  <si>
    <t>interactive white boards</t>
  </si>
  <si>
    <t>2013/11/04 10:28:07 am CET</t>
  </si>
  <si>
    <t>2013/11/04 10:28:19 am CET</t>
  </si>
  <si>
    <t>2013/11/04 10:28:26 am CET</t>
  </si>
  <si>
    <t>Windows laptop computer;Other laptop computer (eg Linux netbook, Chrome);Android phone (eg HTC, Samsung);Android tablet (eg Galaxy, Kindle Fire);eReader (eg Kindle, Nook, Kobo);Games console (eg Playstation, Xbox, Wii)</t>
  </si>
  <si>
    <t>2013/11/04 10:28:27 am CET</t>
  </si>
  <si>
    <t>2013/11/04 10:28:29 am CET</t>
  </si>
  <si>
    <t>2013/11/04 10:28:31 am CET</t>
  </si>
  <si>
    <t>Windows desktop computer;Windows laptop computer;Games console (eg Playstation, Xbox, Wii)</t>
  </si>
  <si>
    <t>2013/11/04 10:29:21 am CET</t>
  </si>
  <si>
    <t>Windows laptop computer;Windows phone (eg Nokia Lumia)</t>
  </si>
  <si>
    <t>GCSE Information Technolgy</t>
  </si>
  <si>
    <t xml:space="preserve">internal/hardware courses
programs used in primary schools which I have no experience with
</t>
  </si>
  <si>
    <t>2013/11/04 10:30:02 am CET</t>
  </si>
  <si>
    <t>2013/11/04 10:30:31 am CET</t>
  </si>
  <si>
    <t>Windows desktop computer;Apple desktop computer (iMac, Macmini, MacPro);Apple laptop computer (Macbook Air, Macbook Pro);Apple iPhone;iPad;Games console (eg Playstation, Xbox, Wii)</t>
  </si>
  <si>
    <t xml:space="preserve"> A GCSE pass in ICT</t>
  </si>
  <si>
    <t>software or techniques</t>
  </si>
  <si>
    <t>2013/11/04 10:31:07 am CET</t>
  </si>
  <si>
    <t>Windows desktop computer;Windows laptop computer;Blackberry;iPad;Games console (eg Playstation, Xbox, Wii)</t>
  </si>
  <si>
    <t>I have ICT as a short course at GCSE level</t>
  </si>
  <si>
    <t>none.</t>
  </si>
  <si>
    <t>Techniques.</t>
  </si>
  <si>
    <t>2013/11/04 10:31:08 am CET</t>
  </si>
  <si>
    <t>Windows laptop computer;Android phone (eg HTC, Samsung);iPad;Games console (eg Playstation, Xbox, Wii)</t>
  </si>
  <si>
    <t>I have a Merit in my GCSE IT</t>
  </si>
  <si>
    <t>:)</t>
  </si>
  <si>
    <t>2013/11/04 10:31:21 am CET</t>
  </si>
  <si>
    <t>None :)</t>
  </si>
  <si>
    <t>Music Studio- audio recording, audio editing</t>
  </si>
  <si>
    <t>Video editing
Programming</t>
  </si>
  <si>
    <t>2013/11/04 10:31:46 am CET</t>
  </si>
  <si>
    <t xml:space="preserve">Photoshop
Editing videos (Transitions, links, music etc)
Editing pictures
</t>
  </si>
  <si>
    <t>2013/11/04 10:32:06 am CET</t>
  </si>
  <si>
    <t>Windows laptop computer;Android phone (eg HTC, Samsung);eReader (eg Kindle, Nook, Kobo);Games console (eg Playstation, Xbox, Wii)</t>
  </si>
  <si>
    <t>GCSE ICT grade B</t>
  </si>
  <si>
    <t>Using a till.</t>
  </si>
  <si>
    <t>GCSE IT Short Course</t>
  </si>
  <si>
    <t xml:space="preserve">As a receptionist at a spa I used their database (for appointments), managing emails.  </t>
  </si>
  <si>
    <t>2013/11/04 10:32:27 am CET</t>
  </si>
  <si>
    <t xml:space="preserve">2 C's in GCSE </t>
  </si>
  <si>
    <t>2013/11/04 11:11:30 am CET</t>
  </si>
  <si>
    <t xml:space="preserve">How to use a blog </t>
  </si>
  <si>
    <t>2013/11/04 11:11:46 am CET</t>
  </si>
  <si>
    <t>How to use Excel and how to edit videos.</t>
  </si>
  <si>
    <t>2013/11/04 5:28:20 pm CET</t>
  </si>
  <si>
    <t>DIDA - passed</t>
  </si>
  <si>
    <t>2013/11/04 5:28:41 pm CET</t>
  </si>
  <si>
    <t>Other laptop computer (eg Linux netbook, Chrome);Android phone (eg HTC, Samsung);iPad;Android tablet (eg Galaxy, Kindle Fire);eReader (eg Kindle, Nook, Kobo);Games console (eg Playstation, Xbox, Wii)</t>
  </si>
  <si>
    <t>Admin Work at various companies</t>
  </si>
  <si>
    <t>2013/11/04 5:29:14 pm CET</t>
  </si>
  <si>
    <t>Windows desktop computer;Windows laptop computer;Apple laptop computer (Macbook Air, Macbook Pro);Apple iPhone;Android phone (eg HTC, Samsung);Blackberry</t>
  </si>
  <si>
    <t>Business Communication Systems (A*)</t>
  </si>
  <si>
    <t>Admin Assistant (banking)
Explore Learning tutor</t>
  </si>
  <si>
    <t>2013/11/04 5:29:34 pm CET</t>
  </si>
  <si>
    <t xml:space="preserve">I have a short course GCSE </t>
  </si>
  <si>
    <t xml:space="preserve">Yeah most likely. </t>
  </si>
  <si>
    <t>Windows desktop computer;Apple iPhone;iPad</t>
  </si>
  <si>
    <t>2013/11/04 5:29:38 pm CET</t>
  </si>
  <si>
    <t>2013/11/04 5:29:51 pm CET</t>
  </si>
  <si>
    <t>Windows desktop computer;Windows phone (eg Nokia Lumia)</t>
  </si>
  <si>
    <t>All.</t>
  </si>
  <si>
    <t>2013/11/04 5:29:56 pm CET</t>
  </si>
  <si>
    <t>Windows laptop computer;Android phone (eg HTC, Samsung);iPad;Android tablet (eg Galaxy, Kindle Fire);eReader (eg Kindle, Nook, Kobo);Games console (eg Playstation, Xbox, Wii)</t>
  </si>
  <si>
    <t>argos. tills computer..</t>
  </si>
  <si>
    <t>yup</t>
  </si>
  <si>
    <t>2013/11/04 5:30:13 pm CET</t>
  </si>
  <si>
    <t xml:space="preserve">Yes. </t>
  </si>
  <si>
    <t>2013/11/04 5:30:27 pm CET</t>
  </si>
  <si>
    <t>Apple desktop computer (iMac, Macmini, MacPro);Windows laptop computer;Apple laptop computer (Macbook Air, Macbook Pro);Apple iPhone;Blackberry;iPad;Games console (eg Playstation, Xbox, Wii)</t>
  </si>
  <si>
    <t>Receptionist
Healthcare Advisor
Photo Lab Consultant</t>
  </si>
  <si>
    <t>Windows desktop computer;Windows laptop computer;Android phone (eg HTC, Samsung);iPad;eReader (eg Kindle, Nook, Kobo)</t>
  </si>
  <si>
    <t>2013/11/04 5:30:31 pm CET</t>
  </si>
  <si>
    <t>2013/11/04 5:30:34 pm CET</t>
  </si>
  <si>
    <t>Windows desktop computer;Windows laptop computer;Other laptop computer (eg Linux netbook, Chrome);Apple iPhone;Android phone (eg HTC, Samsung);iPad;Android tablet (eg Galaxy, Kindle Fire);eReader (eg Kindle, Nook, Kobo);Games console (eg Playstation, Xbox, Wii)</t>
  </si>
  <si>
    <t>2013/11/04 5:30:37 pm CET</t>
  </si>
  <si>
    <t>Worked with a company called Informa as the Group IT Intern,
included creating and editing web pages on their intranet, editing videos with Camtasia and making various banners and posters with Photoshop.</t>
  </si>
  <si>
    <t>2013/11/04 5:30:47 pm CET</t>
  </si>
  <si>
    <t>Apple desktop computer (iMac, Macmini, MacPro);Windows laptop computer;Blackberry;iPad;Games console (eg Playstation, Xbox, Wii)</t>
  </si>
  <si>
    <t>2013/11/04 5:30:51 pm CET</t>
  </si>
  <si>
    <t>Windows desktop computer;Windows laptop computer;Android phone (eg HTC, Samsung);Windows phone (eg Nokia Lumia);iPad;Android tablet (eg Galaxy, Kindle Fire);Games console (eg Playstation, Xbox, Wii)</t>
  </si>
  <si>
    <t>A in GCSE ICT</t>
  </si>
  <si>
    <t>2013/11/04 5:31:02 pm CET</t>
  </si>
  <si>
    <t>2013/11/04 5:31:09 pm CET</t>
  </si>
  <si>
    <t>Windows desktop computer;Other desktop computer (eg Linux);Windows laptop computer;Games console (eg Playstation, Xbox, Wii)</t>
  </si>
  <si>
    <t>ICT GCSE
BTEC ICT</t>
  </si>
  <si>
    <t>2013/11/04 5:31:23 pm CET</t>
  </si>
  <si>
    <t>Distinction in ICT at GCSE
A-level in ICT, grade B</t>
  </si>
  <si>
    <t>Using certain software that I may not have had the opportunity to use.</t>
  </si>
  <si>
    <t>2013/11/04 5:32:09 pm CET</t>
  </si>
  <si>
    <t>Windows laptop computer;Apple iPhone;Blackberry;Games console (eg Playstation, Xbox, Wii)</t>
  </si>
  <si>
    <t>working on tills
receptionist - recieving bookings, editiing memberships, proecessingn payments</t>
  </si>
  <si>
    <t>2013/11/04 5:32:39 pm CET</t>
  </si>
  <si>
    <t xml:space="preserve">GCSE ICT Grade B </t>
  </si>
  <si>
    <t xml:space="preserve">Yes I would be interested </t>
  </si>
  <si>
    <t>2013/11/05 11:19:42 am CET</t>
  </si>
  <si>
    <t>Windows desktop computer;Windows laptop computer;Other laptop computer (eg Linux netbook, Chrome);Apple iPhone;iPad;Games console (eg Playstation, Xbox, Wii)</t>
  </si>
  <si>
    <t xml:space="preserve">I worked as a customer service representative and meeting room booking coordinator for a sales company. </t>
  </si>
  <si>
    <t>2013/11/05 11:19:47 am CET</t>
  </si>
  <si>
    <t>Windows desktop computer;Windows laptop computer;Apple iPhone;Blackberry;iPad;eReader (eg Kindle, Nook, Kobo)</t>
  </si>
  <si>
    <t>ICT GCSE Short Course</t>
  </si>
  <si>
    <t xml:space="preserve">Sainsbury's HR using specific computer programmes. </t>
  </si>
  <si>
    <t>2013/11/05 11:19:49 am CET</t>
  </si>
  <si>
    <t>Windows desktop computer;Windows laptop computer;Apple iPhone;Blackberry;Android tablet (eg Galaxy, Kindle Fire)</t>
  </si>
  <si>
    <t>GCSE ICT
A LEVEL ICT</t>
  </si>
  <si>
    <t>2013/11/05 11:20:47 am CET</t>
  </si>
  <si>
    <t>B in IT GCSE</t>
  </si>
  <si>
    <t>2013/11/05 11:20:52 am CET</t>
  </si>
  <si>
    <t>Other laptop computer (eg Linux netbook, Chrome);Blackberry;iPad;eReader (eg Kindle, Nook, Kobo);Games console (eg Playstation, Xbox, Wii)</t>
  </si>
  <si>
    <t>2013/11/05 11:21:00 am CET</t>
  </si>
  <si>
    <t>2013/11/05 11:21:43 am CET</t>
  </si>
  <si>
    <t>checking stock levels and processing online orders in a shop</t>
  </si>
  <si>
    <t>2013/11/05 11:21:56 am CET</t>
  </si>
  <si>
    <t>Windows desktop computer;Apple desktop computer (iMac, Macmini, MacPro);Windows laptop computer;Apple laptop computer (Macbook Air, Macbook Pro);Apple iPhone;Blackberry;iPad;Android tablet (eg Galaxy, Kindle Fire)</t>
  </si>
  <si>
    <t xml:space="preserve">Touch Typing. </t>
  </si>
  <si>
    <t xml:space="preserve">Movie editing and database work. </t>
  </si>
  <si>
    <t>2013/11/05 11:23:29 am CET</t>
  </si>
  <si>
    <t>How computers actually work (the inner workings and technology).
Audio and video editing.</t>
  </si>
  <si>
    <t>2013/11/05 11:23:35 am CET</t>
  </si>
  <si>
    <t>ICT course at GCSE level</t>
  </si>
  <si>
    <t>2013/11/05 11:23:47 am CET</t>
  </si>
  <si>
    <t>Windows laptop computer;Android tablet (eg Galaxy, Kindle Fire)</t>
  </si>
  <si>
    <t>2013/11/05 11:24:07 am CET</t>
  </si>
  <si>
    <t xml:space="preserve">OCR Level 2 National Award - 3 distinctions (GCSE)
AS ICT 
</t>
  </si>
  <si>
    <t xml:space="preserve">Atlantic Outdoor Centre - worked as an instructor and created a website/twitter account/ payroll forms. </t>
  </si>
  <si>
    <t xml:space="preserve">Software and some techniques </t>
  </si>
  <si>
    <t>2013/11/05 11:26:06 am CET</t>
  </si>
  <si>
    <t>2013/11/05 11:26:21 am CET</t>
  </si>
  <si>
    <t>Windows laptop computer;Apple laptop computer (Macbook Air, Macbook Pro);Android phone (eg HTC, Samsung);Blackberry</t>
  </si>
  <si>
    <t>2013/11/05 11:26:24 am CET</t>
  </si>
  <si>
    <t>Windows desktop computer;Windows laptop computer;Apple iPhone;Android phone (eg HTC, Samsung);Windows phone (eg Nokia Lumia);iPad;Games console (eg Playstation, Xbox, Wii)</t>
  </si>
  <si>
    <t>2013/11/05 11:27:55 am CET</t>
  </si>
  <si>
    <t>Apple iPhone;Blackberry;iPad</t>
  </si>
  <si>
    <t xml:space="preserve">I would be interested in attending workshops on how to enhance my skills on editing videos, music and videos. </t>
  </si>
  <si>
    <t>2013/11/05 11:28:12 am CET</t>
  </si>
  <si>
    <t>Windows laptop computer;Apple iPhone;Android tablet (eg Galaxy, Kindle Fire);Games console (eg Playstation, Xbox, Wii)</t>
  </si>
  <si>
    <t>Creative and Media Diploma- B
Media Studies GCSE - B
Functional Skills ICT- Level 2</t>
  </si>
  <si>
    <t>Touch Screen Tills- Cafe and Bar work
Computers, Ipads, Laptops, Interactive whiteboards, cameras- Primary School</t>
  </si>
  <si>
    <t>2013/11/05 11:28:14 am CET</t>
  </si>
  <si>
    <t>Media Studies GCSE - A
Business and Communication Studies GCSE - C</t>
  </si>
  <si>
    <t xml:space="preserve">Touch Screen Tills - Hotel and Bar work
</t>
  </si>
  <si>
    <t>2013/11/05 12:30:52 pm CET</t>
  </si>
  <si>
    <t>2013/11/05 12:30:57 pm CET</t>
  </si>
  <si>
    <t>Maybe</t>
  </si>
  <si>
    <t>2013/11/05 12:31:28 pm CET</t>
  </si>
  <si>
    <t>Windows laptop computer;Android phone (eg HTC, Samsung);Blackberry;Games console (eg Playstation, Xbox, Wii)</t>
  </si>
  <si>
    <t xml:space="preserve">GNVQ ICT Intermediate </t>
  </si>
  <si>
    <t>Last Exit - Web design company
Rubicon Project - Online advertising platform</t>
  </si>
  <si>
    <t>2013/11/05 12:32:05 pm CET</t>
  </si>
  <si>
    <t>Perhaps</t>
  </si>
  <si>
    <t>2013/11/05 12:32:22 pm CET</t>
  </si>
  <si>
    <t>Windows desktop computer;Apple desktop computer (iMac, Macmini, MacPro);Windows laptop computer;Apple laptop computer (Macbook Air, Macbook Pro);Apple iPhone;Blackberry;iPad</t>
  </si>
  <si>
    <t>2013/11/05 12:32:35 pm CET</t>
  </si>
  <si>
    <t>Windows laptop computer;Apple laptop computer (Macbook Air, Macbook Pro);Apple iPhone;iPad;eReader (eg Kindle, Nook, Kobo);Games console (eg Playstation, Xbox, Wii)</t>
  </si>
  <si>
    <t>2013/11/05 12:32:59 pm CET</t>
  </si>
  <si>
    <t>Windows laptop computer;Games console (eg Playstation, Xbox, Wii)</t>
  </si>
  <si>
    <t>Business and Communications (GCSE)
I.C.T (GCSE)</t>
  </si>
  <si>
    <t>Programming / Scripting</t>
  </si>
  <si>
    <t>2013/11/05 12:33:08 pm CET</t>
  </si>
  <si>
    <t>Other laptop computer (eg Linux netbook, Chrome);Apple iPhone;Android tablet (eg Galaxy, Kindle Fire);Games console (eg Playstation, Xbox, Wii)</t>
  </si>
  <si>
    <t>GCSE- DiDA x2 at C grade</t>
  </si>
  <si>
    <t>2013/11/05 12:33:16 pm CET</t>
  </si>
  <si>
    <t xml:space="preserve">I have done some of my EDCL, but never completed it.  </t>
  </si>
  <si>
    <t>2013/11/05 12:33:17 pm CET</t>
  </si>
  <si>
    <t>GCSE (short course)- B</t>
  </si>
  <si>
    <t>2013/11/05 12:33:20 pm CET</t>
  </si>
  <si>
    <t>Windows desktop computer;Windows laptop computer;Apple laptop computer (Macbook Air, Macbook Pro);Apple iPhone;iPad;eReader (eg Kindle, Nook, Kobo);Games console (eg Playstation, Xbox, Wii)</t>
  </si>
  <si>
    <t>2013/11/05 12:33:33 pm CET</t>
  </si>
  <si>
    <t>Windows desktop computer;Apple desktop computer (iMac, Macmini, MacPro);Windows laptop computer;Android phone (eg HTC, Samsung);iPad</t>
  </si>
  <si>
    <t>GCSE course</t>
  </si>
  <si>
    <t>2013/11/05 12:34:23 pm CET</t>
  </si>
  <si>
    <t>GCSE (Information Technology) - C
A level (ICT) - C</t>
  </si>
  <si>
    <t>Not sure</t>
  </si>
  <si>
    <t>2013/11/05 12:35:04 pm CET</t>
  </si>
  <si>
    <t>Apple desktop computer (iMac, Macmini, MacPro);Other laptop computer (eg Linux netbook, Chrome);Android phone (eg HTC, Samsung)</t>
  </si>
  <si>
    <t>2013/11/05 12:35:43 pm CET</t>
  </si>
  <si>
    <t>Windows desktop computer;Windows laptop computer;Apple iPhone;Android phone (eg HTC, Samsung);Blackberry;Games console (eg Playstation, Xbox, Wii)</t>
  </si>
  <si>
    <t>I would consider attending if I was struggling and I didn't understand an area of IT in order to develop my understanding.</t>
  </si>
  <si>
    <t>2013/11/05 12:36:08 pm CET</t>
  </si>
  <si>
    <t>GCSE- Pass</t>
  </si>
  <si>
    <t>Anything of benefit.</t>
  </si>
  <si>
    <t>2013/11/05 12:36:36 pm CET</t>
  </si>
  <si>
    <t>Other laptop computer (eg Linux netbook, Chrome);Apple iPhone;iPad;eReader (eg Kindle, Nook, Kobo)</t>
  </si>
  <si>
    <t>Grade D (Short Course) in ICT</t>
  </si>
  <si>
    <t>Not really.</t>
  </si>
  <si>
    <t>2013/11/05 12:36:58 pm CET</t>
  </si>
  <si>
    <t>GCSE ICT- A</t>
  </si>
  <si>
    <t>I would quite like to attend some workshops that bruch up my skills on software e.g. access, dreamweaver etc</t>
  </si>
  <si>
    <t>2013/11/05 12:37:45 pm CET</t>
  </si>
  <si>
    <t>Windows laptop computer;Android phone (eg HTC, Samsung);Blackberry;iPad;Games console (eg Playstation, Xbox, Wii)</t>
  </si>
  <si>
    <t>Merit at GCSE</t>
  </si>
  <si>
    <t>2013/11/05 12:38:02 pm CET</t>
  </si>
  <si>
    <t>Other laptop computer (eg Linux netbook, Chrome);Android phone (eg HTC, Samsung)</t>
  </si>
  <si>
    <t>GCSE in ICT grade C</t>
  </si>
  <si>
    <t>2013/11/05 1:21:37 pm CET</t>
  </si>
  <si>
    <t>Windows laptop computer;Android phone (eg HTC, Samsung);Blackberry;eReader (eg Kindle, Nook, Kobo)</t>
  </si>
  <si>
    <t>IT Analyst for DoH and NHS</t>
  </si>
  <si>
    <t>2013/11/05 1:22:40 pm CET</t>
  </si>
  <si>
    <t>Windows desktop computer;Windows laptop computer;Windows phone (eg Nokia Lumia);Games console (eg Playstation, Xbox, Wii)</t>
  </si>
  <si>
    <t>2013/11/05 1:22:51 pm CET</t>
  </si>
  <si>
    <t xml:space="preserve">Working in the offices of a consultancy company  </t>
  </si>
  <si>
    <t>2013/11/05 1:23:06 pm CET</t>
  </si>
  <si>
    <t>FUNCTIONAL SKILLS IN ICT - Level 2</t>
  </si>
  <si>
    <t xml:space="preserve">N/A
</t>
  </si>
  <si>
    <t>2013/11/05 1:23:52 pm CET</t>
  </si>
  <si>
    <t>GCSE ICT: Pass
Functional Skills ICT</t>
  </si>
  <si>
    <t>2013/11/05 1:23:55 pm CET</t>
  </si>
  <si>
    <t>A LEVEL ICT</t>
  </si>
  <si>
    <t>I helped make a website for a business once</t>
  </si>
  <si>
    <t>2013/11/05 1:23:56 pm CET</t>
  </si>
  <si>
    <t>Windows desktop computer;Windows laptop computer;Apple iPhone;Android phone (eg HTC, Samsung);iPad;Games console (eg Playstation, Xbox, Wii)</t>
  </si>
  <si>
    <t>BTEC ICT Grade DDD
A-Level ICT Grade D</t>
  </si>
  <si>
    <t>2013/11/05 1:24:30 pm CET</t>
  </si>
  <si>
    <t>Windows desktop computer;Apple desktop computer (iMac, Macmini, MacPro);Windows laptop computer;Apple laptop computer (Macbook Air, Macbook Pro);Apple iPhone;Games console (eg Playstation, Xbox, Wii)</t>
  </si>
  <si>
    <t>2013/11/05 1:24:58 pm CET</t>
  </si>
  <si>
    <t>Learning how a computer really works on the inside</t>
  </si>
  <si>
    <t>2013/11/05 1:25:11 pm CET</t>
  </si>
  <si>
    <t xml:space="preserve">How to create videos, software uses, learning programming </t>
  </si>
  <si>
    <t>2013/11/05 1:25:18 pm CET</t>
  </si>
  <si>
    <t>Apple laptop computer (Macbook Air, Macbook Pro);Other laptop computer (eg Linux netbook, Chrome);Apple iPhone;Blackberry;iPad;eReader (eg Kindle, Nook, Kobo);Games console (eg Playstation, Xbox, Wii)</t>
  </si>
  <si>
    <t xml:space="preserve">GCSE ICT shortcourse </t>
  </si>
  <si>
    <t>Till work</t>
  </si>
  <si>
    <t>2013/11/05 1:25:41 pm CET</t>
  </si>
  <si>
    <t>ICT functional Skills Test- Pass</t>
  </si>
  <si>
    <t>Using Interactive Whiteboards and the associated software.</t>
  </si>
  <si>
    <t>2013/11/05 1:25:48 pm CET</t>
  </si>
  <si>
    <t>Presentation work</t>
  </si>
  <si>
    <t>2013/11/05 1:26:10 pm CET</t>
  </si>
  <si>
    <t>ICT GCSE - Merit</t>
  </si>
  <si>
    <t>2013/11/05 1:27:00 pm CET</t>
  </si>
  <si>
    <t>half a GCSE in ICT- received a B
BTEC Media studies- used video editing software and photoshop</t>
  </si>
  <si>
    <t>how to use video editing and photo editing software
how to fix basic problems with computer</t>
  </si>
  <si>
    <t>2013/11/05 1:27:12 pm CET</t>
  </si>
  <si>
    <t>Windows desktop computer;Apple laptop computer (Macbook Air, Macbook Pro);Apple iPhone;iPad;Android tablet (eg Galaxy, Kindle Fire)</t>
  </si>
  <si>
    <t>Use of specilaised computers for children with special needs.</t>
  </si>
  <si>
    <t>Interactive whiteboards</t>
  </si>
  <si>
    <t>2013/11/05 1:30:34 pm CET</t>
  </si>
  <si>
    <t>Photoshop for Art and Design Foundation
GCSE ICT</t>
  </si>
  <si>
    <t>My previous job included some computer based tasks for filling out and keeping a record of orders, client data bases, account keeping and mailing systems.</t>
  </si>
  <si>
    <t>2013/11/05 1:30:44 pm CET</t>
  </si>
  <si>
    <t>ICT (GCSE) - BC</t>
  </si>
  <si>
    <t>2013/11/06 12:36:27 pm CET</t>
  </si>
  <si>
    <t>2013/11/06 12:37:03 pm CET</t>
  </si>
  <si>
    <t>AiDA at GCSE, achieved equivalent to grade A.</t>
  </si>
  <si>
    <t>2013/11/06 12:37:26 pm CET</t>
  </si>
  <si>
    <t>I have a ICT GCSE Grade (A) And a Alevel grade (C)</t>
  </si>
  <si>
    <t>2013/11/06 12:38:05 pm CET</t>
  </si>
  <si>
    <t>GCSE ICT and BCS</t>
  </si>
  <si>
    <t>A teaching assistant in KS2 which required me to log practise SATs results into excel and compare progress across the year and occasional use of IWB</t>
  </si>
  <si>
    <t>NO</t>
  </si>
  <si>
    <t>Windows desktop computer;Android phone (eg HTC, Samsung);Games console (eg Playstation, Xbox, Wii)</t>
  </si>
  <si>
    <t>Did study for COMPTIA A++ and did one year university in programming.</t>
  </si>
  <si>
    <t>2013/11/06 12:38:32 pm CET</t>
  </si>
  <si>
    <t>Windows desktop computer;Windows laptop computer;Apple iPhone;Blackberry;iPad;Games console (eg Playstation, Xbox, Wii)</t>
  </si>
  <si>
    <t>software, hardware</t>
  </si>
  <si>
    <t>2013/11/06 12:38:36 pm CET</t>
  </si>
  <si>
    <t>attending workshops on how to use the IWB.
How to edit videos.</t>
  </si>
  <si>
    <t>2013/11/06 12:39:08 pm CET</t>
  </si>
  <si>
    <t>Windows laptop computer;Apple laptop computer (Macbook Air, Macbook Pro);Other laptop computer (eg Linux netbook, Chrome);Android phone (eg HTC, Samsung);iPad</t>
  </si>
  <si>
    <t>GCSE ICT (DiDA)</t>
  </si>
  <si>
    <t>2013/11/06 12:39:10 pm CET</t>
  </si>
  <si>
    <t>Windows desktop computer;Apple laptop computer (Macbook Air, Macbook Pro);Android phone (eg HTC, Samsung);iPad;eReader (eg Kindle, Nook, Kobo);Games console (eg Playstation, Xbox, Wii)</t>
  </si>
  <si>
    <t>gcse IT</t>
  </si>
  <si>
    <t xml:space="preserve">Work experience in a travel agency </t>
  </si>
  <si>
    <t>maybe</t>
  </si>
  <si>
    <t>2013/11/06 12:40:03 pm CET</t>
  </si>
  <si>
    <t>Apple desktop computer (iMac, Macmini, MacPro);Windows laptop computer;Apple iPhone;Blackberry;iPad</t>
  </si>
  <si>
    <t xml:space="preserve">I have GCSE in IT </t>
  </si>
  <si>
    <t>I have worked in a school where I have constantly made powerpoint presentations and used interactive whiteboards.</t>
  </si>
  <si>
    <t>2013/11/06 12:40:31 pm CET</t>
  </si>
  <si>
    <t>I worked as a ward clerk in a hospital which involved using certain programmes.</t>
  </si>
  <si>
    <t>I'd maybe be interested in learning more about excel</t>
  </si>
  <si>
    <t>2013/11/06 12:41:27 pm CET</t>
  </si>
  <si>
    <t>help with video edditing</t>
  </si>
  <si>
    <t>2013/11/06 12:41:46 pm CET</t>
  </si>
  <si>
    <t>Half IT GCSE</t>
  </si>
  <si>
    <t>Teaching Assistant work, general computer use in schools</t>
  </si>
  <si>
    <t>Learning about hardware and HTML</t>
  </si>
  <si>
    <t>2013/11/06 12:41:50 pm CET</t>
  </si>
  <si>
    <t>Apple laptop computer (Macbook Air, Macbook Pro);Apple iPhone;iPad;Android tablet (eg Galaxy, Kindle Fire);eReader (eg Kindle, Nook, Kobo);Games console (eg Playstation, Xbox, Wii)</t>
  </si>
  <si>
    <t>2013/11/06 12:42:21 pm CET</t>
  </si>
  <si>
    <t>Android phone (eg HTC, Samsung);Android tablet (eg Galaxy, Kindle Fire);eReader (eg Kindle, Nook, Kobo)</t>
  </si>
  <si>
    <t>Working on a till.</t>
  </si>
  <si>
    <t>Interactive white boards</t>
  </si>
  <si>
    <t>2013/11/06 12:42:50 pm CET</t>
  </si>
  <si>
    <t xml:space="preserve">GCSE ICT - distinction </t>
  </si>
  <si>
    <t>How to use the interactive whiteboard properly.</t>
  </si>
  <si>
    <t>2013/11/06 12:43:05 pm CET</t>
  </si>
  <si>
    <t>GCSE ICT grade C, coursework A* grade.
Media A Level grade B- using the computers to make music videos and blogs.</t>
  </si>
  <si>
    <t>Working in a shop means I have to use a till and the computer to complete deployment rotas and work out everyone's shift times.
Work experience within the primary school, observing ICT lessons and helping children that are struggling. I also had to create displays using the computers.</t>
  </si>
  <si>
    <t>How a computer is actually made and put together.</t>
  </si>
  <si>
    <t>No.</t>
  </si>
  <si>
    <t>2013/11/06 1:27:00 pm CET</t>
  </si>
  <si>
    <t>Windows laptop computer;Apple iPhone;Blackberry;iPad</t>
  </si>
  <si>
    <t>Interactive Whiteboard, How to make Youtube Videos.</t>
  </si>
  <si>
    <t>2013/11/06 1:27:19 pm CET</t>
  </si>
  <si>
    <t>Business and Communications GCSE - Grade B
Media AS - Grade C</t>
  </si>
  <si>
    <t>Work Experience in schools - brief ICT skills required to help children with certain activities.</t>
  </si>
  <si>
    <t>Detailed information about Interactive Whiteboard's and how to use them in the most beneficial way.</t>
  </si>
  <si>
    <t>Dida Level 2 qualification in Digital Applications (GCSE) - Grade: Credit</t>
  </si>
  <si>
    <t>Work experience when on placements in schools - using computers when completing activities with pupils in the various classes.</t>
  </si>
  <si>
    <t>2013/11/06 1:28:14 pm CET</t>
  </si>
  <si>
    <t>GCSE ICT- A*</t>
  </si>
  <si>
    <t xml:space="preserve">Any workshops which are available to provide me with some support and guidance with using the interactive white boards, to ensure i am able to use them effectively when teaching in placement. </t>
  </si>
  <si>
    <t>2013/11/06 1:32:12 pm CET</t>
  </si>
  <si>
    <t xml:space="preserve">Working in theatre offices </t>
  </si>
  <si>
    <t>Anything and everything</t>
  </si>
  <si>
    <t>2013/11/07 12:33:05 pm CET</t>
  </si>
  <si>
    <t>Software and Hardware</t>
  </si>
  <si>
    <t>2013/11/07 12:33:36 pm CET</t>
  </si>
  <si>
    <t>Windows desktop computer;Other laptop computer (eg Linux netbook, Chrome)</t>
  </si>
  <si>
    <t>GCSE IT - Pass</t>
  </si>
  <si>
    <t>2013/11/07 12:33:57 pm CET</t>
  </si>
  <si>
    <t>Windows desktop computer;Windows laptop computer;Apple laptop computer (Macbook Air, Macbook Pro);Apple iPhone;Android phone (eg HTC, Samsung);iPad;eReader (eg Kindle, Nook, Kobo);Games console (eg Playstation, Xbox, Wii)</t>
  </si>
  <si>
    <t>2013/11/07 12:34:16 pm CET</t>
  </si>
  <si>
    <t>GCSE grade</t>
  </si>
  <si>
    <t>I am very interested in learning about video editing techniques.</t>
  </si>
  <si>
    <t>2013/11/07 12:34:28 pm CET</t>
  </si>
  <si>
    <t>2013/11/07 12:34:59 pm CET</t>
  </si>
  <si>
    <t>Apple desktop computer (iMac, Macmini, MacPro);Windows laptop computer;Apple laptop computer (Macbook Air, Macbook Pro);Apple iPhone;iPad;eReader (eg Kindle, Nook, Kobo);Games console (eg Playstation, Xbox, Wii)</t>
  </si>
  <si>
    <t>2013/11/07 12:35:04 pm CET</t>
  </si>
  <si>
    <t>2013/11/07 12:35:28 pm CET</t>
  </si>
  <si>
    <t xml:space="preserve">Teaching Assistant working with SEN children.
Math Wizz </t>
  </si>
  <si>
    <t>2013/11/07 12:35:57 pm CET</t>
  </si>
  <si>
    <t>Photoshop, Movie Maker</t>
  </si>
  <si>
    <t>2013/11/07 12:35:59 pm CET</t>
  </si>
  <si>
    <t>GCSE in ICT = A*</t>
  </si>
  <si>
    <t>Veterinary nursing - reception duties, booking/cancelling appointments, research on internet etc</t>
  </si>
  <si>
    <t>2013/11/07 12:36:17 pm CET</t>
  </si>
  <si>
    <t>Windows laptop computer;Windows phone (eg Nokia Lumia);iPad;Games console (eg Playstation, Xbox, Wii)</t>
  </si>
  <si>
    <t>credit in ICT btec</t>
  </si>
  <si>
    <t>not really</t>
  </si>
  <si>
    <t>code writing</t>
  </si>
  <si>
    <t>nope</t>
  </si>
  <si>
    <t>2013/11/07 12:37:13 pm CET</t>
  </si>
  <si>
    <t>2 ICT GCSE's</t>
  </si>
  <si>
    <t>2013/11/07 12:37:19 pm CET</t>
  </si>
  <si>
    <t xml:space="preserve">GCSE in ICT - A*
Doing ICT as my specialism </t>
  </si>
  <si>
    <t>2013/11/07 12:37:31 pm CET</t>
  </si>
  <si>
    <t xml:space="preserve">GCSE IT </t>
  </si>
  <si>
    <t>Teaching Assistant job for a year, including working in the school office and HR. Involved lots of databases and spreadsheets.</t>
  </si>
  <si>
    <t>2013/11/07 12:38:24 pm CET</t>
  </si>
  <si>
    <t>GNVQ merit</t>
  </si>
  <si>
    <t>BBC runner</t>
  </si>
  <si>
    <t>2013/11/07 12:38:53 pm CET</t>
  </si>
  <si>
    <t>Windows desktop computer;Android phone (eg HTC, Samsung);iPad;eReader (eg Kindle, Nook, Kobo);Games console (eg Playstation, Xbox, Wii)</t>
  </si>
  <si>
    <t xml:space="preserve">In my old school we did a lot on the interactive whiteboards, the children all had profound autism and this helped with their learning and concentration. </t>
  </si>
  <si>
    <t xml:space="preserve">I would be interested in all of them - am always wanting to expand my ICT knowledge. </t>
  </si>
  <si>
    <t>2013/11/07 12:39:21 pm CET</t>
  </si>
  <si>
    <t>Diploma in Digital Applications Level 2
Certificate in Digital Applications Level 2</t>
  </si>
  <si>
    <t>Programming and Interactive Whiteboard training</t>
  </si>
  <si>
    <t>2013/11/07 12:41:42 pm CET</t>
  </si>
  <si>
    <t xml:space="preserve">GNVQ in ICT </t>
  </si>
  <si>
    <t>Fire Service Control Operator - Touch screen telephone system.
                                                - Google maps
                                                - Database 
                                                - Specially designed operating system
                                                - Windows
Sales Administrator - Windows
                                - Specially designed operating system</t>
  </si>
  <si>
    <t xml:space="preserve">Smart boards
Encorporating video links into powerpoints
</t>
  </si>
  <si>
    <t>2013/11/07 12:44:11 pm CET</t>
  </si>
  <si>
    <t>GCSE Information Technology</t>
  </si>
  <si>
    <t>Market Research Interviewer</t>
  </si>
  <si>
    <t>2013/11/07 5:38:54 pm CET</t>
  </si>
  <si>
    <t>most roles have involved the use of a desk top or laptop with use of windows and microsoft</t>
  </si>
  <si>
    <t>intermediate to advanced levels in microsoft packages</t>
  </si>
  <si>
    <t>2013/11/07 5:39:00 pm CET</t>
  </si>
  <si>
    <t>all three</t>
  </si>
  <si>
    <t>2013/11/07 5:39:38 pm CET</t>
  </si>
  <si>
    <t>2013/11/07 5:40:29 pm CET</t>
  </si>
  <si>
    <t>Windows laptop computer;Android phone (eg HTC, Samsung);Blackberry;Android tablet (eg Galaxy, Kindle Fire)</t>
  </si>
  <si>
    <t>I.C.T GCSE-C
I.C.T ALEVEL-D</t>
  </si>
  <si>
    <t>2013/11/07 5:40:32 pm CET</t>
  </si>
  <si>
    <t>Booking system at Outdoor Activity Centre</t>
  </si>
  <si>
    <t>2013/11/07 5:40:48 pm CET</t>
  </si>
  <si>
    <t>I stopped in year 9.</t>
  </si>
  <si>
    <t>Homebase</t>
  </si>
  <si>
    <t>Referencing
web design</t>
  </si>
  <si>
    <t>ICT lessons up until GCSE
AS level in ICT  (D)</t>
  </si>
  <si>
    <t>Unsure</t>
  </si>
  <si>
    <t>2013/11/07 5:40:52 pm CET</t>
  </si>
  <si>
    <t>Apple desktop computer (iMac, Macmini, MacPro);Apple laptop computer (Macbook Air, Macbook Pro);Blackberry;iPad;eReader (eg Kindle, Nook, Kobo);Games console (eg Playstation, Xbox, Wii)</t>
  </si>
  <si>
    <t>2013/11/07 5:41:28 pm CET</t>
  </si>
  <si>
    <t>2013/11/07 5:41:59 pm CET</t>
  </si>
  <si>
    <t>Windows desktop computer;Windows laptop computer;Windows phone (eg Nokia Lumia)</t>
  </si>
  <si>
    <t>A at GCSE Business and Communications</t>
  </si>
  <si>
    <t>Stock Management/ Retail</t>
  </si>
  <si>
    <t>Software and hardware</t>
  </si>
  <si>
    <t>2013/11/07 5:42:00 pm CET</t>
  </si>
  <si>
    <t>Windows laptop computer;Windows phone (eg Nokia Lumia);Games console (eg Playstation, Xbox, Wii)</t>
  </si>
  <si>
    <t>Grade A in GCSE Business and Communications</t>
  </si>
  <si>
    <t>2013/11/07 5:42:01 pm CET</t>
  </si>
  <si>
    <t>Apple laptop computer (Macbook Air, Macbook Pro);Apple iPhone;iPad;Games console (eg Playstation, Xbox, Wii)</t>
  </si>
  <si>
    <t xml:space="preserve">Retail </t>
  </si>
  <si>
    <t>All</t>
  </si>
  <si>
    <t>2013/11/07 5:42:14 pm CET</t>
  </si>
  <si>
    <t>ICT functional skills level 2</t>
  </si>
  <si>
    <t>Hardware</t>
  </si>
  <si>
    <t>2013/11/07 5:42:20 pm CET</t>
  </si>
  <si>
    <t>Receptionist - Membership inquiries etc.</t>
  </si>
  <si>
    <t>Yes, workshop on how it works not how to use it.</t>
  </si>
  <si>
    <t>2013/11/07 5:42:47 pm CET</t>
  </si>
  <si>
    <t>Teaching Assistant</t>
  </si>
  <si>
    <t>Media</t>
  </si>
  <si>
    <t>2013/11/07 5:43:18 pm CET</t>
  </si>
  <si>
    <t xml:space="preserve">GCSE ICT
A Level ICT
</t>
  </si>
  <si>
    <t>2013/11/07 6:25:38 pm CET</t>
  </si>
  <si>
    <t>GCSE ICT (half course)</t>
  </si>
  <si>
    <t>Data Input</t>
  </si>
  <si>
    <t>2013/11/07 6:25:57 pm CET</t>
  </si>
  <si>
    <t>I've worked in the city for over 6 years, constantly dealing with presentations to board members and excel sheets.</t>
  </si>
  <si>
    <t>2013/11/07 6:26:42 pm CET</t>
  </si>
  <si>
    <t>Windows laptop computer;Apple laptop computer (Macbook Air, Macbook Pro);Apple iPhone;Games console (eg Playstation, Xbox, Wii)</t>
  </si>
  <si>
    <t>2013/11/07 6:32:13 pm CET</t>
  </si>
  <si>
    <t>Windows desktop computer;Apple iPhone;iPad;Games console (eg Playstation, Xbox, Wii)</t>
  </si>
  <si>
    <t>Primary school TA</t>
  </si>
  <si>
    <t>Microsoft Excel</t>
  </si>
  <si>
    <t>2013/11/08 10:41:57 am CET</t>
  </si>
  <si>
    <t>I used to work as an Office Junior in a solicitors. I did some basic word-processing</t>
  </si>
  <si>
    <t>2013/11/08 10:42:52 am CET</t>
  </si>
  <si>
    <t>Windows laptop computer;Windows phone (eg Nokia Lumia);iPad;eReader (eg Kindle, Nook, Kobo);Games console (eg Playstation, Xbox, Wii)</t>
  </si>
  <si>
    <t>ECDL</t>
  </si>
  <si>
    <t xml:space="preserve">I sometimes helped with setting up of new computers and networks </t>
  </si>
  <si>
    <t xml:space="preserve">Interactive Whiteboards, Presenting using IT how to use IPads in school </t>
  </si>
  <si>
    <t>2013/11/08 10:42:57 am CET</t>
  </si>
  <si>
    <t>PA/Secretarial work</t>
  </si>
  <si>
    <t>programming and 'taking care of your own computer' avoiding viruses and troubleshooting issues</t>
  </si>
  <si>
    <t>2013/11/08 10:43:17 am CET</t>
  </si>
  <si>
    <t>2013/11/08 10:43:42 am CET</t>
  </si>
  <si>
    <t xml:space="preserve">GCSE ICT - Distinction
OCR LEVEL 3 (A LEVEL) - Distinction
</t>
  </si>
  <si>
    <t>Basic ICT lessons observed in work experience (Word, Powerpoint and IWB's)</t>
  </si>
  <si>
    <t>2013/11/08 10:43:43 am CET</t>
  </si>
  <si>
    <t>Windows desktop computer;Other laptop computer (eg Linux netbook, Chrome);Apple iPhone;Android tablet (eg Galaxy, Kindle Fire)</t>
  </si>
  <si>
    <t>Functional Skills ICT- Pass
GCSE ICT- A*
A-Level Applied ICT- B</t>
  </si>
  <si>
    <t>Basic ict skills observed in previous school work experience.</t>
  </si>
  <si>
    <t>2013/11/08 10:44:23 am CET</t>
  </si>
  <si>
    <t xml:space="preserve">N/a </t>
  </si>
  <si>
    <t>N/a</t>
  </si>
  <si>
    <t>Maybe a workshop on the information needed behind programming.</t>
  </si>
  <si>
    <t>2013/11/08 10:44:45 am CET</t>
  </si>
  <si>
    <t>Windows desktop computer;Windows laptop computer;Apple iPhone;Android phone (eg HTC, Samsung);Blackberry;Android tablet (eg Galaxy, Kindle Fire);Games console (eg Playstation, Xbox, Wii)</t>
  </si>
  <si>
    <t>GCSE - C</t>
  </si>
  <si>
    <t>Working at RBS, allocating payments using a programme</t>
  </si>
  <si>
    <t>2013/11/08 10:44:51 am CET</t>
  </si>
  <si>
    <t>Windows desktop computer;Windows laptop computer;Other laptop computer (eg Linux netbook, Chrome);Apple iPhone;Blackberry;iPad;Android tablet (eg Galaxy, Kindle Fire);Games console (eg Playstation, Xbox, Wii)</t>
  </si>
  <si>
    <t>pass functional skills level 2</t>
  </si>
  <si>
    <t>how to create, edit videos</t>
  </si>
  <si>
    <t>2013/11/08 10:45:21 am CET</t>
  </si>
  <si>
    <t>Windows desktop computer;Other laptop computer (eg Linux netbook, Chrome);Apple iPhone;iPad;Games console (eg Playstation, Xbox, Wii)</t>
  </si>
  <si>
    <t xml:space="preserve">I have a GCSE in Computing- B
I have a GCSE in ICT- A
</t>
  </si>
  <si>
    <t>I have worked in a restaurant where I had to use a touch screen till in order to take orders. We also scanned items and used ID cards so we were able to use any till in the building.</t>
  </si>
  <si>
    <t>I would attend a workshop on programming, as I feel like this is my weakest topic.</t>
  </si>
  <si>
    <t>I study ICT as my specialism.</t>
  </si>
  <si>
    <t>2013/11/08 10:45:32 am CET</t>
  </si>
  <si>
    <t>Windows desktop computer;Apple desktop computer (iMac, Macmini, MacPro);Windows laptop computer;Apple laptop computer (Macbook Air, Macbook Pro);Other laptop computer (eg Linux netbook, Chrome);Apple iPhone;iPad;Android tablet (eg Galaxy, Kindle Fire);Games console (eg Playstation, Xbox, Wii)</t>
  </si>
  <si>
    <t>GSCE Double Award ICT - Grades BB</t>
  </si>
  <si>
    <t>David Lloyd Leisure Gym - Creating plans and resources on computers for children classes</t>
  </si>
  <si>
    <t>2013/11/08 11:26:52 am CET</t>
  </si>
  <si>
    <t xml:space="preserve">Workshops in software </t>
  </si>
  <si>
    <t>2013/11/08 11:26:54 am CET</t>
  </si>
  <si>
    <t>Level 2 - IT BTEC Diploma- Distinction
Level 3 - IT BTEC certificate - Merit</t>
  </si>
  <si>
    <t>2013/11/08 11:27:23 am CET</t>
  </si>
  <si>
    <t>GCSE ICT (short course) - C</t>
  </si>
  <si>
    <t>Yes - the software and techniques workshops</t>
  </si>
  <si>
    <t>2013/11/08 11:28:06 am CET</t>
  </si>
  <si>
    <t>Windows laptop computer;Apple laptop computer (Macbook Air, Macbook Pro);Apple iPhone;Blackberry;iPad;Games console (eg Playstation, Xbox, Wii)</t>
  </si>
  <si>
    <t>GCSE ICT grade C</t>
  </si>
  <si>
    <t xml:space="preserve">operated a touch screen till </t>
  </si>
  <si>
    <t>2013/11/08 11:28:27 am CET</t>
  </si>
  <si>
    <t>Apple desktop computer (iMac, Macmini, MacPro);Windows laptop computer;Apple laptop computer (Macbook Air, Macbook Pro);Apple iPhone;iPad;Games console (eg Playstation, Xbox, Wii)</t>
  </si>
  <si>
    <t>ICT diploma at GCSE level- Distinction</t>
  </si>
  <si>
    <t>Touch screen till</t>
  </si>
  <si>
    <t>Adobe Suite</t>
  </si>
  <si>
    <t>2013/11/08 11:29:01 am CET</t>
  </si>
  <si>
    <t>Half GCSE ICT Level 2 PASS
OCR Nationals Media for A-Level 12 units P1</t>
  </si>
  <si>
    <t>Device connection and the settings involved.</t>
  </si>
  <si>
    <t>2013/11/08 11:29:02 am CET</t>
  </si>
  <si>
    <t>I would attend a training workshop on hardware, and also programming.</t>
  </si>
  <si>
    <t>2013/11/08 11:29:26 am CET</t>
  </si>
  <si>
    <t>I have been working for Apple for nearly 2 years and am very confident with Mac and iPad/iPhone, but I haven't used a PC for nearly 8 years!</t>
  </si>
  <si>
    <t>Probably PC versions of video/photo/music editing</t>
  </si>
  <si>
    <t>2013/11/08 11:29:36 am CET</t>
  </si>
  <si>
    <t>Windows desktop computer;Windows laptop computer;Apple laptop computer (Macbook Air, Macbook Pro);Apple iPhone;Games console (eg Playstation, Xbox, Wii)</t>
  </si>
  <si>
    <t xml:space="preserve">Teaching Assistant (Use of IWBs and Inclusive educational software and hardware including switches) </t>
  </si>
  <si>
    <t>Programming</t>
  </si>
  <si>
    <t>2013/11/08 3:37:30 pm CET</t>
  </si>
  <si>
    <t>Sales administrator</t>
  </si>
  <si>
    <t>No thankyou</t>
  </si>
  <si>
    <t>2013/11/08 3:37:39 pm CET</t>
  </si>
  <si>
    <t>I would, if the topic was something i was struggling with.</t>
  </si>
  <si>
    <t>2013/11/08 3:39:00 pm CET</t>
  </si>
  <si>
    <t>Windows desktop computer;Windows laptop computer;Blackberry;iPad;eReader (eg Kindle, Nook, Kobo);Games console (eg Playstation, Xbox, Wii)</t>
  </si>
  <si>
    <t xml:space="preserve">GCSE ICT - B
</t>
  </si>
  <si>
    <t>2013/11/08 3:39:28 pm CET</t>
  </si>
  <si>
    <t>I worked at a call centre as a market researcher.</t>
  </si>
  <si>
    <t>How to master ICT?</t>
  </si>
  <si>
    <t>2013/11/08 3:39:35 pm CET</t>
  </si>
  <si>
    <t>Windows desktop computer;Windows laptop computer;Apple iPhone;Android phone (eg HTC, Samsung);Blackberry;Windows phone (eg Nokia Lumia);iPad;Android tablet (eg Galaxy, Kindle Fire);eReader (eg Kindle, Nook, Kobo);Games console (eg Playstation, Xbox, Wii)</t>
  </si>
  <si>
    <t>GCSE C</t>
  </si>
  <si>
    <t>2013/11/08 3:39:42 pm CET</t>
  </si>
  <si>
    <t>Other desktop computer (eg Linux);Apple iPhone;iPad;eReader (eg Kindle, Nook, Kobo);Games console (eg Playstation, Xbox, Wii)</t>
  </si>
  <si>
    <t>2013/11/08 3:40:04 pm CET</t>
  </si>
  <si>
    <t xml:space="preserve">Receptionist at a Leisure Centre using the programme Plus 2 to book courts/appointments etc </t>
  </si>
  <si>
    <t>Can't think of anything at the moment, sorry!</t>
  </si>
  <si>
    <t>2013/11/08 3:40:19 pm CET</t>
  </si>
  <si>
    <t xml:space="preserve">Business and Communications GCSE- A
ICT A Level- A </t>
  </si>
  <si>
    <t xml:space="preserve">None  </t>
  </si>
  <si>
    <t>2013/11/08 3:40:26 pm CET</t>
  </si>
  <si>
    <t>GCSE: A</t>
  </si>
  <si>
    <t>2013/11/08 3:40:41 pm CET</t>
  </si>
  <si>
    <t>College level courses in general computer use, programming and CAD.</t>
  </si>
  <si>
    <t>Nothing major other than presentations, spreadsheets and word processing.</t>
  </si>
  <si>
    <t>Further my skills in programming and CAD, especially aimed towards teaching children and young people.</t>
  </si>
  <si>
    <t>2013/11/08 3:40:45 pm CET</t>
  </si>
  <si>
    <t>Windows laptop computer;Android phone (eg HTC, Samsung);iPad;eReader (eg Kindle, Nook, Kobo);Games console (eg Playstation, Xbox, Wii)</t>
  </si>
  <si>
    <t>GCSE ICT - GRADE B</t>
  </si>
  <si>
    <t>NONE</t>
  </si>
  <si>
    <t>Hardware workshops</t>
  </si>
  <si>
    <t>2013/11/08 3:40:51 pm CET</t>
  </si>
  <si>
    <t>Business Communications Systems GCSE</t>
  </si>
  <si>
    <t xml:space="preserve"> </t>
  </si>
  <si>
    <t>2013/11/08 3:41:30 pm CET</t>
  </si>
  <si>
    <t xml:space="preserve">DISTINCTION AT GCSE </t>
  </si>
  <si>
    <t>YES</t>
  </si>
  <si>
    <t>2013/11/08 3:41:56 pm CET</t>
  </si>
  <si>
    <t>Recruitment</t>
  </si>
  <si>
    <t>All of them</t>
  </si>
  <si>
    <t>2013/11/08 4:23:15 pm CET</t>
  </si>
  <si>
    <t>Apple laptop computer (Macbook Air, Macbook Pro);Apple iPhone;Android phone (eg HTC, Samsung);iPad;Android tablet (eg Galaxy, Kindle Fire);Games console (eg Playstation, Xbox, Wii)</t>
  </si>
  <si>
    <t>2013/11/08 4:23:17 pm CET</t>
  </si>
  <si>
    <t>Windows laptop computer;Apple iPhone;eReader (eg Kindle, Nook, Kobo);Games console (eg Playstation, Xbox, Wii)</t>
  </si>
  <si>
    <t>2013/11/08 4:23:58 pm CET</t>
  </si>
  <si>
    <t>Windows desktop computer;Windows laptop computer;Blackberry;Android tablet (eg Galaxy, Kindle Fire)</t>
  </si>
  <si>
    <t>I gained a C in GCSE</t>
  </si>
  <si>
    <t>2013/11/08 4:24:04 pm CET</t>
  </si>
  <si>
    <t>gsce pass grade</t>
  </si>
  <si>
    <t>2013/11/08 4:27:12 pm CET</t>
  </si>
  <si>
    <t>I have a GCSE in ICT</t>
  </si>
  <si>
    <t xml:space="preserve">I am a Trustee for the Childrens Society Charity. When I was on my Summer work placement there I worked with the Media Team, where I was based on a computer, where I had to send emails to different companies as well as type letters. </t>
  </si>
  <si>
    <t>2013/11/08 5:38:48 pm CET</t>
  </si>
  <si>
    <t>Windows desktop computer;Windows laptop computer;Apple iPhone;Blackberry;Games console (eg Playstation, Xbox, Wii)</t>
  </si>
  <si>
    <t>GCSE ICT: C</t>
  </si>
  <si>
    <t xml:space="preserve">Inputting data into computers in a children's centre </t>
  </si>
  <si>
    <t>2013/11/08 5:39:18 pm CET</t>
  </si>
  <si>
    <t>2013/11/08 5:39:31 pm CET</t>
  </si>
  <si>
    <t>2013/11/08 5:39:50 pm CET</t>
  </si>
  <si>
    <t xml:space="preserve">3 distinctions in ict </t>
  </si>
  <si>
    <t xml:space="preserve">tills at work </t>
  </si>
  <si>
    <t xml:space="preserve">photoshop </t>
  </si>
  <si>
    <t>2013/11/08 5:40:50 pm CET</t>
  </si>
  <si>
    <t>Windows desktop computer;Apple desktop computer (iMac, Macmini, MacPro);Windows laptop computer;Apple laptop computer (Macbook Air, Macbook Pro);Apple iPhone;Android tablet (eg Galaxy, Kindle Fire);eReader (eg Kindle, Nook, Kobo);Games console (eg Playstation, Xbox, Wii)</t>
  </si>
  <si>
    <t>Digital audio editing, running a music studio, audio production.</t>
  </si>
  <si>
    <t>presentations (powerpoint or similar), excel.</t>
  </si>
  <si>
    <t>2013/11/08 5:41:06 pm CET</t>
  </si>
  <si>
    <t>Windows desktop computer;Other desktop computer (eg Linux);Apple laptop computer (Macbook Air, Macbook Pro);Other laptop computer (eg Linux netbook, Chrome);Apple iPhone;Blackberry;iPad</t>
  </si>
  <si>
    <t xml:space="preserve">Till work
</t>
  </si>
  <si>
    <t>Basic programe knowledge</t>
  </si>
  <si>
    <t>2013/11/08 5:41:13 pm CET</t>
  </si>
  <si>
    <t>OCR National Level 2 award in ICT - Merit
AS in Music Technology</t>
  </si>
  <si>
    <t>2013/11/08 5:41:14 pm CET</t>
  </si>
  <si>
    <t>Other laptop computer (eg Linux netbook, Chrome);Android phone (eg HTC, Samsung);iPad;Games console (eg Playstation, Xbox, Wii)</t>
  </si>
  <si>
    <t>GCSE - C grade</t>
  </si>
  <si>
    <t xml:space="preserve">Yes, if it covered something i struggle with. </t>
  </si>
  <si>
    <t>2013/11/08 5:41:39 pm CET</t>
  </si>
  <si>
    <t>EDCL</t>
  </si>
  <si>
    <t>Admin assistant</t>
  </si>
  <si>
    <t>2013/11/08 5:42:10 pm CET</t>
  </si>
  <si>
    <t>Level 2 in ICT</t>
  </si>
  <si>
    <t>The workshops on techniques.</t>
  </si>
  <si>
    <t>2013/11/08 5:42:50 pm CET</t>
  </si>
  <si>
    <t>Assistant administrator in a school</t>
  </si>
  <si>
    <t xml:space="preserve">all </t>
  </si>
  <si>
    <t>2013/11/08 5:42:55 pm CET</t>
  </si>
  <si>
    <t>Windows laptop computer;Apple laptop computer (Macbook Air, Macbook Pro);Apple iPhone;Windows phone (eg Nokia Lumia);Games console (eg Playstation, Xbox, Wii)</t>
  </si>
  <si>
    <t>Deputy Manager - I used Excell and Emails, word and powerpoint on a regular basis</t>
  </si>
  <si>
    <t>2013/11/08 5:43:01 pm CET</t>
  </si>
  <si>
    <t>None.</t>
  </si>
  <si>
    <t>Everything.</t>
  </si>
  <si>
    <t>2013/11/08 5:43:04 pm CET</t>
  </si>
  <si>
    <t>2013/11/08 5:43:06 pm CET</t>
  </si>
  <si>
    <t>MMM in a Level 3 BTEC in TV and film</t>
  </si>
  <si>
    <t>2013/11/08 5:43:49 pm CET</t>
  </si>
  <si>
    <t>Windows laptop computer;Windows phone (eg Nokia Lumia);iPad</t>
  </si>
  <si>
    <t>2013/11/08 6:26:44 pm CET</t>
  </si>
  <si>
    <t>2013/11/08 6:26:58 pm CET</t>
  </si>
  <si>
    <t>Level Distinction at GCSE in ICT
Grade A in Media at A level</t>
  </si>
  <si>
    <t>2013/11/18 7:39:48 pm CET</t>
  </si>
  <si>
    <t>Limited</t>
  </si>
  <si>
    <t>All of them.</t>
  </si>
  <si>
    <t>2014/03/13 3:24:57 pm CET</t>
  </si>
  <si>
    <t xml:space="preserve">A Level ICT </t>
  </si>
  <si>
    <t>Computer Programming</t>
  </si>
  <si>
    <t>2014/03/13 3:28:32 pm CET</t>
  </si>
  <si>
    <t>DataBase Manager,
Analyst
Admin Assistant</t>
  </si>
  <si>
    <t>Refresher on Access and Excel. 
Programming
Interactive Whiteboard usage</t>
  </si>
  <si>
    <t>2014/03/13 3:29:17 pm CET</t>
  </si>
  <si>
    <t>Windows desktop computer;Apple laptop computer (Macbook Air, Macbook Pro);Apple iPhone;iPad;eReader (eg Kindle, Nook, Kobo);Games console (eg Playstation, Xbox, Wii)</t>
  </si>
  <si>
    <t>BSc Hons Information Systems Engineering degree</t>
  </si>
  <si>
    <t>Worked as a Systems Manager in financial sector for 5 years</t>
  </si>
  <si>
    <t>coding, programming</t>
  </si>
  <si>
    <t>2014/03/13 3:29:26 pm CET</t>
  </si>
  <si>
    <t>Windows desktop computer;Windows laptop computer;Android phone (eg HTC, Samsung);iPad</t>
  </si>
  <si>
    <t>Worked as a solicitor using a case management system</t>
  </si>
  <si>
    <t>presentation packages ie powerpoint
computer programming.</t>
  </si>
  <si>
    <t>A lot to learn!</t>
  </si>
  <si>
    <t>2014/03/13 3:29:36 pm CET</t>
  </si>
  <si>
    <t>2014/03/13 3:29:40 pm CET</t>
  </si>
  <si>
    <t>GCSE I.T - B
Keys Skills - pass</t>
  </si>
  <si>
    <t xml:space="preserve"> retail head quarters - spreadsheets , emails , creating presentations, memos data analysis </t>
  </si>
  <si>
    <t>software /hardware</t>
  </si>
  <si>
    <t>2014/03/13 3:29:46 pm CET</t>
  </si>
  <si>
    <t>2014/03/13 3:30:05 pm CET</t>
  </si>
  <si>
    <t>Windows laptop computer;Apple laptop computer (Macbook Air, Macbook Pro);Apple iPhone;Android phone (eg HTC, Samsung);iPad;Android tablet (eg Galaxy, Kindle Fire)</t>
  </si>
  <si>
    <t>Sales/Marketing assistant 
Personal Assistant</t>
  </si>
  <si>
    <t>2014/03/13 3:30:12 pm CET</t>
  </si>
  <si>
    <t>ICT GCSE (C)</t>
  </si>
  <si>
    <t>Receptionist for Telecomunications Company - creating spread sheets, data input and databases
Online review writer - copywriting for online magazine</t>
  </si>
  <si>
    <t xml:space="preserve">I would be interested in attending workshops on the computer Science aspect. I also have experience with video editing and would like to learn more about that. </t>
  </si>
  <si>
    <t>2014/03/13 3:30:25 pm CET</t>
  </si>
  <si>
    <t>Windows laptop computer;Other laptop computer (eg Linux netbook, Chrome);Apple iPhone</t>
  </si>
  <si>
    <t>2014/03/13 3:30:39 pm CET</t>
  </si>
  <si>
    <t>Windows desktop computer;Windows laptop computer;Android phone (eg HTC, Samsung);Blackberry;Windows phone (eg Nokia Lumia)</t>
  </si>
  <si>
    <t xml:space="preserve">Used a database system, Microsoft Access in an office job about 6 years ago. </t>
  </si>
  <si>
    <t>2014/03/13 3:31:01 pm CET</t>
  </si>
  <si>
    <t xml:space="preserve">Teaching </t>
  </si>
  <si>
    <t>2014/03/13 3:31:07 pm CET</t>
  </si>
  <si>
    <t>Windows desktop computer;Windows laptop computer;Apple laptop computer (Macbook Air, Macbook Pro);Apple iPhone;iPad;Games console (eg Playstation, Xbox, Wii)</t>
  </si>
  <si>
    <t>Administration role - basic use of ICT</t>
  </si>
  <si>
    <t>2014/03/13 3:31:15 pm CET</t>
  </si>
  <si>
    <t>Windows desktop computer;Apple desktop computer (iMac, Macmini, MacPro);iPad</t>
  </si>
  <si>
    <t>all of them</t>
  </si>
  <si>
    <t>2014/03/13 3:31:41 pm CET</t>
  </si>
  <si>
    <t>I have my own ebay and Amazon Business.  This requires me to upload and edit photo, and use databases and excel.I worked in Financial Services and used Excel and 1st Software.</t>
  </si>
  <si>
    <t>I would be very interested in software and hardware courses.</t>
  </si>
  <si>
    <t>2014/03/13 3:31:55 pm CET</t>
  </si>
  <si>
    <t>Fine Art Media (Use of digital camera and Photoshop)</t>
  </si>
  <si>
    <t>2014/03/13 3:32:33 pm CET</t>
  </si>
  <si>
    <t>GCSE Grade B</t>
  </si>
  <si>
    <t xml:space="preserve">Administration for Pandora Jewellery: working with Cloud, sorting files into relevant folders on the desktop, online orders, recording information in a template spreadsheet. </t>
  </si>
  <si>
    <t xml:space="preserve">Computer science - how computers work
Using Excel and Access </t>
  </si>
  <si>
    <t>2014/03/13 3:32:35 pm CET</t>
  </si>
  <si>
    <t>Windows desktop computer;Apple desktop computer (iMac, Macmini, MacPro);Windows laptop computer;Apple laptop computer (Macbook Air, Macbook Pro);Blackberry;iPad;eReader (eg Kindle, Nook, Kobo);Games console (eg Playstation, Xbox, Wii)</t>
  </si>
  <si>
    <t>Using word and powerpoint when working as a PA and also to complete my Degree.</t>
  </si>
  <si>
    <t>Pretty much everything</t>
  </si>
  <si>
    <t>2014/03/13 3:35:54 pm CET</t>
  </si>
  <si>
    <t xml:space="preserve">word processing 
Internet for research </t>
  </si>
  <si>
    <t xml:space="preserve">power point, interactive white board, excel, audio </t>
  </si>
  <si>
    <t>2014/03/13 3:38:12 pm CET</t>
  </si>
  <si>
    <t>Familiar with Word and Internet/Email - used on daily basis</t>
  </si>
  <si>
    <t>Powerpoint, Interactive whiteboard, Excel, Audio</t>
  </si>
  <si>
    <t>2014/03/13 3:47:25 pm CET</t>
  </si>
  <si>
    <t>I have used book publishing software in my job as an Editor and proofreader.</t>
  </si>
  <si>
    <t>Anything to do  with programming; Excel; powerpoint presentations to include audio elements; using Twitter; interactive whiteboard training</t>
  </si>
  <si>
    <t>2014/03/13 4:04:29 pm CET</t>
  </si>
  <si>
    <t>Windows desktop computer;Apple iPhone;iPad;eReader (eg Kindle, Nook, Kobo);Games console (eg Playstation, Xbox, Wii)</t>
  </si>
  <si>
    <t>Production Controller - Indesign / QuarkXpress for design of advertisements.
Production Editor - Publishing. Use of Indesign for page layout. Photoshop for image editing and a basic level of Illustrator.
Marketing Communications - 
Excel for database. Formulas added for budget management.
Update of external website and intranet.
e-newsletter layout and sending using mailchimp
Indesign
Photoshop
Powerpoint
Word</t>
  </si>
  <si>
    <t>Fixing common computer problems.
Managing storage.
Powerpoint
Programming and how computers work</t>
  </si>
  <si>
    <t>2014/09/08 5:20:41 pm CET</t>
  </si>
  <si>
    <t>Other laptop computer (eg Linux netbook, Chrome);Android tablet (eg Galaxy, Kindle Fire)</t>
  </si>
  <si>
    <t>2014/09/08 5:20:42 pm CET</t>
  </si>
  <si>
    <t>Short course GCSE in ICT - A*</t>
  </si>
  <si>
    <t xml:space="preserve">Year work placement within a PR agency - involved constant working on a computer, spreadsheets, emails, powerpoints, internet searching, social networks, word processing etc. </t>
  </si>
  <si>
    <t>2014/09/08 5:21:43 pm CET</t>
  </si>
  <si>
    <t>I.T.C Shortcourse 2005 - B</t>
  </si>
  <si>
    <t>Working in an office using computers, mainly spreadsheets and google (email/calendar)</t>
  </si>
  <si>
    <t>2014/09/08 5:22:12 pm CET</t>
  </si>
  <si>
    <t>Windows laptop computer;Apple laptop computer (Macbook Air, Macbook Pro);Windows phone (eg Nokia Lumia);iPad;Games console (eg Playstation, Xbox, Wii)</t>
  </si>
  <si>
    <t>Maybe, if I had the time to do so.</t>
  </si>
  <si>
    <t>2014/09/08 5:22:20 pm CET</t>
  </si>
  <si>
    <t>Windows desktop computer;Apple desktop computer (iMac, Macmini, MacPro);Apple laptop computer (Macbook Air, Macbook Pro);Apple iPhone;Android phone (eg HTC, Samsung);iPad;eReader (eg Kindle, Nook, Kobo)</t>
  </si>
  <si>
    <t>GCSE- ICT B</t>
  </si>
  <si>
    <t>Tiffany &amp; Co. - Point of Sale computer systems. Product database, email, intranet, customer website.</t>
  </si>
  <si>
    <t>Programming workshops.</t>
  </si>
  <si>
    <t>2014/09/08 5:22:39 pm CET</t>
  </si>
  <si>
    <t>Admin work within a school office - basic documents including excel and word to show data of pupils</t>
  </si>
  <si>
    <t>Yes most likely</t>
  </si>
  <si>
    <t>2014/09/08 5:22:47 pm CET</t>
  </si>
  <si>
    <t>PR Assistant, use of photoshop, excel and powerpoint presentations</t>
  </si>
  <si>
    <t>2014/09/08 5:22:57 pm CET</t>
  </si>
  <si>
    <t>ICT shortcourse gcse</t>
  </si>
  <si>
    <t xml:space="preserve">as a teaching assistant in a special school we used IWB, ipads and electronic communication devices everyday </t>
  </si>
  <si>
    <t xml:space="preserve">possibly </t>
  </si>
  <si>
    <t>2014/09/08 5:23:29 pm CET</t>
  </si>
  <si>
    <t>Internship at a record label, had to use spreadsheets
Also my music degree required that I used some music editing software, such as Logic and Pro Tools, and also film editing software such as Final Cut.</t>
  </si>
  <si>
    <t>Training in hardware and components, also basic software programming.</t>
  </si>
  <si>
    <t>2014/09/08 5:23:30 pm CET</t>
  </si>
  <si>
    <t>2014/09/08 5:23:33 pm CET</t>
  </si>
  <si>
    <t>Windows laptop computer;Apple laptop computer (Macbook Air, Macbook Pro);Apple iPhone;eReader (eg Kindle, Nook, Kobo)</t>
  </si>
  <si>
    <t>GCSE I.T.</t>
  </si>
  <si>
    <t>Operations Manager - Retailer</t>
  </si>
  <si>
    <t>Online journalist (managing social media accounts and uploading content)</t>
  </si>
  <si>
    <t>ICT GCSE B</t>
  </si>
  <si>
    <t xml:space="preserve">Software, Hardware and Techniques </t>
  </si>
  <si>
    <t>2014/09/08 5:23:50 pm CET</t>
  </si>
  <si>
    <t>GCSE ICT grade b</t>
  </si>
  <si>
    <t>My previous job as a librarian involved using basic computer systems to monitor library users' accounts, stock popularity/age/condition. I used Outlook Express and Excel on occasion.
I have used other computer programs on work experience placements, but none has been complicated.
I did a brief stint with Teach First and used interactive whiteboards, but did not have in-depth training.</t>
  </si>
  <si>
    <t xml:space="preserve">I would like to be able to use iPads (or similar) to create and edit videos, embedding cartoons, captions etc.
</t>
  </si>
  <si>
    <t>2014/09/08 5:23:57 pm CET</t>
  </si>
  <si>
    <t xml:space="preserve">Techniques, learning how to operate tools related to working with children. </t>
  </si>
  <si>
    <t>2014/09/08 5:24:05 pm CET</t>
  </si>
  <si>
    <t>I worked has an administrator for 2 years where I had to use ICT every day in particular using word, powerpoint and excel and also outlook e-mail</t>
  </si>
  <si>
    <t>2014/09/08 5:24:13 pm CET</t>
  </si>
  <si>
    <t>Have used Ms word/Excel/web browser/ In house technology</t>
  </si>
  <si>
    <t>Software and techniques.
New hardware and the application of hardware in the classroom environment.</t>
  </si>
  <si>
    <t>2014/09/08 5:24:30 pm CET</t>
  </si>
  <si>
    <t>ICT GCSE (Short Course)</t>
  </si>
  <si>
    <t>Theatre - Using email to access emails containing information and attachments such as rotas.</t>
  </si>
  <si>
    <t>2014/09/08 5:24:39 pm CET</t>
  </si>
  <si>
    <t xml:space="preserve">Worked in a school using IWB and computers. 
HAve a FD in Photo Imaging so am confident in using Photoshop and editing pictures. </t>
  </si>
  <si>
    <t>When learning about something new on the computer I like to be shown then allowed to explore and work things out for myself.</t>
  </si>
  <si>
    <t>2014/09/08 5:24:41 pm CET</t>
  </si>
  <si>
    <t xml:space="preserve">None </t>
  </si>
  <si>
    <t xml:space="preserve">Business Analyst 
Teaching Assistant </t>
  </si>
  <si>
    <t>2014/09/08 5:24:49 pm CET</t>
  </si>
  <si>
    <t>Windows desktop computer;Windows laptop computer;Apple iPhone;Android phone (eg HTC, Samsung);iPad;eReader (eg Kindle, Nook, Kobo)</t>
  </si>
  <si>
    <t>Working in Events for 3 years - excel, word, Power Point mainly used.</t>
  </si>
  <si>
    <t>Training workshops</t>
  </si>
  <si>
    <t>Although I do like to learn by playing around with the computer, I also like to have someone to tell me step-by-step if too challenging.</t>
  </si>
  <si>
    <t>2014/09/08 5:50:33 pm CET</t>
  </si>
  <si>
    <t>Apple laptop computer (Macbook Air, Macbook Pro);Android phone (eg HTC, Samsung);eReader (eg Kindle, Nook, Kobo)</t>
  </si>
  <si>
    <t>early years education
office reception</t>
  </si>
  <si>
    <t>2014/09/08 5:50:59 pm CET</t>
  </si>
  <si>
    <t>Windows desktop computer;Apple iPhone;Android phone (eg HTC, Samsung);iPad;Android tablet (eg Galaxy, Kindle Fire);eReader (eg Kindle, Nook, Kobo);Games console (eg Playstation, Xbox, Wii)</t>
  </si>
  <si>
    <t>Pitman typing</t>
  </si>
  <si>
    <t>Admin jobs using Excel and Word.  Some jobs using Sage</t>
  </si>
  <si>
    <t>yes.  if i have time</t>
  </si>
  <si>
    <t>2014/09/08 5:51:09 pm CET</t>
  </si>
  <si>
    <t>Not much. 
TA- Handwriting on the interactive white board</t>
  </si>
  <si>
    <t>Yes.</t>
  </si>
  <si>
    <t>2014/09/08 5:51:17 pm CET</t>
  </si>
  <si>
    <t>2014/09/08 5:52:52 pm CET</t>
  </si>
  <si>
    <t xml:space="preserve">All of the above. </t>
  </si>
  <si>
    <t>2014/09/09 9:16:04 am CET</t>
  </si>
  <si>
    <t>Professional Musician
Teaching</t>
  </si>
  <si>
    <t>2014/09/09 9:16:42 am CET</t>
  </si>
  <si>
    <t>Graduate Business course - Excel/word/powerpoint/touchtyping</t>
  </si>
  <si>
    <t>TA role, assisting ICT lessons</t>
  </si>
  <si>
    <t>2014/09/09 9:17:18 am CET</t>
  </si>
  <si>
    <t>Windows desktop computer;Windows laptop computer;Android phone (eg HTC, Samsung);Android tablet (eg Galaxy, Kindle Fire);eReader (eg Kindle, Nook, Kobo)</t>
  </si>
  <si>
    <t>Working with data and data logging.</t>
  </si>
  <si>
    <t>2014/09/09 9:17:54 am CET</t>
  </si>
  <si>
    <t>Windows laptop computer;Apple laptop computer (Macbook Air, Macbook Pro);Android phone (eg HTC, Samsung);Android tablet (eg Galaxy, Kindle Fire)</t>
  </si>
  <si>
    <t xml:space="preserve">Briefly covered computing in an introductory programme within school in the summer term. Worked with scratch, lego robots and an app programme. </t>
  </si>
  <si>
    <t>2014/09/09 9:18:05 am CET</t>
  </si>
  <si>
    <t>Windows desktop computer;Windows laptop computer;Apple laptop computer (Macbook Air, Macbook Pro);Apple iPhone;Android phone (eg HTC, Samsung);Blackberry;iPad;Android tablet (eg Galaxy, Kindle Fire);Games console (eg Playstation, Xbox, Wii)</t>
  </si>
  <si>
    <t>ICT GCSE - A
ICT A Level - E</t>
  </si>
  <si>
    <t>2014/09/09 9:18:08 am CET</t>
  </si>
  <si>
    <t>I worked for patent translation company which involved me using MS Word everyday, MS Outlook and also PaintShop Pro. I also have a basic grasp of a translation package called Trados.</t>
  </si>
  <si>
    <t>I would be interested in all of them as I have basic knowledge of how to fix problems and how the inside of a PC actually works.</t>
  </si>
  <si>
    <t xml:space="preserve">ICT GCSE: C </t>
  </si>
  <si>
    <t xml:space="preserve">Learning Support Assistant </t>
  </si>
  <si>
    <t>Hardware!</t>
  </si>
  <si>
    <t>2014/09/09 9:18:25 am CET</t>
  </si>
  <si>
    <t xml:space="preserve">yes, would look at each on an individual basis and see whether i think i need them but more than likely would go to all. </t>
  </si>
  <si>
    <t>2014/09/09 9:18:51 am CET</t>
  </si>
  <si>
    <t>Windows desktop computer;Android phone (eg HTC, Samsung);iPad;Games console (eg Playstation, Xbox, Wii)</t>
  </si>
  <si>
    <t>2014/09/09 9:19:23 am CET</t>
  </si>
  <si>
    <t>Apple desktop computer (iMac, Macmini, MacPro);Windows laptop computer;Apple laptop computer (Macbook Air, Macbook Pro);Apple iPhone;iPad</t>
  </si>
  <si>
    <t>Use of Excel and database (Admin assistant at the Local council)
Use of Magento - sales and database system, email and excel. VIP customer service assistant for E-commerce customers at a fashion company</t>
  </si>
  <si>
    <t>How to use the Active whiteboards, music software, up to date tips on excel.</t>
  </si>
  <si>
    <t>2014/09/09 9:19:33 am CET</t>
  </si>
  <si>
    <t xml:space="preserve">A level (A)
GSCE (A) </t>
  </si>
  <si>
    <t>6 month placement at SDI Media &amp; 6 month placement at IMS Health</t>
  </si>
  <si>
    <t>Learning how to use the SMARTboards, Mac computers &amp; technology in the classroom e.g. the robots,.</t>
  </si>
  <si>
    <t>2014/09/09 9:19:35 am CET</t>
  </si>
  <si>
    <t xml:space="preserve">Degree used SPSS 
Marketing used Microsoft Access to manage a database
Sports events work using lots of Excel spreadsheets
</t>
  </si>
  <si>
    <t>Would be interested in understanding how software and hardware work.</t>
  </si>
  <si>
    <t>2014/09/09 9:19:38 am CET</t>
  </si>
  <si>
    <t xml:space="preserve">None.  </t>
  </si>
  <si>
    <t xml:space="preserve">I would be interested in learning how to use SMART boards and improving my knowledge of navigating and calculating data in EXCEL documents.  </t>
  </si>
  <si>
    <t>2014/09/09 9:20:29 am CET</t>
  </si>
  <si>
    <t>4 years in a start up web agency - involvement in web design, development, SEO, pay per click marketing and lots more (jack of all trades, master of none).</t>
  </si>
  <si>
    <t>Whiteboard sessions (though I'm guessing we'll cover those in sessions).</t>
  </si>
  <si>
    <t>2014/09/09 9:21:01 am CET</t>
  </si>
  <si>
    <t xml:space="preserve">GCSE in ICT: Grade A </t>
  </si>
  <si>
    <t xml:space="preserve">Work in art galleries - use of databases 
Work for literacy charity - regular use of databases, spreadsheets, InDesign, Mailchimp, Word, Social media  </t>
  </si>
  <si>
    <t>2014/09/09 9:21:41 am CET</t>
  </si>
  <si>
    <t xml:space="preserve">Diploma in Access, word, excel, powerpoint, mail etc </t>
  </si>
  <si>
    <t>All previous jobs have involved a medium/high level of computing skills in word, excel, powerpoint, mail etc
Social media
Blogging</t>
  </si>
  <si>
    <t>A workshop on techniques</t>
  </si>
  <si>
    <t>2014/09/09 9:22:44 am CET</t>
  </si>
  <si>
    <t xml:space="preserve">In my old job working in research for the Arts Council and a charity I was involved in developing online databases to collect and report on our data. I had to explain the system from the client side and test it before our staff used it so I have some idea of the development process, but not the technology of actually building databases. Likewise I was involved in developing the web pages that published our research reports and could use the content management system that had been designed to be used by all staff. </t>
  </si>
  <si>
    <t>coding, use of social media</t>
  </si>
  <si>
    <t>2014/09/09 10:02:09 am CET</t>
  </si>
  <si>
    <t>AVCE ICT-A level equivlent</t>
  </si>
  <si>
    <t>Library- Data input
UKBA-Data input</t>
  </si>
  <si>
    <t xml:space="preserve">Basic coding,
</t>
  </si>
  <si>
    <t>2014/09/09 10:52:16 am CET</t>
  </si>
  <si>
    <t>Windows desktop computer</t>
  </si>
  <si>
    <t>2014/09/09 10:59:34 am CET</t>
  </si>
  <si>
    <t>2014/09/09 7:09:29 pm CET</t>
  </si>
  <si>
    <t>Apple desktop computer (iMac, Macmini, MacPro);Apple iPhone;iPad</t>
  </si>
  <si>
    <t>Interactive Whiteboard
Excel</t>
  </si>
  <si>
    <t>2014/09/09 7:11:04 pm CET</t>
  </si>
  <si>
    <t>Windows desktop computer;Apple iPhone;iPad;eReader (eg Kindle, Nook, Kobo)</t>
  </si>
  <si>
    <t>Till work in retail (digital till).</t>
  </si>
  <si>
    <t>Yes- PowerPoint presentations. Workshop about functions and workings of a computer. How to use media (I.e video recording and digital photography).</t>
  </si>
  <si>
    <t>2014/09/09 7:36:32 pm CET</t>
  </si>
  <si>
    <t xml:space="preserve">Work experience with Joy Montgomery - Creating celebrity profiles using word and Powerpoint
Basic work on Excel 
</t>
  </si>
  <si>
    <t>2014/09/09 8:52:30 pm CET</t>
  </si>
  <si>
    <t>G.C.S.E ICT-C</t>
  </si>
  <si>
    <t>2014/09/09 8:52:43 pm CET</t>
  </si>
  <si>
    <t>Windows desktop computer;Apple desktop computer (iMac, Macmini, MacPro);Windows laptop computer;Apple laptop computer (Macbook Air, Macbook Pro);Apple iPhone;Android phone (eg HTC, Samsung);Blackberry;iPad;Android tablet (eg Galaxy, Kindle Fire);eReader (eg Kindle, Nook, Kobo);Games console (eg Playstation, Xbox, Wii)</t>
  </si>
  <si>
    <t>BA Hons 2.1 in Advertising and Events Management - use of computing was essential.</t>
  </si>
  <si>
    <t>Children's Party Planner - Used a Mac on a daily basis along with the internet, GMail, Basecamp etc. Have basic knowledge of Photoshop, a video editing program and Garage Band.</t>
  </si>
  <si>
    <t>I would be interested in possibly attending all of the workshops to try and help my understanding of ICT and the use of it.</t>
  </si>
  <si>
    <t>2014/09/10 9:26:15 am CET</t>
  </si>
  <si>
    <t>Powerpoint, how to get information from other devices on to a computer, solving issues i.e printer not working, downloading new software...</t>
  </si>
  <si>
    <t>2014/09/10 9:26:58 am CET</t>
  </si>
  <si>
    <t xml:space="preserve">GNVQ ICT 
Business Communication and Systems (GCSE) 
</t>
  </si>
  <si>
    <t xml:space="preserve">Early Years Educator </t>
  </si>
  <si>
    <t>2014/09/10 9:27:20 am CET</t>
  </si>
  <si>
    <t>Windows laptop computer;Blackberry;iPad;eReader (eg Kindle, Nook, Kobo)</t>
  </si>
  <si>
    <t>Event management:
- producing spreadsheets of critical timing plans and budgets
- producing word documents
- producing PPT presentations</t>
  </si>
  <si>
    <t xml:space="preserve">Programming and software.
</t>
  </si>
  <si>
    <t>2014/09/10 9:27:21 am CET</t>
  </si>
  <si>
    <t>Windows desktop computer;Other laptop computer (eg Linux netbook, Chrome);Android phone (eg HTC, Samsung);iPad;eReader (eg Kindle, Nook, Kobo);Games console (eg Playstation, Xbox, Wii)</t>
  </si>
  <si>
    <t>EO at Teacher Training Agency
SEO at Department for Education and Skills
TLA at Morden Primary School</t>
  </si>
  <si>
    <t>digital images and media
spreadsheets and data management</t>
  </si>
  <si>
    <t>Have worked in a range of administrative based roles, which have all required the use of ICT.  However, I think this may be in a limited capacity.</t>
  </si>
  <si>
    <t>EVERYTHING!</t>
  </si>
  <si>
    <t>2014/09/10 9:27:41 am CET</t>
  </si>
  <si>
    <t>Windows laptop computer;Other laptop computer (eg Linux netbook, Chrome);Apple iPhone;Android phone (eg HTC, Samsung);Android tablet (eg Galaxy, Kindle Fire);eReader (eg Kindle, Nook, Kobo);Games console (eg Playstation, Xbox, Wii)</t>
  </si>
  <si>
    <t>GCSE ICT A*</t>
  </si>
  <si>
    <t>Teaching Assistant  - Harris Academy Purley
Admin/Support Worker - Independent Activities Project
Estate Agent - James Chiltern</t>
  </si>
  <si>
    <t xml:space="preserve">I would find it helpful to have more training in the use of programmes such as Scratch, AppBar and other popular design programmes that children may use at home and/or in school. </t>
  </si>
  <si>
    <t>2014/09/10 9:28:09 am CET</t>
  </si>
  <si>
    <t xml:space="preserve">Accounting
Fitness Instructor
</t>
  </si>
  <si>
    <t>Programming
ICT progression - e.g. future/current hardware</t>
  </si>
  <si>
    <t>2014/09/10 9:28:19 am CET</t>
  </si>
  <si>
    <t>Web designer with basic html programming</t>
  </si>
  <si>
    <t>How children are trained in programming EYFS</t>
  </si>
  <si>
    <t>2014/09/10 9:28:54 am CET</t>
  </si>
  <si>
    <t>Windows desktop computer;Other laptop computer (eg Linux netbook, Chrome);iPad</t>
  </si>
  <si>
    <t>Office Assistant: 
*Use of emails 
*Use of MYOB accounting software
*Basic Excel spreadsheet work</t>
  </si>
  <si>
    <t>I would be interested in learning more about power point presentations and other useful techniques to help my teaching and planning.</t>
  </si>
  <si>
    <t>2014/09/10 9:29:08 am CET</t>
  </si>
  <si>
    <t xml:space="preserve">Certificates in:
Excel
Word Processing
Database
Powerpoint
</t>
  </si>
  <si>
    <t xml:space="preserve">Production Coordinator - Publishing Indesign, Database, Word
Home Office - Word
Teaching Assistant - Word, Smart Board </t>
  </si>
  <si>
    <t>Smart Board, Programming/robots</t>
  </si>
  <si>
    <t>2014/09/10 9:29:30 am CET</t>
  </si>
  <si>
    <t>Apple desktop computer (iMac, Macmini, MacPro);Windows laptop computer;Apple iPhone;Android phone (eg HTC, Samsung);Blackberry;iPad;Android tablet (eg Galaxy, Kindle Fire);eReader (eg Kindle, Nook, Kobo);Games console (eg Playstation, Xbox, Wii)</t>
  </si>
  <si>
    <t>Worked in a US Corporate Bank. Job involved funds transfer over a mainframe computer connected to many other banks worldwide. Later involved in 'Mass Payments' files sent into the bank for processing.
Worked in a leisure pool where payment and booking systems was computerised.
Worked in a school where computers were used for staff, parents and children at a high level.</t>
  </si>
  <si>
    <t>2014/09/10 9:30:08 am CET</t>
  </si>
  <si>
    <t>I am interested in attending workshops relevant to how I can incorporate and use technology to further my practice and to educate children. I am interested in coding and using ICT to work with and use data in the classroom.</t>
  </si>
  <si>
    <t>2014/09/10 9:30:15 am CET</t>
  </si>
  <si>
    <t>Windows desktop computer;Android phone (eg HTC, Samsung);iPad;Android tablet (eg Galaxy, Kindle Fire)</t>
  </si>
  <si>
    <t>data systems within schools</t>
  </si>
  <si>
    <t>2014/09/10 9:30:18 am CET</t>
  </si>
  <si>
    <t>Apple desktop computer (iMac, Macmini, MacPro);Windows laptop computer;Windows phone (eg Nokia Lumia);iPad</t>
  </si>
  <si>
    <t xml:space="preserve">Have managed s/w and h/w helpdesks </t>
  </si>
  <si>
    <t>IWB, Programming</t>
  </si>
  <si>
    <t>2014/09/10 9:30:22 am CET</t>
  </si>
  <si>
    <t>In previous role, I worked with spreadsheets to manipulate salary and bonus review data and preparing this data to present to the board. Bit rusty now I think! I also had to use word, powerpoint and have been involved in implementing a HR system across the business including employee self service.</t>
  </si>
  <si>
    <t>IWB, programming, esafety</t>
  </si>
  <si>
    <t>2014/09/10 9:30:35 am CET</t>
  </si>
  <si>
    <t xml:space="preserve">GCSE ICT - Grade C </t>
  </si>
  <si>
    <t xml:space="preserve">Admin assistant where I worked with computers. Worked with Word, Excel (creating spreadsheets), Power point, Scanning programming's for archiving documents. </t>
  </si>
  <si>
    <t xml:space="preserve">Knowing how to use the interactive whiteboard and the techniques to get the most out of it. </t>
  </si>
  <si>
    <t>GCSE - ICT - B</t>
  </si>
  <si>
    <t>Teaching Assistant - Helping children log on to the internet, teaching children how to copy and paste, show them how to use Microsoft Work (Copy/Paste, crop, move, type, font, colour etc...), different games such as Esso Primary and Phonics</t>
  </si>
  <si>
    <t>Interactive Whiteboard</t>
  </si>
  <si>
    <t>2014/09/10 9:30:42 am CET</t>
  </si>
  <si>
    <t xml:space="preserve">General skills (involving ICT) AS level </t>
  </si>
  <si>
    <t>Life Coaching young adults with disabilities - Using emails, creating power point presentations, using word processor for lesson plans and using the internet/ teaching clients.</t>
  </si>
  <si>
    <t>Interactive whiteboard training</t>
  </si>
  <si>
    <t>2014/09/10 9:57:48 am CET</t>
  </si>
  <si>
    <t>Apple desktop computer (iMac, Macmini, MacPro);Windows laptop computer;Apple iPhone;iPad;Games console (eg Playstation, Xbox, Wii)</t>
  </si>
  <si>
    <t>I have a BSc Technology (Computing)</t>
  </si>
  <si>
    <t>Website designer for TV cable channel Live TV. Very basic site and when websites were in it's infancy.</t>
  </si>
  <si>
    <t>Yes I would.</t>
  </si>
  <si>
    <t>2014/09/10 11:22:38 am CET</t>
  </si>
  <si>
    <t>2014/09/10 11:23:45 am CET</t>
  </si>
  <si>
    <t>Worked as a librarian using databases and catalogues (searching etc, not creating)
Email, Microsoft Office</t>
  </si>
  <si>
    <t>Interactive whiteboards, coding</t>
  </si>
  <si>
    <t>2014/09/10 11:23:50 am CET</t>
  </si>
  <si>
    <t>2014/09/10 11:23:53 am CET</t>
  </si>
  <si>
    <t>2014/09/10 11:24:23 am CET</t>
  </si>
  <si>
    <t xml:space="preserve">No formal qualifications in IT </t>
  </si>
  <si>
    <t>Techniques to help in the classroom and further develop learning</t>
  </si>
  <si>
    <t>2014/09/10 11:24:34 am CET</t>
  </si>
  <si>
    <t>Windows desktop computer;Windows laptop computer;Blackberry</t>
  </si>
  <si>
    <t>I wish I had time to do this! and money to buy these technical gadgets to practice with.</t>
  </si>
  <si>
    <t>2014/09/10 11:24:37 am CET</t>
  </si>
  <si>
    <t>IT Key Skills Level 4</t>
  </si>
  <si>
    <t>Admin Work in Nursery</t>
  </si>
  <si>
    <t>Knowledge on Software, Hardware.</t>
  </si>
  <si>
    <t>2014/09/10 11:24:58 am CET</t>
  </si>
  <si>
    <t>I did a small course on Word-PPT-Internet-Excel, years ago.</t>
  </si>
  <si>
    <t>Using IWB in my previous job but not to plan lessons just the book was on the desktop.</t>
  </si>
  <si>
    <t>IWB training</t>
  </si>
  <si>
    <t>2014/09/10 11:24:59 am CET</t>
  </si>
  <si>
    <t>Key Skills</t>
  </si>
  <si>
    <t>2014/09/10 11:25:01 am CET</t>
  </si>
  <si>
    <t>Windows phone (eg Nokia Lumia);Android tablet (eg Galaxy, Kindle Fire);Games console (eg Playstation, Xbox, Wii)</t>
  </si>
  <si>
    <t>2014/09/10 11:25:17 am CET</t>
  </si>
  <si>
    <t>2014/09/10 11:25:24 am CET</t>
  </si>
  <si>
    <t>If I was struggling with the course content.</t>
  </si>
  <si>
    <t>2014/09/10 11:25:36 am CET</t>
  </si>
  <si>
    <t>PC WORLD</t>
  </si>
  <si>
    <t xml:space="preserve">COMMON SOFTWARE ISSUES, HOW TO MAINTAIN THE EQUIPTMENT i.e. DEFRAGMENTING/WIPING TEMPORARY FILES </t>
  </si>
  <si>
    <t>2014/09/10 11:25:42 am CET</t>
  </si>
  <si>
    <t>Windows desktop computer;Apple desktop computer (iMac, Macmini, MacPro);Windows laptop computer;Apple iPhone;iPad;Android tablet (eg Galaxy, Kindle Fire);Games console (eg Playstation, Xbox, Wii)</t>
  </si>
  <si>
    <t xml:space="preserve">how to set up a computer, i.e installing different programmes
how to use Edexcel (formulas etc)
</t>
  </si>
  <si>
    <t>2014/09/10 11:25:58 am CET</t>
  </si>
  <si>
    <t>I have used a computer in my office based jobs which included preparing documents, using outlook, creating spreadsheets and using an internal database.</t>
  </si>
  <si>
    <t>I would be interested in any sessions which could expand my expertise.</t>
  </si>
  <si>
    <t>2014/09/10 11:26:01 am CET</t>
  </si>
  <si>
    <t xml:space="preserve">programming, spread sheets, interactive whiteboards </t>
  </si>
  <si>
    <t>GCSE - D</t>
  </si>
  <si>
    <t xml:space="preserve">More about how to use a whiteboard and software that I will be using in class. </t>
  </si>
  <si>
    <t>2014/09/10 11:26:03 am CET</t>
  </si>
  <si>
    <t>GCSE Grade C (Short Course)</t>
  </si>
  <si>
    <t>Merton Council</t>
  </si>
  <si>
    <t xml:space="preserve">Information on using the Interactive Whiteboard
</t>
  </si>
  <si>
    <t>2014/09/10 11:26:05 am CET</t>
  </si>
  <si>
    <t>2014/09/10 11:26:10 am CET</t>
  </si>
  <si>
    <t>Took IT AS Level.  Didnt do well.</t>
  </si>
  <si>
    <t>Windows desktop computer;Apple laptop computer (Macbook Air, Macbook Pro);Apple iPhone;Windows phone (eg Nokia Lumia);iPad</t>
  </si>
  <si>
    <t xml:space="preserve">GCSE C Grade </t>
  </si>
  <si>
    <t>Learning more about software and how computers work.</t>
  </si>
  <si>
    <t>2014/09/10 11:26:14 am CET</t>
  </si>
  <si>
    <t>2014/09/10 11:49:30 am CET</t>
  </si>
  <si>
    <t>Windows desktop computer;Apple desktop computer (iMac, Macmini, MacPro);Windows laptop computer;Apple iPhone;Android phone (eg HTC, Samsung);iPad;Android tablet (eg Galaxy, Kindle Fire);Games console (eg Playstation, Xbox, Wii)</t>
  </si>
  <si>
    <t>ICT GCSE short course - grade C</t>
  </si>
  <si>
    <t>Teaching assistant:
Using the whiteboard, Ipad and a windows computer.</t>
  </si>
  <si>
    <t>2014/09/10 11:49:56 am CET</t>
  </si>
  <si>
    <t>Windows desktop computer;Windows laptop computer;Apple laptop computer (Macbook Air, Macbook Pro);Apple iPhone;iPad;Android tablet (eg Galaxy, Kindle Fire);Games console (eg Playstation, Xbox, Wii)</t>
  </si>
  <si>
    <t>IT GCSE</t>
  </si>
  <si>
    <t>Office jobs- retail office</t>
  </si>
  <si>
    <t>2014/09/10 12:28:29 pm CET</t>
  </si>
  <si>
    <t>Lawyer - Use of word, excel and powerpoint</t>
  </si>
  <si>
    <t>I would be interested in knowing how to use ICT more in teaching.</t>
  </si>
  <si>
    <t>2014/09/10 12:28:34 pm CET</t>
  </si>
  <si>
    <t>accounts admin</t>
  </si>
  <si>
    <t>2014/09/10 12:28:39 pm CET</t>
  </si>
  <si>
    <t>Windows desktop computer;Other laptop computer (eg Linux netbook, Chrome);Apple iPhone;iPad;Android tablet (eg Galaxy, Kindle Fire)</t>
  </si>
  <si>
    <t xml:space="preserve">IT Clait plus 
ECDL </t>
  </si>
  <si>
    <t>office work</t>
  </si>
  <si>
    <t>2014/09/10 12:29:20 pm CET</t>
  </si>
  <si>
    <t>(NONE)</t>
  </si>
  <si>
    <t>Met Police</t>
  </si>
  <si>
    <t>Smartboard / screen usage
'What's new' in Windows 8?</t>
  </si>
  <si>
    <t>2014/09/10 12:29:53 pm CET</t>
  </si>
  <si>
    <t>non</t>
  </si>
  <si>
    <t xml:space="preserve">Reception
Kitchen admin
Staffing
Leisure centre
Macros
</t>
  </si>
  <si>
    <t>Absolutely</t>
  </si>
  <si>
    <t>2014/09/10 12:29:57 pm CET</t>
  </si>
  <si>
    <t>GCSE ICT - D</t>
  </si>
  <si>
    <t>I would be interesting in attending, how they use tools and techniques to manipulate and read data.</t>
  </si>
  <si>
    <t>2014/09/10 12:29:58 pm CET</t>
  </si>
  <si>
    <t>GCSE Clait qualification in IT</t>
  </si>
  <si>
    <t xml:space="preserve">None - very basic employment in school setting, use of sparklebox/internet/data entry. </t>
  </si>
  <si>
    <t>Setting up websites, editing video footage,</t>
  </si>
  <si>
    <t>2014/09/10 12:29:59 pm CET</t>
  </si>
  <si>
    <t>GCSE level</t>
  </si>
  <si>
    <t>2014/09/10 12:30:00 pm CET</t>
  </si>
  <si>
    <t>Apple desktop computer (iMac, Macmini, MacPro)</t>
  </si>
  <si>
    <t xml:space="preserve">I would go to anything which would advance my computer skills! Particularly manipulating data and programming. Managing and manipulating pictures would be great too as well as how to gain videos etc to show to my class. </t>
  </si>
  <si>
    <t>I'm so inept that any help is gratefully received!</t>
  </si>
  <si>
    <t>2014/09/10 12:30:04 pm CET</t>
  </si>
  <si>
    <t>Windows desktop computer;Apple desktop computer (iMac, Macmini, MacPro);Windows laptop computer;Apple laptop computer (Macbook Air, Macbook Pro);Apple iPhone;iPad;Android tablet (eg Galaxy, Kindle Fire);eReader (eg Kindle, Nook, Kobo);Games console (eg Playstation, Xbox, Wii)</t>
  </si>
  <si>
    <t>Ecdl
Gcse short course</t>
  </si>
  <si>
    <t>All of it. In the background, though. Well good at IWB</t>
  </si>
  <si>
    <t>None of them</t>
  </si>
  <si>
    <t>2014/09/10 12:30:06 pm CET</t>
  </si>
  <si>
    <t xml:space="preserve">Programming 
</t>
  </si>
  <si>
    <t>2014/09/10 12:30:09 pm CET</t>
  </si>
  <si>
    <t>Windows desktop computer;Windows laptop computer;Apple iPhone;eReader (eg Kindle, Nook, Kobo)</t>
  </si>
  <si>
    <t>ICT Short Course GCSE</t>
  </si>
  <si>
    <t xml:space="preserve">Admin role which included use of Microsoft Office package - word processing, mail merges, basic spreadsheets, Outlook and PowerPoint presentations. </t>
  </si>
  <si>
    <t>Reception in fitness centre used system for bookings, payments, etc</t>
  </si>
  <si>
    <t>2014/09/10 12:30:10 pm CET</t>
  </si>
  <si>
    <t>Windows desktop computer;Android phone (eg HTC, Samsung);Android tablet (eg Galaxy, Kindle Fire)</t>
  </si>
  <si>
    <t>TA</t>
  </si>
  <si>
    <t>2014/09/10 12:30:11 pm CET</t>
  </si>
  <si>
    <t>trade and marketing co-ordinator John Lewis.</t>
  </si>
  <si>
    <t>2014/09/10 12:30:16 pm CET</t>
  </si>
  <si>
    <t xml:space="preserve">I worked in affiliate/online marketing which involved using basic HTML, creating unique URL's, creating online banners, SEO and sending Newsletters and questionnaires and conducting lots of web based research.  </t>
  </si>
  <si>
    <t>2014/09/10 12:30:18 pm CET</t>
  </si>
  <si>
    <t>2014/09/10 12:30:20 pm CET</t>
  </si>
  <si>
    <t>BSc Business Information Systems</t>
  </si>
  <si>
    <t>9+  years working on database development (Oracle) and some web based development (Schools OnLine project in the 1990's)</t>
  </si>
  <si>
    <t>Raspberry Pi - anything, android table programming/ use, IWB</t>
  </si>
  <si>
    <t>2014/09/10 12:30:21 pm CET</t>
  </si>
  <si>
    <t>CiDA/AiDA - GCSE</t>
  </si>
  <si>
    <t>Software
Programming</t>
  </si>
  <si>
    <t>2014/09/10 12:30:29 pm CET</t>
  </si>
  <si>
    <t>Apple laptop computer (Macbook Air, Macbook Pro);Android phone (eg HTC, Samsung);Games console (eg Playstation, Xbox, Wii)</t>
  </si>
  <si>
    <t>GCSE grade B in ICT</t>
  </si>
  <si>
    <t>Electronic tills and using hand held price checkers, label printers etc.
A final year undergraduate module was on hypermedia in anthropology. This involved using the audacity programme, video editing and word press.</t>
  </si>
  <si>
    <t>Spreadsheets, web creation and video and audio editing</t>
  </si>
  <si>
    <t>2014/09/10 12:30:50 pm CET</t>
  </si>
  <si>
    <t xml:space="preserve">Software and programming </t>
  </si>
  <si>
    <t>2014/09/10 12:31:28 pm CET</t>
  </si>
  <si>
    <t>GCSE - Grade B</t>
  </si>
  <si>
    <t>Use computers for presentations, word processing and email in all jobs.</t>
  </si>
  <si>
    <t>Excel</t>
  </si>
  <si>
    <t>WOOOO</t>
  </si>
  <si>
    <t>2014/09/10 12:31:38 pm CET</t>
  </si>
  <si>
    <t>Worked in an MP's office using Word, Internet and basic packages, as well as specialist case management database (CMITS).</t>
  </si>
  <si>
    <t>Potentially any.</t>
  </si>
  <si>
    <t>I think I may have been too hard on myself, as I'm not sure how much  I know compared to how much I don't know!</t>
  </si>
  <si>
    <t>2014/09/10 12:49:38 pm CET</t>
  </si>
  <si>
    <t>Windows desktop computer;Apple laptop computer (Macbook Air, Macbook Pro);Other laptop computer (eg Linux netbook, Chrome);Apple iPhone;Android phone (eg HTC, Samsung);Blackberry;iPad;Android tablet (eg Galaxy, Kindle Fire);eReader (eg Kindle, Nook, Kobo);Games console (eg Playstation, Xbox, Wii)</t>
  </si>
  <si>
    <t>I have a GCSE in IT - I also gained a kay skills certificate at A-Level.</t>
  </si>
  <si>
    <t>In my most previous role I worked as a Junior Account Manager and had to use computers on a daily basis, including; Excel, Word, Email etc.
I also had to configure reports and create new reports, use platform systems, payroll etc</t>
  </si>
  <si>
    <t>I would be interested in learning more about the inside functions of a computer and learning more about the use of Excel - including macros etc</t>
  </si>
  <si>
    <t>2014/09/10 12:49:46 pm CET</t>
  </si>
  <si>
    <t>GCSE ICT - Grade C</t>
  </si>
  <si>
    <t>Interactive white board
Fixing general problems on either software, hardware and technique</t>
  </si>
  <si>
    <t>2014/09/10 1:24:47 pm CET</t>
  </si>
  <si>
    <t xml:space="preserve">all previous jobs have involved some form of ict but just using a computer for admin and presentations. </t>
  </si>
  <si>
    <t>excel</t>
  </si>
  <si>
    <t>2014/09/10 1:25:03 pm CET</t>
  </si>
  <si>
    <t>Teaching assistant - registers
using the interactive white boards to help teach</t>
  </si>
  <si>
    <t>All workshops - you can always learn something</t>
  </si>
  <si>
    <t>2014/09/10 2:36:54 pm CET</t>
  </si>
  <si>
    <t>2014/09/10 3:13:11 pm CET</t>
  </si>
  <si>
    <t>I worked at a patent translation company for the past 2.5 years and it meant using MS Office for various tasks and also MS Outlook. I also have basic knowledge in translation software such as Trados.</t>
  </si>
  <si>
    <t>I would be interested in attending them all.</t>
  </si>
  <si>
    <t>2014/09/10 4:00:32 pm CET</t>
  </si>
  <si>
    <t>Windows desktop computer;Apple laptop computer (Macbook Air, Macbook Pro);Android phone (eg HTC, Samsung);Android tablet (eg Galaxy, Kindle Fire)</t>
  </si>
  <si>
    <t xml:space="preserve">Executive Search Consultant (Head hunter) for financial services - spreadsheets, databases, presentations, generating reports etc. </t>
  </si>
  <si>
    <t xml:space="preserve">Anything relating to use of interactive whiteboards, video editing, interactive presentations. </t>
  </si>
  <si>
    <t>2014/09/10 4:07:34 pm CET</t>
  </si>
  <si>
    <t>excel, smartboards</t>
  </si>
  <si>
    <t>2014/09/10 4:24:25 pm CET</t>
  </si>
  <si>
    <t>Worked in HR for the past two years - proficient in Word, Excel, Powerpoint and Outlook and in using HR systems</t>
  </si>
  <si>
    <t>Would like to achieve better understanding of computers and web - e.g. setting up a blog, copyrights, etc</t>
  </si>
  <si>
    <t>2014/09/10 6:22:15 pm CET</t>
  </si>
  <si>
    <t xml:space="preserve">Database use and spreadsheet use in admin work. </t>
  </si>
  <si>
    <t xml:space="preserve">Use of computers + ipad for academic purposes + for general admin eg calendars, to do lists, reminders, etc. </t>
  </si>
  <si>
    <t>2014/09/10 10:38:13 pm CET</t>
  </si>
  <si>
    <t>Advanced computer skills module as part of my Roehampton business studies degree</t>
  </si>
  <si>
    <t>Private PA - purely email and computer based
Property Developer PA - mostly computer based using excel, outlook, powerpoint etc
Save the children - powerpoint, blogging, excel, word, outlook
Dubai Properties - all floor plans etc were web based</t>
  </si>
  <si>
    <t>I would be interested in any general workshops to brush up on my skills however I would be particularly interested in learning, at least the basics, of programming.</t>
  </si>
  <si>
    <t>I can easily get by day to day with using the Microsoft Suite however I have always wanted to advance these skills.</t>
  </si>
  <si>
    <t>2014/09/11 9:21:56 am CET</t>
  </si>
  <si>
    <t>Windows desktop computer;Windows laptop computer;Android phone (eg HTC, Samsung);Blackberry;iPad;Android tablet (eg Galaxy, Kindle Fire);eReader (eg Kindle, Nook, Kobo);Games console (eg Playstation, Xbox, Wii)</t>
  </si>
  <si>
    <t>5 years in an office.</t>
  </si>
  <si>
    <t>2014/09/11 9:22:50 am CET</t>
  </si>
  <si>
    <t>I used mail merge, act database and powerpoint lots when I was an events manager.</t>
  </si>
  <si>
    <t>excel
interactive whiteboard</t>
  </si>
  <si>
    <t>2014/09/11 9:22:59 am CET</t>
  </si>
  <si>
    <t>everything useful for the course</t>
  </si>
  <si>
    <t>2014/09/11 9:23:02 am CET</t>
  </si>
  <si>
    <t>ICT shortcourse gcse :grade B</t>
  </si>
  <si>
    <t>Working as a teaching assistant, a little experience with i pads and interactive whiteboard. General use of computers throughout studies</t>
  </si>
  <si>
    <t>Techniques, editing etc</t>
  </si>
  <si>
    <t>2014/09/11 9:23:13 am CET</t>
  </si>
  <si>
    <t>Presenting documents through powerpoint and the use of video links</t>
  </si>
  <si>
    <t>2014/09/11 9:23:15 am CET</t>
  </si>
  <si>
    <t xml:space="preserve">IWB, presentations, videos </t>
  </si>
  <si>
    <t>2014/09/11 9:23:23 am CET</t>
  </si>
  <si>
    <t>Film-making.</t>
  </si>
  <si>
    <t>2014/09/11 9:23:44 am CET</t>
  </si>
  <si>
    <t>Business Studies GCSE &amp; A Level</t>
  </si>
  <si>
    <t>Receptionist work involving RX Works system, emails and banking on spreadsheets</t>
  </si>
  <si>
    <t>2014/09/11 9:24:14 am CET</t>
  </si>
  <si>
    <t>Working in offices using Excel, Word
Working in a school using Notebook for Smartboard, iPads, Microsoft Office, including Publisher
Editing pictures on Photoshop for uploading on blogs and websites</t>
  </si>
  <si>
    <t>2014/09/11 9:24:36 am CET</t>
  </si>
  <si>
    <t>Windows desktop computer;Apple laptop computer (Macbook Air, Macbook Pro);Apple iPhone;iPad;eReader (eg Kindle, Nook, Kobo)</t>
  </si>
  <si>
    <t>Outlook and microsoft word</t>
  </si>
  <si>
    <t xml:space="preserve">Outlook and very basic excel at my last job. </t>
  </si>
  <si>
    <t>2014/09/11 9:24:48 am CET</t>
  </si>
  <si>
    <t>Windows desktop computer;Android phone (eg HTC, Samsung);Android tablet (eg Galaxy, Kindle Fire);Games console (eg Playstation, Xbox, Wii)</t>
  </si>
  <si>
    <t>GCSE level
No further qualifications</t>
  </si>
  <si>
    <t>degree - essays, etc
collaborating on an event - using dropbox etc to share important docs</t>
  </si>
  <si>
    <t xml:space="preserve">programming, coding, </t>
  </si>
  <si>
    <t>the new aspect of the curriculum (coding especially) is alien to me so would appreciate raising confidence in that for when I will be teaching</t>
  </si>
  <si>
    <t>2014/09/11 9:24:51 am CET</t>
  </si>
  <si>
    <t>Pre-school Room Leader- Producing basic word documents
Reception Nursery Nurse-Transfering photos</t>
  </si>
  <si>
    <t>2014/09/11 9:24:58 am CET</t>
  </si>
  <si>
    <t>Apple desktop computer (iMac, Macmini, MacPro);Apple iPhone;Android phone (eg HTC, Samsung);iPad</t>
  </si>
  <si>
    <t>2014/09/11 9:25:01 am CET</t>
  </si>
  <si>
    <t>Music editing</t>
  </si>
  <si>
    <t>2014/09/11 9:25:05 am CET</t>
  </si>
  <si>
    <t>Windows desktop computer;Apple desktop computer (iMac, Macmini, MacPro);Android phone (eg HTC, Samsung)</t>
  </si>
  <si>
    <t>Administrator; several years ago - use of excel and word and internal software programs.</t>
  </si>
  <si>
    <t>Techniques - better ways of doing things and also digital/social media workshops.</t>
  </si>
  <si>
    <t>2014/09/11 9:25:13 am CET</t>
  </si>
  <si>
    <t>Admin work in school and nursing setting</t>
  </si>
  <si>
    <t xml:space="preserve">refresher on office programmes and IWB </t>
  </si>
  <si>
    <t>2014/09/11 9:25:17 am CET</t>
  </si>
  <si>
    <t>Windows desktop computer;Windows laptop computer;eReader (eg Kindle, Nook, Kobo);Games console (eg Playstation, Xbox, Wii)</t>
  </si>
  <si>
    <t>FACILITIES ASSISTANT - BRENT COUNCIL</t>
  </si>
  <si>
    <t xml:space="preserve">Key skills in ICT 
AS Applied ICT - A </t>
  </si>
  <si>
    <t xml:space="preserve">Tills in a retail environment 
</t>
  </si>
  <si>
    <t>a bit of everything really</t>
  </si>
  <si>
    <t>2014/09/11 9:25:22 am CET</t>
  </si>
  <si>
    <t xml:space="preserve">I have used computers for editing websites, creating new websites (using templates), and use Office on a daily basis. </t>
  </si>
  <si>
    <t>2014/09/11 9:25:24 am CET</t>
  </si>
  <si>
    <t>possibly all if made relevant to KS1 teaching</t>
  </si>
  <si>
    <t>2014/09/11 9:25:33 am CET</t>
  </si>
  <si>
    <t>ECDL (English Computer Driving License)</t>
  </si>
  <si>
    <t>I would be interested in attending these.</t>
  </si>
  <si>
    <t>2014/09/11 9:25:39 am CET</t>
  </si>
  <si>
    <t>I have worked in Events Fundraising for many years and have used ICT for doing presentations, social media, budget management etc</t>
  </si>
  <si>
    <t>2014/09/11 9:25:41 am CET</t>
  </si>
  <si>
    <t xml:space="preserve">As a teaching assistant i often used ICT to complete various tasks. </t>
  </si>
  <si>
    <t xml:space="preserve">software and programmes used as a teacher. </t>
  </si>
  <si>
    <t>2014/09/11 9:26:53 am CET</t>
  </si>
  <si>
    <t>GCSE Information Communication Technology: C</t>
  </si>
  <si>
    <t>Nursery Planning
Tesco Printing labels</t>
  </si>
  <si>
    <t>Using education software, 
edexcel for time tabling and planning also assessment results</t>
  </si>
  <si>
    <t>2014/09/11 9:44:42 am CET</t>
  </si>
  <si>
    <t>2014/09/11 9:46:41 am CET</t>
  </si>
  <si>
    <t>Either</t>
  </si>
  <si>
    <t>Have background in Music Technology.</t>
  </si>
  <si>
    <t>2014/09/11 9:49:19 am CET</t>
  </si>
  <si>
    <t>Researcher at Ipsos MORI - lots of experience using data analysis software and creating powerpoint and word reports for presentation to clients based on a synthesis of data sources.</t>
  </si>
  <si>
    <t>White board training. 
Coding.</t>
  </si>
  <si>
    <t>2014/09/11 10:57:39 am CET</t>
  </si>
  <si>
    <t>2014/09/11 11:07:00 am CET</t>
  </si>
  <si>
    <t>Windows desktop computer;Apple desktop computer (iMac, Macmini, MacPro);Apple laptop computer (Macbook Air, Macbook Pro);Apple iPhone;iPad;eReader (eg Kindle, Nook, Kobo)</t>
  </si>
  <si>
    <t>2014/09/11 11:37:51 am CET</t>
  </si>
  <si>
    <t>Apple laptop computer (Macbook Air, Macbook Pro);iPad;eReader (eg Kindle, Nook, Kobo)</t>
  </si>
  <si>
    <t>2014/09/11 11:38:37 am CET</t>
  </si>
  <si>
    <t xml:space="preserve">previous role involved work on computing </t>
  </si>
  <si>
    <t>More on techniques</t>
  </si>
  <si>
    <t>2014/09/11 11:39:01 am CET</t>
  </si>
  <si>
    <t>GCSE in ICT (A)</t>
  </si>
  <si>
    <t>Working in an office writing articles, used word and website management i.e. loading articles, completing audits of the website</t>
  </si>
  <si>
    <t>how to code</t>
  </si>
  <si>
    <t>2014/09/11 11:39:07 am CET</t>
  </si>
  <si>
    <t>2014/09/11 11:39:21 am CET</t>
  </si>
  <si>
    <t>2014/09/11 11:39:23 am CET</t>
  </si>
  <si>
    <t>IT GCSE and A LEVEL IT</t>
  </si>
  <si>
    <t>Being a financial advisor I used spreadsheets and databases all the time</t>
  </si>
  <si>
    <t>2014/09/11 11:39:54 am CET</t>
  </si>
  <si>
    <t>Accountant - worked with spreadsheets</t>
  </si>
  <si>
    <t>2014/09/11 11:40:08 am CET</t>
  </si>
  <si>
    <t>Basic word and powerpoint
sales job</t>
  </si>
  <si>
    <t>I want to prefer to figure out it problems myself, I just often don't have time.</t>
  </si>
  <si>
    <t>2014/09/11 11:40:13 am CET</t>
  </si>
  <si>
    <t xml:space="preserve">PR and media - creating presentations and research </t>
  </si>
  <si>
    <t>Everything that could be useful to a teacher!</t>
  </si>
  <si>
    <t>2014/09/11 11:40:14 am CET</t>
  </si>
  <si>
    <t>Coding</t>
  </si>
  <si>
    <t>2014/09/11 11:40:20 am CET</t>
  </si>
  <si>
    <t>Corporate finance - using excel and powerpoint frequently
PR - photoshop and powerpoint</t>
  </si>
  <si>
    <t>Anything!</t>
  </si>
  <si>
    <t>Windows laptop computer;Apple laptop computer (Macbook Air, Macbook Pro);Android phone (eg HTC, Samsung)</t>
  </si>
  <si>
    <t>All of them!</t>
  </si>
  <si>
    <t>2014/09/11 11:40:23 am CET</t>
  </si>
  <si>
    <t>_</t>
  </si>
  <si>
    <t>2014/09/11 11:40:27 am CET</t>
  </si>
  <si>
    <t>Brand Manager
Assistant Buyer
Administrator</t>
  </si>
  <si>
    <t>2014/09/11 12:02:11 pm CET</t>
  </si>
  <si>
    <t>interactive whiteboard presentation use etc</t>
  </si>
  <si>
    <t>2014/09/11 12:04:04 pm CET</t>
  </si>
  <si>
    <t xml:space="preserve">Key Skills IT and Communication Level 2 and 3 </t>
  </si>
  <si>
    <t>SAGE pay - VAT return systems
Word, excel, powerpoint</t>
  </si>
  <si>
    <t xml:space="preserve">blogging
IWB
</t>
  </si>
  <si>
    <t>2014/09/11 12:06:05 pm CET</t>
  </si>
  <si>
    <t xml:space="preserve">Key Skills IT and communications level 2 and 3.
</t>
  </si>
  <si>
    <t xml:space="preserve">Use of power point, database etc. </t>
  </si>
  <si>
    <t xml:space="preserve">Creating spreadsheets and decoding.  </t>
  </si>
  <si>
    <t>2014/09/11 12:09:02 pm CET</t>
  </si>
  <si>
    <t>2014/09/11 5:37:46 pm CET</t>
  </si>
  <si>
    <t>All of the above, including:
- Advanced coding for websites and blogs
- Building readership online, promoting blog posts
- Photoshop</t>
  </si>
  <si>
    <t>2014/09/11 5:52:22 pm CET</t>
  </si>
  <si>
    <t>2014/09/11 6:25:53 pm CET</t>
  </si>
  <si>
    <t>Windows desktop computer;Other desktop computer (eg Linux);Android phone (eg HTC, Samsung);Games console (eg Playstation, Xbox, Wii)</t>
  </si>
  <si>
    <t>GCSE ICT short course...</t>
  </si>
  <si>
    <t>Coding workshops</t>
  </si>
  <si>
    <t>2014/09/11 6:30:52 pm CET</t>
  </si>
  <si>
    <t>Excel workshop
programming workshop</t>
  </si>
  <si>
    <t>2014/09/11 6:44:25 pm CET</t>
  </si>
  <si>
    <t>Office work with microsoft office</t>
  </si>
  <si>
    <t>Whiteboard, websites to create lesson resources, programming??</t>
  </si>
  <si>
    <t>2014/09/11 7:10:46 pm CET</t>
  </si>
  <si>
    <t xml:space="preserve">I worked as a TA in Reception in a primary school and took ICT classes, using bee-bots and laptops (2SimpleCollection Programme). I also supported songwriting sessions, this involved using GarageBand on a iPad. </t>
  </si>
  <si>
    <t>Software.</t>
  </si>
  <si>
    <t>2014/09/11 7:17:59 pm CET</t>
  </si>
  <si>
    <t>Administrative assistant - outlook email and managing multiple calenders, mail merge, word processing, ticketing database e.g Tessitura</t>
  </si>
  <si>
    <t>Any workshops that can move my basic ICT understanding to the next level I would be interested in specifically learning to make more creative presentations, use of flip charts etc to make exciting classroom focuses and more generally a solid understanding of the possibilities of ICT</t>
  </si>
  <si>
    <t>2014/09/11 9:19:35 pm CET</t>
  </si>
  <si>
    <t>Windows desktop computer;Other laptop computer (eg Linux netbook, Chrome);Android phone (eg HTC, Samsung);Android tablet (eg Galaxy, Kindle Fire);eReader (eg Kindle, Nook, Kobo);Games console (eg Playstation, Xbox, Wii)</t>
  </si>
  <si>
    <t xml:space="preserve">ICT GCSE (B)
</t>
  </si>
  <si>
    <t>MSc Language Sciences (Computer programming module and use of SPSS for statistical analysis)
Customer Service Assistant (using Excel, and CMS)</t>
  </si>
  <si>
    <t>Computer Programming (basic)
Apple products (I own none!)
Twitter</t>
  </si>
  <si>
    <t>2014/09/12 8:26:24 am CET</t>
  </si>
  <si>
    <t>Windows laptop computer;Android phone (eg HTC, Samsung);Android tablet (eg Galaxy, Kindle Fire);eReader (eg Kindle, Nook, Kobo);Games console (eg Playstation, Xbox, Wii)</t>
  </si>
  <si>
    <t>A Level in ICT (grade C)</t>
  </si>
  <si>
    <t>2014/09/12 11:02:21 am CET</t>
  </si>
  <si>
    <t>GCSE ICT Grade A (Short Course)</t>
  </si>
  <si>
    <t>I worked in a retail branch of HSBC for six years. It was only basic systems though.</t>
  </si>
  <si>
    <t>I would like to learn more about how to use twitter. I would also be interested in getting a basic grasp of compute programming and creating apps etc.</t>
  </si>
  <si>
    <t>2014/09/12 12:21:40 pm CET</t>
  </si>
  <si>
    <t>Yes, if I felt I would benefit from learning those skills.</t>
  </si>
  <si>
    <t>2014/09/12 12:21:41 pm CET</t>
  </si>
  <si>
    <t>Almost all of it.</t>
  </si>
  <si>
    <t>2014/09/12 12:22:24 pm CET</t>
  </si>
  <si>
    <t>I.C.T GCSE B</t>
  </si>
  <si>
    <t>2014/09/12 12:22:29 pm CET</t>
  </si>
  <si>
    <t xml:space="preserve">I worked as a Teaching Assistant where I would support children in ICT using programs like KODU, Word, Excel and the internet. </t>
  </si>
  <si>
    <t xml:space="preserve">software and editing </t>
  </si>
  <si>
    <t>2014/09/12 12:22:32 pm CET</t>
  </si>
  <si>
    <t xml:space="preserve">I would be interested in a workshop in techniques </t>
  </si>
  <si>
    <t>2014/09/12 12:23:32 pm CET</t>
  </si>
  <si>
    <t>Other desktop computer (eg Linux);Android phone (eg HTC, Samsung);Games console (eg Playstation, Xbox, Wii)</t>
  </si>
  <si>
    <t>Reading Interventions HLTA creating data, groups, etc.</t>
  </si>
  <si>
    <t>anything that keeps me up to date with newer features of resources that I may need / want to use.</t>
  </si>
  <si>
    <t>2014/09/12 12:23:33 pm CET</t>
  </si>
  <si>
    <t>DIDA
CIDA</t>
  </si>
  <si>
    <t>2014/09/12 12:23:37 pm CET</t>
  </si>
  <si>
    <t>Apple desktop computer (iMac, Macmini, MacPro);Apple laptop computer (Macbook Air, Macbook Pro);Apple iPhone;eReader (eg Kindle, Nook, Kobo);Games console (eg Playstation, Xbox, Wii)</t>
  </si>
  <si>
    <t>Anything on HTML or XML writing.
Editing audio and video files.</t>
  </si>
  <si>
    <t>2014/09/12 12:23:53 pm CET</t>
  </si>
  <si>
    <t>Windows laptop computer;Other laptop computer (eg Linux netbook, Chrome);Android phone (eg HTC, Samsung);Android tablet (eg Galaxy, Kindle Fire)</t>
  </si>
  <si>
    <t>2014/09/12 12:24:11 pm CET</t>
  </si>
  <si>
    <t xml:space="preserve">College of North West London- IT assistant
</t>
  </si>
  <si>
    <t>2014/09/12 12:24:14 pm CET</t>
  </si>
  <si>
    <t>Apple iPhone;iPad</t>
  </si>
  <si>
    <t>2014/09/12 12:24:52 pm CET</t>
  </si>
  <si>
    <t>ICT, GCSE- C</t>
  </si>
  <si>
    <t xml:space="preserve">I have worked for a box office- using a ticketing system. 
</t>
  </si>
  <si>
    <t xml:space="preserve">Yes </t>
  </si>
  <si>
    <t>2014/09/12 12:24:53 pm CET</t>
  </si>
  <si>
    <t>2014/09/12 12:25:09 pm CET</t>
  </si>
  <si>
    <t>Used ICT at work in primary school for 9 years - smartboard, IWB</t>
  </si>
  <si>
    <t>Using SMARTBOARD confidently
Teaching programming
Learning how to prepare spreadsheets and interpret and make graphs</t>
  </si>
  <si>
    <t>2014/09/12 12:25:29 pm CET</t>
  </si>
  <si>
    <t>Worked in marketing, used mainly Excel and occasionally Powerpoint.</t>
  </si>
  <si>
    <t>2014/09/12 12:25:34 pm CET</t>
  </si>
  <si>
    <t>Windows desktop computer;Windows laptop computer;Android tablet (eg Galaxy, Kindle Fire)</t>
  </si>
  <si>
    <t xml:space="preserve">Workshops on how to use interactive white boards and create interactive activities. </t>
  </si>
  <si>
    <t>2014/09/12 12:25:52 pm CET</t>
  </si>
  <si>
    <t>I worked for a publishing company as their anti-piracy officer, meaning that I spent time searching the internet for illegal download links, issuing takedown notices, keeping records in Excel.</t>
  </si>
  <si>
    <t>2014/09/12 12:26:46 pm CET</t>
  </si>
  <si>
    <t>Worked in an accountants office for a while using Excel. Have reasonable understanding of the programme from this but it was a 3 years ago.</t>
  </si>
  <si>
    <t>2014/09/12 12:27:00 pm CET</t>
  </si>
  <si>
    <t>GCSE ICT C</t>
  </si>
  <si>
    <t>2014/09/12 12:27:17 pm CET</t>
  </si>
  <si>
    <t>Freelance illustrator - Photoshop, In design, setting up websites/social media</t>
  </si>
  <si>
    <t>2014/09/12 12:27:29 pm CET</t>
  </si>
  <si>
    <t>I did media studies for A level</t>
  </si>
  <si>
    <t>Administration, Teaching Assistant</t>
  </si>
  <si>
    <t>2014/09/12 12:40:53 pm CET</t>
  </si>
  <si>
    <t>ICT GCSE pass</t>
  </si>
  <si>
    <t>2014/09/12 12:41:57 pm CET</t>
  </si>
  <si>
    <t>2014/09/12 1:18:26 pm CET</t>
  </si>
  <si>
    <t>2014/09/12 1:35:33 pm CET</t>
  </si>
  <si>
    <t xml:space="preserve">Excel workshop </t>
  </si>
  <si>
    <t>2014/09/12 2:26:04 pm CET</t>
  </si>
  <si>
    <t>Apple laptop computer (Macbook Air, Macbook Pro);Android phone (eg HTC, Samsung)</t>
  </si>
  <si>
    <t>2014/09/12 3:23:11 pm CET</t>
  </si>
  <si>
    <t>Android phone (eg HTC, Samsung);Android tablet (eg Galaxy, Kindle Fire)</t>
  </si>
  <si>
    <t>GCSE: ICT Short course, grade A</t>
  </si>
  <si>
    <t>In my last job as an environmental advisor I produced monthly newsletters. I also created word documents and sent emails</t>
  </si>
  <si>
    <t>I would like to bet better at spreadsheets</t>
  </si>
  <si>
    <t>2014/09/14 3:43:56 pm CET</t>
  </si>
  <si>
    <t>Actuarial work</t>
  </si>
  <si>
    <t>2014/09/14 5:00:06 pm CET</t>
  </si>
  <si>
    <t xml:space="preserve">a powerpoint lecture would be really useful and anything related to using whiteboards in school would be great to know
</t>
  </si>
  <si>
    <t xml:space="preserve">I m looking forward to learning more and to strengthen my ICT knowledge to be more confident in the classroom.
many thanks </t>
  </si>
  <si>
    <t>2014/09/16 11:11:04 am CET</t>
  </si>
  <si>
    <t>Apple laptop computer (Macbook Air, Macbook Pro);Apple iPhone;Android tablet (eg Galaxy, Kindle Fire)</t>
  </si>
  <si>
    <t>None :-(</t>
  </si>
  <si>
    <t>Print media sector for desktop publishing software (Quark, InDesign, Photoshop). Admin-based roles (including in-school) utilising Word, Excel, Powerpoint, E-mail and web-based systems.</t>
  </si>
  <si>
    <t>Greater exploration of Photoshop. Creating and designing web sites from point of origin (obtaining domain name, coding, developing).</t>
  </si>
  <si>
    <t>2014/09/17 7:05:52 pm CET</t>
  </si>
  <si>
    <t>C Grade GCSE in Business studies and Information Technology</t>
  </si>
  <si>
    <t>Working in retail on a updated computerised till system.
In a school on a interactive whiteboard.</t>
  </si>
  <si>
    <t>2014/09/18 1:18:06 pm CET</t>
  </si>
  <si>
    <t>GCSE ICT - B</t>
  </si>
  <si>
    <t>Programming Workshop</t>
  </si>
  <si>
    <t>2014/09/18 8:46:39 pm CET</t>
  </si>
  <si>
    <t>Windows desktop computer;Windows laptop computer;Apple iPhone;iPad;eReader (eg Kindle, Nook, Kobo)</t>
  </si>
  <si>
    <t>OCR Nationals</t>
  </si>
  <si>
    <t>2014/09/18 8:58:09 pm CET</t>
  </si>
  <si>
    <t>Anything that might help me in the classroom.</t>
  </si>
  <si>
    <t>2014/09/18 9:43:48 pm CET</t>
  </si>
  <si>
    <t>2014/09/19 8:42:16 am CET</t>
  </si>
  <si>
    <t>Windows desktop computer;Apple iPhone;Android tablet (eg Galaxy, Kindle Fire)</t>
  </si>
  <si>
    <t>ICT A-levels, I got a C</t>
  </si>
  <si>
    <t xml:space="preserve">At Carphone Warehouse, I worked on the PIE system </t>
  </si>
  <si>
    <t>How to make websites
How to edit music</t>
  </si>
  <si>
    <t>2014/09/20 2:00:19 pm CET</t>
  </si>
  <si>
    <t>C GCSE ICT</t>
  </si>
  <si>
    <t xml:space="preserve">programming </t>
  </si>
  <si>
    <t xml:space="preserve">i am proficient with a mac ok at using windows however have no training or experience of using linex </t>
  </si>
  <si>
    <t>2014/10/29 10:33:38 am CET</t>
  </si>
  <si>
    <t>using an interactive whiteboard</t>
  </si>
  <si>
    <t>2014/11/03 11:35:03 am CET</t>
  </si>
  <si>
    <t>Windows desktop computer;Windows laptop computer;Android phone (eg HTC, Samsung);iPad;Android tablet (eg Galaxy, Kindle Fire);Games console (eg Playstation, Xbox, Wii)</t>
  </si>
  <si>
    <t xml:space="preserve">Editing software. </t>
  </si>
  <si>
    <t>2014/11/03 11:36:32 am CET</t>
  </si>
  <si>
    <t xml:space="preserve">Algorithms
</t>
  </si>
  <si>
    <t>2014/11/03 11:36:35 am CET</t>
  </si>
  <si>
    <t>Editing video</t>
  </si>
  <si>
    <t>2014/11/03 11:36:37 am CET</t>
  </si>
  <si>
    <t>GCSE  - Business Communication Systems</t>
  </si>
  <si>
    <t>Windows desktop computer;Apple desktop computer (iMac, Macmini, MacPro);Windows laptop computer;Apple iPhone;iPad;eReader (eg Kindle, Nook, Kobo);Games console (eg Playstation, Xbox, Wii)</t>
  </si>
  <si>
    <t xml:space="preserve">GCSE Core ICT A grade </t>
  </si>
  <si>
    <t xml:space="preserve">techniques </t>
  </si>
  <si>
    <t>2014/11/03 11:37:04 am CET</t>
  </si>
  <si>
    <t>Windows desktop computer;Apple desktop computer (iMac, Macmini, MacPro);Apple iPhone;iPad;Android tablet (eg Galaxy, Kindle Fire)</t>
  </si>
  <si>
    <t>Hardware and software</t>
  </si>
  <si>
    <t>2014/11/03 11:37:09 am CET</t>
  </si>
  <si>
    <t>AS level in Computing.
GCSE in ICT</t>
  </si>
  <si>
    <t>TLA in a secondary school</t>
  </si>
  <si>
    <t>using relevant software that may be applicable in a teaching environment.</t>
  </si>
  <si>
    <t>2014/11/03 11:37:24 am CET</t>
  </si>
  <si>
    <t>general ICT lessons on programming, IWB etc</t>
  </si>
  <si>
    <t>2014/11/03 11:37:29 am CET</t>
  </si>
  <si>
    <t xml:space="preserve">ICT GCSE- Merit </t>
  </si>
  <si>
    <t>I would be interested in finding out and getting help regarding the video that is needed for Professional Studies however otherwise at the moment I feel capable of managing work.</t>
  </si>
  <si>
    <t>2014/11/03 11:37:36 am CET</t>
  </si>
  <si>
    <t>I would be interested in attending workshops to build up my confidence with computing and improve my skills.</t>
  </si>
  <si>
    <t>2014/11/03 11:38:02 am CET</t>
  </si>
  <si>
    <t>Any</t>
  </si>
  <si>
    <t>2014/11/03 11:38:04 am CET</t>
  </si>
  <si>
    <t>Windows desktop computer;Apple laptop computer (Macbook Air, Macbook Pro);Apple iPhone;eReader (eg Kindle, Nook, Kobo);Games console (eg Playstation, Xbox, Wii)</t>
  </si>
  <si>
    <t xml:space="preserve">I worked as an event project manager for six years using computers everyday. Particularly Microsoft Office programs. </t>
  </si>
  <si>
    <t>I would like to learn more about:
- How to create charts and graphs in Microsoft excel. 
- How to use interactive white boards effectively
- Basic programming as I have never done this.
- Video creation &amp; editing e.g. putting clips together and adding audio</t>
  </si>
  <si>
    <t>2014/11/03 11:38:19 am CET</t>
  </si>
  <si>
    <t xml:space="preserve">ICT BTEC Level 2 </t>
  </si>
  <si>
    <t>2014/11/03 11:38:21 am CET</t>
  </si>
  <si>
    <t xml:space="preserve">all workshops </t>
  </si>
  <si>
    <t>2014/11/03 11:39:01 am CET</t>
  </si>
  <si>
    <t>GCSE I.C.T.</t>
  </si>
  <si>
    <t>Artwork related sessions</t>
  </si>
  <si>
    <t>Windows desktop computer;Windows laptop computer;Apple iPhone;Blackberry</t>
  </si>
  <si>
    <t xml:space="preserve">Staples- copy and print center :editing and printing photos, large format images, different paper and folding settings on printing machines. </t>
  </si>
  <si>
    <t>2014/11/03 11:39:10 am CET</t>
  </si>
  <si>
    <t>ICT Double OCR (A-level)</t>
  </si>
  <si>
    <t>2014/11/03 11:40:04 am CET</t>
  </si>
  <si>
    <t>Imedia Level 2 certificate</t>
  </si>
  <si>
    <t>Software training</t>
  </si>
  <si>
    <t>2014/11/03 11:40:16 am CET</t>
  </si>
  <si>
    <t xml:space="preserve">I would be interested in attending a workshop on both software and hardware. </t>
  </si>
  <si>
    <t>2014/11/03 11:41:26 am CET</t>
  </si>
  <si>
    <t xml:space="preserve">I would be interested in attending a workshop on software and hardware. </t>
  </si>
  <si>
    <t>2014/11/03 11:42:23 am CET</t>
  </si>
  <si>
    <t>Windows desktop computer;Other desktop computer (eg Linux);Apple iPhone;Android tablet (eg Galaxy, Kindle Fire);Games console (eg Playstation, Xbox, Wii)</t>
  </si>
  <si>
    <t>Attending a workshop on software and on hardware.</t>
  </si>
  <si>
    <t>2014/11/03 12:27:51 pm CET</t>
  </si>
  <si>
    <t>Windows desktop computer;Windows laptop computer;Android tablet (eg Galaxy, Kindle Fire);eReader (eg Kindle, Nook, Kobo);Games console (eg Playstation, Xbox, Wii)</t>
  </si>
  <si>
    <t>Electrical Engineering</t>
  </si>
  <si>
    <t>Like all forms of training</t>
  </si>
  <si>
    <t>2014/11/03 12:29:02 pm CET</t>
  </si>
  <si>
    <t>Yes, as long as the training wasn't too in depth!</t>
  </si>
  <si>
    <t>2014/11/03 12:30:29 pm CET</t>
  </si>
  <si>
    <t xml:space="preserve">Used to work in a call centre which required knowledge of the software they used to use, contaca. The software dealt with confidential information and it was important to keep track of contacts being blacklisted, or keeping information up to date. Prior to using contaca, the company relied on using Excel to store all of the data, and so I learnt to use this quite well.
</t>
  </si>
  <si>
    <t>Something to do with IWB as I'm awful at them.</t>
  </si>
  <si>
    <t>2014/11/03 12:30:31 pm CET</t>
  </si>
  <si>
    <t>Windows desktop computer;Apple desktop computer (iMac, Macmini, MacPro);Apple laptop computer (Macbook Air, Macbook Pro);Other laptop computer (eg Linux netbook, Chrome);Apple iPhone;Android phone (eg HTC, Samsung);Windows phone (eg Nokia Lumia);iPad;eReader (eg Kindle, Nook, Kobo);Games console (eg Playstation, Xbox, Wii)</t>
  </si>
  <si>
    <t xml:space="preserve">BTEC ICT and Computing
Media Studies GCSE and A Level </t>
  </si>
  <si>
    <t>2014/11/03 12:30:37 pm CET</t>
  </si>
  <si>
    <t>Basic computer use in a primary school. Emails, word processing</t>
  </si>
  <si>
    <t>Sure. However I'm not that interested in becoming super computer literate</t>
  </si>
  <si>
    <t>Miles seems really nice</t>
  </si>
  <si>
    <t>2014/11/03 12:30:46 pm CET</t>
  </si>
  <si>
    <t>Primary School</t>
  </si>
  <si>
    <t>2014/11/03 12:31:01 pm CET</t>
  </si>
  <si>
    <t>How software works.
Coding software</t>
  </si>
  <si>
    <t>2014/11/03 12:31:22 pm CET</t>
  </si>
  <si>
    <t>I failed Aida simply because i couldnt be bothered to follow the course as i felt it was a waste of my time, im it literate and didnt need to do a powerpoint and word document on e-safety to prove this.</t>
  </si>
  <si>
    <t>I Wouldnt be interested in attending</t>
  </si>
  <si>
    <t>Its not that i dont enjoy IT its just i dont see the point in learning anything other then the basics .</t>
  </si>
  <si>
    <t>2014/11/03 12:31:38 pm CET</t>
  </si>
  <si>
    <t>Windows desktop computer;Apple laptop computer (Macbook Air, Macbook Pro);Apple iPhone;Games console (eg Playstation, Xbox, Wii)</t>
  </si>
  <si>
    <t>GCSE National Certificate</t>
  </si>
  <si>
    <t>2014/11/03 12:32:10 pm CET</t>
  </si>
  <si>
    <t>Windows desktop computer;Apple desktop computer (iMac, Macmini, MacPro);Windows laptop computer;Apple laptop computer (Macbook Air, Macbook Pro);Apple iPhone;Android phone (eg HTC, Samsung);Blackberry;Windows phone (eg Nokia Lumia);iPad;Android tablet (eg Galaxy, Kindle Fire);eReader (eg Kindle, Nook, Kobo);Games console (eg Playstation, Xbox, Wii)</t>
  </si>
  <si>
    <t>A certificate of computing at GCSE level and at A level</t>
  </si>
  <si>
    <t>Tills at work</t>
  </si>
  <si>
    <t>Coding?</t>
  </si>
  <si>
    <t>2014/11/03 12:32:31 pm CET</t>
  </si>
  <si>
    <t xml:space="preserve">GCSE : 
I.C.T OCR Certificate - Distinction 
I.C.T OCR Certificate - Distinction </t>
  </si>
  <si>
    <t xml:space="preserve">Drama Teaching- Putting children in for LAMDA exams and tracking there progress </t>
  </si>
  <si>
    <t>2014/11/03 12:32:57 pm CET</t>
  </si>
  <si>
    <t>2014/11/03 1:42:23 pm CET</t>
  </si>
  <si>
    <t>Windows desktop computer;Apple desktop computer (iMac, Macmini, MacPro);Windows laptop computer;Apple laptop computer (Macbook Air, Macbook Pro);Other laptop computer (eg Linux netbook, Chrome);Apple iPhone;Android phone (eg HTC, Samsung);Blackberry;iPad;Games console (eg Playstation, Xbox, Wii)</t>
  </si>
  <si>
    <t xml:space="preserve">GCSE ICT- Grade- Merit
</t>
  </si>
  <si>
    <t xml:space="preserve">Nursery practitioner- used computer to upload and print pictures and documents for children's portfolios.
Meida using mac software and cameras
Dance cropping music </t>
  </si>
  <si>
    <t>2014/11/03 1:42:29 pm CET</t>
  </si>
  <si>
    <t>Windows desktop computer;Apple desktop computer (iMac, Macmini, MacPro);Windows laptop computer;Apple laptop computer (Macbook Air, Macbook Pro);Apple iPhone;Android phone (eg HTC, Samsung);Blackberry;Windows phone (eg Nokia Lumia);iPad;Games console (eg Playstation, Xbox, Wii)</t>
  </si>
  <si>
    <t xml:space="preserve">GCSE- PASS
</t>
  </si>
  <si>
    <t xml:space="preserve">Waitrose- Using online partner link
</t>
  </si>
  <si>
    <t>2014/11/03 1:42:54 pm CET</t>
  </si>
  <si>
    <t xml:space="preserve">I worked for TFl for a year and during which I used a system called SAP </t>
  </si>
  <si>
    <t>2014/11/03 1:42:55 pm CET</t>
  </si>
  <si>
    <t>Cafe team member - Electronic/touch screen till.</t>
  </si>
  <si>
    <t xml:space="preserve">Everything
</t>
  </si>
  <si>
    <t>2014/11/03 1:43:06 pm CET</t>
  </si>
  <si>
    <t>2014/11/03 1:45:06 pm CET</t>
  </si>
  <si>
    <t>Windows desktop computer;Windows laptop computer;Apple iPhone;Android phone (eg HTC, Samsung);Blackberry;iPad;Android tablet (eg Galaxy, Kindle Fire);Games console (eg Playstation, Xbox, Wii)</t>
  </si>
  <si>
    <t>GCSE grade C
Access IT - GCSE eqivalent</t>
  </si>
  <si>
    <t>Everything:
*Using cashiers
*Preparing spreadsheets and presentations
*Administration</t>
  </si>
  <si>
    <t>Hardware. Knowing how how a computer functions, not just programmes on a screen.</t>
  </si>
  <si>
    <t>2014/11/03 1:45:45 pm CET</t>
  </si>
  <si>
    <t>Windows desktop computer;Apple desktop computer (iMac, Macmini, MacPro);Windows laptop computer;Apple laptop computer (Macbook Air, Macbook Pro);Apple iPhone;Android tablet (eg Galaxy, Kindle Fire);Games console (eg Playstation, Xbox, Wii)</t>
  </si>
  <si>
    <t>Doing reception work and working on a till</t>
  </si>
  <si>
    <t>software and hardware</t>
  </si>
  <si>
    <t>2014/11/03 1:46:41 pm CET</t>
  </si>
  <si>
    <t>2 distinctions in GSCE level IT</t>
  </si>
  <si>
    <t>I currently work at Waitrose mainly on the customer service desk so I always have access to the computer on there and the tills.</t>
  </si>
  <si>
    <t>I would probably be interested in attending all 3 of them to widen my knowledge of ICT.</t>
  </si>
  <si>
    <t>2014/11/03 1:56:15 pm CET</t>
  </si>
  <si>
    <t>Windows desktop computer;Apple desktop computer (iMac, Macmini, MacPro);Windows laptop computer;Apple laptop computer (Macbook Air, Macbook Pro);Apple iPhone;Android phone (eg HTC, Samsung);iPad;Android tablet (eg Galaxy, Kindle Fire);Games console (eg Playstation, Xbox, Wii)</t>
  </si>
  <si>
    <t>2014/11/03 3:21:54 pm CET</t>
  </si>
  <si>
    <t xml:space="preserve">lecturer in BTEC i-Media </t>
  </si>
  <si>
    <t>2014/11/03 3:22:25 pm CET</t>
  </si>
  <si>
    <t xml:space="preserve">I stopped ICT in Year9. </t>
  </si>
  <si>
    <t>2014/11/03 3:22:35 pm CET</t>
  </si>
  <si>
    <t>GCSE in Business Communications</t>
  </si>
  <si>
    <t>2014/11/03 3:22:36 pm CET</t>
  </si>
  <si>
    <t>Windows laptop computer;Other laptop computer (eg Linux netbook, Chrome);Apple iPhone;iPad;Games console (eg Playstation, Xbox, Wii)</t>
  </si>
  <si>
    <t>I used a system to sign visitors in and out on a daily basis</t>
  </si>
  <si>
    <t>2014/11/03 3:22:39 pm CET</t>
  </si>
  <si>
    <t>Windows desktop computer;Apple iPhone;Games console (eg Playstation, Xbox, Wii)</t>
  </si>
  <si>
    <t>OCR Level 3 - Distinction - A-Level
OCR Level 2 - Distinction - GCSE</t>
  </si>
  <si>
    <t xml:space="preserve">Accountancy working with Excel Spreadsheets and Sage Packages.
</t>
  </si>
  <si>
    <t>Nope.</t>
  </si>
  <si>
    <t>2014/11/03 3:22:48 pm CET</t>
  </si>
  <si>
    <t xml:space="preserve">Basic skills, being able to know my way around a computer confidently. </t>
  </si>
  <si>
    <t>2014/11/03 3:22:59 pm CET</t>
  </si>
  <si>
    <t xml:space="preserve">GCSE A* </t>
  </si>
  <si>
    <t xml:space="preserve">Interactive whiteboard </t>
  </si>
  <si>
    <t>2014/11/03 3:23:13 pm CET</t>
  </si>
  <si>
    <t>When working in a cafe i had to make spreadsheets for costing</t>
  </si>
  <si>
    <t>using interactive whiteboards etc for teaching</t>
  </si>
  <si>
    <t>2014/11/03 3:23:31 pm CET</t>
  </si>
  <si>
    <t>Windows desktop computer;Apple desktop computer (iMac, Macmini, MacPro);Windows laptop computer;Apple iPhone;Windows phone (eg Nokia Lumia);iPad;Games console (eg Playstation, Xbox, Wii)</t>
  </si>
  <si>
    <t>Using interactive whiteboards confidently
Software tutorials</t>
  </si>
  <si>
    <t>2014/11/03 3:24:00 pm CET</t>
  </si>
  <si>
    <t>Windows desktop computer;Apple desktop computer (iMac, Macmini, MacPro);Other desktop computer (eg Linux);Windows laptop computer;Apple laptop computer (Macbook Air, Macbook Pro);Apple iPhone;Android phone (eg HTC, Samsung);Games console (eg Playstation, Xbox, Wii)</t>
  </si>
  <si>
    <t>Freelance Video Games Journalist, 2008-2013</t>
  </si>
  <si>
    <t>Photoshop, video editing and website development</t>
  </si>
  <si>
    <t>2014/11/03 3:24:42 pm CET</t>
  </si>
  <si>
    <t xml:space="preserve">Using Microsoft excel on a higher level e.g. creating a complex spreadsheet. </t>
  </si>
  <si>
    <t>2014/11/03 3:24:47 pm CET</t>
  </si>
  <si>
    <t>Work environment - Oracle, Word Pakcgaes</t>
  </si>
  <si>
    <t>2014/11/03 3:24:50 pm CET</t>
  </si>
  <si>
    <t>ICT GCSE
HR Training Course in ICT</t>
  </si>
  <si>
    <t xml:space="preserve">Smashbox - using the software to calculate targets
HR - Using HR.Net and other software </t>
  </si>
  <si>
    <t xml:space="preserve">On Software </t>
  </si>
  <si>
    <t>2014/11/03 3:25:18 pm CET</t>
  </si>
  <si>
    <t>Software ,Hardware</t>
  </si>
  <si>
    <t>2014/11/03 3:25:20 pm CET</t>
  </si>
  <si>
    <t>Software
Hardware
Techniques</t>
  </si>
  <si>
    <t>2014/11/03 3:26:12 pm CET</t>
  </si>
  <si>
    <t>2014/11/03 3:26:29 pm CET</t>
  </si>
  <si>
    <t>Windows laptop computer;Other laptop computer (eg Linux netbook, Chrome);Apple iPhone;Android phone (eg HTC, Samsung);Android tablet (eg Galaxy, Kindle Fire);eReader (eg Kindle, Nook, Kobo)</t>
  </si>
  <si>
    <t xml:space="preserve">BTEC Level 2 IT </t>
  </si>
  <si>
    <t xml:space="preserve">I would be interested in attending all of them to extend my knowledge. </t>
  </si>
  <si>
    <t>2014/11/03 3:26:43 pm CET</t>
  </si>
  <si>
    <t>Windows desktop computer;Apple desktop computer (iMac, Macmini, MacPro);Other laptop computer (eg Linux netbook, Chrome);Apple iPhone;Android phone (eg HTC, Samsung);Blackberry;Android tablet (eg Galaxy, Kindle Fire);eReader (eg Kindle, Nook, Kobo);Games console (eg Playstation, Xbox, Wii)</t>
  </si>
  <si>
    <t>Functional Skills Exam.</t>
  </si>
  <si>
    <t>Teaching teachers to use Microsoft Word and PowerPoint on an inset day.</t>
  </si>
  <si>
    <t>2014/11/04 10:24:25 am CET</t>
  </si>
  <si>
    <t>ICT GCSE- A
CISCO CCNA 1-4</t>
  </si>
  <si>
    <t>interactive WHITE BOARD TUTORIAL</t>
  </si>
  <si>
    <t>2014/11/04 10:24:29 am CET</t>
  </si>
  <si>
    <t>2 GCSE'S in IT; grades distinction and merit</t>
  </si>
  <si>
    <t>yes.</t>
  </si>
  <si>
    <t>2014/11/04 10:25:19 am CET</t>
  </si>
  <si>
    <t>gcse</t>
  </si>
  <si>
    <t>sure</t>
  </si>
  <si>
    <t>2014/11/04 10:25:21 am CET</t>
  </si>
  <si>
    <t>GCSE pass</t>
  </si>
  <si>
    <t xml:space="preserve">basic computer programming 
reading data and creating databases </t>
  </si>
  <si>
    <t>2014/11/04 10:26:22 am CET</t>
  </si>
  <si>
    <t>2014/11/04 10:26:46 am CET</t>
  </si>
  <si>
    <t>Basic training in databases and spreadsheets.</t>
  </si>
  <si>
    <t>2014/11/04 10:26:57 am CET</t>
  </si>
  <si>
    <t>Basic programming and database.</t>
  </si>
  <si>
    <t>2014/11/04 10:27:20 am CET</t>
  </si>
  <si>
    <t xml:space="preserve">Writing code </t>
  </si>
  <si>
    <t>2014/11/04 10:27:31 am CET</t>
  </si>
  <si>
    <t>- C at GCSE</t>
  </si>
  <si>
    <t>2014/11/04 10:27:52 am CET</t>
  </si>
  <si>
    <t xml:space="preserve">Level 2 Functional Skills in IT </t>
  </si>
  <si>
    <t>Student in a year 1/2 class for a year, did some lessons with small groups/whole class using an interactive whiteboard</t>
  </si>
  <si>
    <t>Software/hardware</t>
  </si>
  <si>
    <t>2014/11/04 10:27:53 am CET</t>
  </si>
  <si>
    <t>I received a B grade for GCSE ICT.</t>
  </si>
  <si>
    <t>I worked as a teaching assistant which involved using ICT to find resources for the class teacher, as well as finding fun learning activities that could be used for the children in Reception.</t>
  </si>
  <si>
    <t>Windows 8 is something I have been struggling to grasp after using previous systems at school and doing projects with them. Additionally I have not used databases since GCSE.</t>
  </si>
  <si>
    <t>2014/11/04 10:27:59 am CET</t>
  </si>
  <si>
    <t>City and Guilds CAD
GCSE IT</t>
  </si>
  <si>
    <t>Nursery - ICT course, particularly Bee-Bots</t>
  </si>
  <si>
    <t>Power point</t>
  </si>
  <si>
    <t>2014/11/04 10:28:52 am CET</t>
  </si>
  <si>
    <t>DiDA qualification</t>
  </si>
  <si>
    <t>Online training for Waitrose</t>
  </si>
  <si>
    <t>Creating and using teaching software</t>
  </si>
  <si>
    <t>2014/11/04 10:29:05 am CET</t>
  </si>
  <si>
    <t>2014/11/04 11:31:37 am CET</t>
  </si>
  <si>
    <t>OCR National - GCSE</t>
  </si>
  <si>
    <t>2014/11/04 11:33:48 am CET</t>
  </si>
  <si>
    <t>A-Level
ECDL</t>
  </si>
  <si>
    <t>Worked in a high school in the finance department so I used Microsoft Office a lot, mainly Excel along with the schools database SIMS
I then moved into reception where I continued to use Microsoft Office</t>
  </si>
  <si>
    <t xml:space="preserve">Connecting components
</t>
  </si>
  <si>
    <t>2014/11/04 11:36:01 am CET</t>
  </si>
  <si>
    <t>Apple laptop computer (Macbook Air, Macbook Pro);Other laptop computer (eg Linux netbook, Chrome);Apple iPhone;Android phone (eg HTC, Samsung);Games console (eg Playstation, Xbox, Wii)</t>
  </si>
  <si>
    <t>I am currently working for a pharmaceutical company filing documents on an online documentation service and tracking down missing files.  I am also using emails to ask project managers for these files.</t>
  </si>
  <si>
    <t>I would be interest in attending workshops involving all mention workshops above but also I would like to be notified on others taking place.</t>
  </si>
  <si>
    <t>2014/11/04 11:36:13 am CET</t>
  </si>
  <si>
    <t>BTEC in ICT</t>
  </si>
  <si>
    <t>I would be interested in attending workshops on all of the options (software, hardware and techniques)- it would be useful to be notified on what each session would involve so that I could choose whether or not I want to attend/ find background information.</t>
  </si>
  <si>
    <t>2014/11/04 12:27:44 pm CET</t>
  </si>
  <si>
    <t>2014/11/04 12:27:50 pm CET</t>
  </si>
  <si>
    <t>2014/11/04 12:27:55 pm CET</t>
  </si>
  <si>
    <t>ICT GOLD INGOTS</t>
  </si>
  <si>
    <t>2014/11/04 12:27:56 pm CET</t>
  </si>
  <si>
    <t>Windows laptop computer;Apple iPhone;Android phone (eg HTC, Samsung);Blackberry;iPad;Android tablet (eg Galaxy, Kindle Fire);Games console (eg Playstation, Xbox, Wii)</t>
  </si>
  <si>
    <t>2014/11/04 12:28:00 pm CET</t>
  </si>
  <si>
    <t>2014/11/04 12:28:02 pm CET</t>
  </si>
  <si>
    <t>Windows laptop computer;Android phone (eg HTC, Samsung);iPad;Android tablet (eg Galaxy, Kindle Fire);Games console (eg Playstation, Xbox, Wii)</t>
  </si>
  <si>
    <t>2014/11/04 12:28:11 pm CET</t>
  </si>
  <si>
    <t>2014/11/04 12:28:26 pm CET</t>
  </si>
  <si>
    <t>ICT GCSE A</t>
  </si>
  <si>
    <t>2014/11/04 12:28:40 pm CET</t>
  </si>
  <si>
    <t>IT GCSE- Distinction</t>
  </si>
  <si>
    <t>2014/11/04 12:28:48 pm CET</t>
  </si>
  <si>
    <t>GCSE IT - A</t>
  </si>
  <si>
    <t>2014/11/04 12:29:10 pm CET</t>
  </si>
  <si>
    <t>Windows desktop computer;Windows laptop computer;Other laptop computer (eg Linux netbook, Chrome);Apple iPhone;iPad;eReader (eg Kindle, Nook, Kobo);Games console (eg Playstation, Xbox, Wii)</t>
  </si>
  <si>
    <t>2014/11/04 12:29:12 pm CET</t>
  </si>
  <si>
    <t>Something I done in year 9 related to ICT</t>
  </si>
  <si>
    <t>2014/11/04 12:29:18 pm CET</t>
  </si>
  <si>
    <t>GCSE Ict - A Grade
A A level Ict - B Grade</t>
  </si>
  <si>
    <t>Software and hardware.</t>
  </si>
  <si>
    <t>2014/11/04 12:29:21 pm CET</t>
  </si>
  <si>
    <t>GCSE BTEC ICT</t>
  </si>
  <si>
    <t>Just generally refreshing my memory on programmes I haven't used since GCSE such as spreadsheets and datatbases etc</t>
  </si>
  <si>
    <t>2014/11/04 12:29:22 pm CET</t>
  </si>
  <si>
    <t>core gcse ict</t>
  </si>
  <si>
    <t>2014/11/04 12:30:01 pm CET</t>
  </si>
  <si>
    <t>Windows desktop computer;Apple desktop computer (iMac, Macmini, MacPro);Windows laptop computer;Other laptop computer (eg Linux netbook, Chrome);Apple iPhone;Blackberry;iPad;Games console (eg Playstation, Xbox, Wii)</t>
  </si>
  <si>
    <t>2014/11/04 12:30:23 pm CET</t>
  </si>
  <si>
    <t>Other laptop computer (eg Linux netbook, Chrome);Apple iPhone;Android phone (eg HTC, Samsung);iPad;Games console (eg Playstation, Xbox, Wii)</t>
  </si>
  <si>
    <t>Functional skills in ICT Level 2</t>
  </si>
  <si>
    <t>I used the internet a lot researching new activity ides when working in a Nursery</t>
  </si>
  <si>
    <t>2014/11/04 12:30:26 pm CET</t>
  </si>
  <si>
    <t>Windows desktop computer;Apple desktop computer (iMac, Macmini, MacPro);Windows laptop computer;Apple iPhone;Android phone (eg HTC, Samsung);iPad;Android tablet (eg Galaxy, Kindle Fire);eReader (eg Kindle, Nook, Kobo);Games console (eg Playstation, Xbox, Wii)</t>
  </si>
  <si>
    <t>Functional Skills Level 2 in Information and Communication Technology</t>
  </si>
  <si>
    <t>I worked for a company for nearly 5 years, and in this company we used all Microsoft Office programmes, we used a Database to store clients information. Also I did the finances for the company so I used programmes like sage. In addition to this for the last year I worked there I did the publicity for the company so I created a website using Serif Webplus 10 and maintained this website daily. I also taught Functional Skills Level 1 ICT to 16-25 year olds.</t>
  </si>
  <si>
    <t>How to write website code.</t>
  </si>
  <si>
    <t>2014/11/04 12:30:38 pm CET</t>
  </si>
  <si>
    <t>Windows desktop computer;Other desktop computer (eg Linux);Windows laptop computer;Apple iPhone;iPad</t>
  </si>
  <si>
    <t>Btec DiDa (GCSE level) Pass</t>
  </si>
  <si>
    <t>IWB, keyboard short cuts</t>
  </si>
  <si>
    <t>2014/11/04 12:30:46 pm CET</t>
  </si>
  <si>
    <t>Apple desktop computer (iMac, Macmini, MacPro);Android phone (eg HTC, Samsung);Android tablet (eg Galaxy, Kindle Fire);Games console (eg Playstation, Xbox, Wii)</t>
  </si>
  <si>
    <t xml:space="preserve">IWB, Programming/coding, how to change website. </t>
  </si>
  <si>
    <t>2014/11/04 12:30:57 pm CET</t>
  </si>
  <si>
    <t>Other desktop computer (eg Linux);Apple laptop computer (Macbook Air, Macbook Pro);Apple iPhone;iPad;Games console (eg Playstation, Xbox, Wii)</t>
  </si>
  <si>
    <t>ICT BTEC dipolma</t>
  </si>
  <si>
    <t>2014/11/04 12:32:14 pm CET</t>
  </si>
  <si>
    <t>Pass at GCSE</t>
  </si>
  <si>
    <t>2014/11/04 12:32:39 pm CET</t>
  </si>
  <si>
    <t>GCSE Dida qualification.</t>
  </si>
  <si>
    <t xml:space="preserve">All of them
</t>
  </si>
  <si>
    <t>2014/11/04 12:32:47 pm CET</t>
  </si>
  <si>
    <t>GCSE/Diploma</t>
  </si>
  <si>
    <t>Photoshop</t>
  </si>
  <si>
    <t>2014/11/04 12:32:56 pm CET</t>
  </si>
  <si>
    <t>I-Media GCSE</t>
  </si>
  <si>
    <t>2014/11/04 12:33:00 pm CET</t>
  </si>
  <si>
    <t>all</t>
  </si>
  <si>
    <t>2014/11/04 12:33:49 pm CET</t>
  </si>
  <si>
    <t>Apple desktop computer (iMac, Macmini, MacPro);Windows laptop computer;Apple iPhone;iPad</t>
  </si>
  <si>
    <t>GCSE DiDA - pass</t>
  </si>
  <si>
    <t>Using Darkroom Pro to review and print pictures. (Harry Potter Shop)</t>
  </si>
  <si>
    <t>2014/11/04 12:33:54 pm CET</t>
  </si>
  <si>
    <t>GCSE DIDA</t>
  </si>
  <si>
    <t xml:space="preserve">Software and techniques </t>
  </si>
  <si>
    <t>2014/11/04 12:34:00 pm CET</t>
  </si>
  <si>
    <t>2014/11/04 12:34:07 pm CET</t>
  </si>
  <si>
    <t>OCR National Certificate</t>
  </si>
  <si>
    <t>2014/11/04 12:34:20 pm CET</t>
  </si>
  <si>
    <t xml:space="preserve">Sainsburys code-checker, analysing and adjusting reports on their database. </t>
  </si>
  <si>
    <t>2014/11/04 12:35:13 pm CET</t>
  </si>
  <si>
    <t>MERIT qualification in IT Digital Applications (GCSE)</t>
  </si>
  <si>
    <t>2014/11/04 12:35:16 pm CET</t>
  </si>
  <si>
    <t xml:space="preserve">Worked in an office - used word, excel etc. and photo copying and scanning
Worked in Carphone Warehouse - used a very basic computer program to set up contracts, insurance, check the stock </t>
  </si>
  <si>
    <t>2014/11/04 12:35:19 pm CET</t>
  </si>
  <si>
    <t xml:space="preserve">GCSE in ICT </t>
  </si>
  <si>
    <t xml:space="preserve">Using software that links to the PDA I use at work. 
Using ICT when teaching lessons or showing children videos in nursery. </t>
  </si>
  <si>
    <t>Website design workshops</t>
  </si>
  <si>
    <t>2014/11/04 12:35:21 pm CET</t>
  </si>
  <si>
    <t>Windows desktop computer;Other desktop computer (eg Linux);Windows laptop computer;Other laptop computer (eg Linux netbook, Chrome);Apple iPhone;iPad;Games console (eg Playstation, Xbox, Wii)</t>
  </si>
  <si>
    <t xml:space="preserve">Working with children with special needs in the ICT lessons. As well as their own communication aids and their laptops. 
Inputting data into a system. 
Creating letters to send out. </t>
  </si>
  <si>
    <t>2014/11/04 12:35:31 pm CET</t>
  </si>
  <si>
    <t>ICT GCSE A*, A, A</t>
  </si>
  <si>
    <t>2014/11/04 12:35:33 pm CET</t>
  </si>
  <si>
    <t>1) Working in an office doing data entry on the company's software.
2) Working on tills which involved ict</t>
  </si>
  <si>
    <t>Tips and trick on using macbook</t>
  </si>
  <si>
    <t>2014/11/04 12:35:40 pm CET</t>
  </si>
  <si>
    <t xml:space="preserve">Media - A LEVEL
</t>
  </si>
  <si>
    <t>I would be interested in attending the hardware workshop as I feel I could get a better understanding of how it works</t>
  </si>
  <si>
    <t>2014/11/04 12:36:35 pm CET</t>
  </si>
  <si>
    <t>2014/11/04 1:34:54 pm CET</t>
  </si>
  <si>
    <t>Commercial administration - data entry, excel - use of pivot tables, formulas, vlookup etc</t>
  </si>
  <si>
    <t>2014/11/04 1:37:38 pm CET</t>
  </si>
  <si>
    <t>Other desktop computer (eg Linux);Apple laptop computer (Macbook Air, Macbook Pro);Other laptop computer (eg Linux netbook, Chrome);Apple iPhone;iPad</t>
  </si>
  <si>
    <t>GCSE IT - Distinction</t>
  </si>
  <si>
    <t>Student Ambassador</t>
  </si>
  <si>
    <t>Any regarding software I might actually use. I don't use excel.
Photography software - in detail, not filters, frames etc. but how to play with the colour of the image isolating to different components etc.
How to apply audio on top of a video, and video editing skills.
Different programs available to be downloaded</t>
  </si>
  <si>
    <t>Id like to learn what we will actually use now. Programs I may find use for  presently.
Id like to learn the components of a computer laptop, and understand what it all means so choosing a laptop can be easy.</t>
  </si>
  <si>
    <t>2014/11/04 2:51:32 pm CET</t>
  </si>
  <si>
    <t>Windows desktop computer;Apple desktop computer (iMac, Macmini, MacPro);Windows laptop computer;Apple iPhone;Android phone (eg HTC, Samsung);Blackberry;iPad;Android tablet (eg Galaxy, Kindle Fire);eReader (eg Kindle, Nook, Kobo);Games console (eg Playstation, Xbox, Wii)</t>
  </si>
  <si>
    <t xml:space="preserve">I would attend the workshops on how to use the Office programs such as excel and how to use other databases. </t>
  </si>
  <si>
    <t>2014/11/05 1:29:53 pm CET</t>
  </si>
  <si>
    <t>GCSE Double Award CC</t>
  </si>
  <si>
    <t>2014/11/05 1:30:00 pm CET</t>
  </si>
  <si>
    <t>Gcse in ICT</t>
  </si>
  <si>
    <t xml:space="preserve">In my previous work as a TA I had to use and set up computers and laptops for the children to use. </t>
  </si>
  <si>
    <t xml:space="preserve">How to fix/maintain computers
</t>
  </si>
  <si>
    <t>2014/11/05 1:30:06 pm CET</t>
  </si>
  <si>
    <t>2014/11/05 1:30:08 pm CET</t>
  </si>
  <si>
    <t>Windows desktop computer;Windows laptop computer;Apple laptop computer (Macbook Air, Macbook Pro);Android phone (eg HTC, Samsung);Games console (eg Playstation, Xbox, Wii)</t>
  </si>
  <si>
    <t>2014/11/05 1:30:36 pm CET</t>
  </si>
  <si>
    <t>Working as an office clerk with a coach company.
Working as a receptionist</t>
  </si>
  <si>
    <t>Excel workshops</t>
  </si>
  <si>
    <t>2014/11/05 1:30:55 pm CET</t>
  </si>
  <si>
    <t>2014/11/05 1:31:21 pm CET</t>
  </si>
  <si>
    <t>Windows desktop computer;Other laptop computer (eg Linux netbook, Chrome);Android phone (eg HTC, Samsung);Android tablet (eg Galaxy, Kindle Fire);Games console (eg Playstation, Xbox, Wii)</t>
  </si>
  <si>
    <t xml:space="preserve">GCSE in ICT- D </t>
  </si>
  <si>
    <t>2014/11/05 1:32:19 pm CET</t>
  </si>
  <si>
    <t>working with video</t>
  </si>
  <si>
    <t>2014/11/05 1:32:24 pm CET</t>
  </si>
  <si>
    <t>GCSE ICT - Distinction
Alevel ICT (applied) - C</t>
  </si>
  <si>
    <t>Lockton Insirance Company- Archiving using a database</t>
  </si>
  <si>
    <t>Yes, I'd like to refresh my database skills and to learn more about computing as a whole</t>
  </si>
  <si>
    <t>Nope</t>
  </si>
  <si>
    <t>2014/11/05 1:32:25 pm CET</t>
  </si>
  <si>
    <t xml:space="preserve">ICT equivalent of a GCSE </t>
  </si>
  <si>
    <t>2014/11/05 1:32:41 pm CET</t>
  </si>
  <si>
    <t xml:space="preserve">ICT GSCE (Grade B) </t>
  </si>
  <si>
    <t>2014/11/05 1:32:47 pm CET</t>
  </si>
  <si>
    <t>Half GCSE qualification from secondary school in IT.</t>
  </si>
  <si>
    <t xml:space="preserve">Use of software but more complex stuff, for example excel spreadsheet. </t>
  </si>
  <si>
    <t>2014/11/05 1:33:15 pm CET</t>
  </si>
  <si>
    <t>Access level ICT level 2/3</t>
  </si>
  <si>
    <t xml:space="preserve">Specimen Reception Assistant </t>
  </si>
  <si>
    <t>2014/11/05 1:33:30 pm CET</t>
  </si>
  <si>
    <t>Other laptop computer (eg Linux netbook, Chrome);Apple iPhone;Games console (eg Playstation, Xbox, Wii)</t>
  </si>
  <si>
    <t>OCR National</t>
  </si>
  <si>
    <t>Working with video and editing</t>
  </si>
  <si>
    <t>2014/11/05 1:33:39 pm CET</t>
  </si>
  <si>
    <t xml:space="preserve">A* in GCSE I.C.T.
</t>
  </si>
  <si>
    <t>2014/11/05 1:35:15 pm CET</t>
  </si>
  <si>
    <t>Windows desktop computer;Other desktop computer (eg Linux);Windows laptop computer;Android phone (eg HTC, Samsung);Games console (eg Playstation, Xbox, Wii)</t>
  </si>
  <si>
    <t>OCR National in ICT. Pass.</t>
  </si>
  <si>
    <t>2014/11/05 1:36:29 pm CET</t>
  </si>
  <si>
    <t xml:space="preserve">n/a </t>
  </si>
  <si>
    <t>Administration
Market Research
Recruitment</t>
  </si>
  <si>
    <t>photoshop, microsoft excel</t>
  </si>
  <si>
    <t>2014/11/05 1:38:22 pm CET</t>
  </si>
  <si>
    <t>Windows desktop computer;Apple desktop computer (iMac, Macmini, MacPro);Windows laptop computer;Android phone (eg HTC, Samsung);iPad;Games console (eg Playstation, Xbox, Wii)</t>
  </si>
  <si>
    <t>gcse it level 2</t>
  </si>
  <si>
    <t>2014/11/05 1:39:31 pm CET</t>
  </si>
  <si>
    <t>Windows desktop computer;Windows laptop computer;Android phone (eg HTC, Samsung);iPad;Android tablet (eg Galaxy, Kindle Fire)</t>
  </si>
  <si>
    <t>Admin/ clerical work in an office</t>
  </si>
  <si>
    <t xml:space="preserve">software, hardware and techniques, Microsoft </t>
  </si>
  <si>
    <t>2014/11/06 12:30:34 pm CET</t>
  </si>
  <si>
    <t>Windows laptop computer;Apple iPhone;Android phone (eg HTC, Samsung);iPad;eReader (eg Kindle, Nook, Kobo);Games console (eg Playstation, Xbox, Wii)</t>
  </si>
  <si>
    <t>GCSE A grade</t>
  </si>
  <si>
    <t xml:space="preserve">use tills at work </t>
  </si>
  <si>
    <t>computer hardware</t>
  </si>
  <si>
    <t>2014/11/06 12:30:49 pm CET</t>
  </si>
  <si>
    <t>BTEC GCSE 3 Distinctions</t>
  </si>
  <si>
    <t>Sales Assistant using computing software on tills</t>
  </si>
  <si>
    <t>Hardware, how the computer works</t>
  </si>
  <si>
    <t>2014/11/06 12:31:00 pm CET</t>
  </si>
  <si>
    <t>I used a software called Gym Soft to input children's names onto a system and to cancel and make up their gymnastic classes and to input family data</t>
  </si>
  <si>
    <t>2014/11/06 12:31:20 pm CET</t>
  </si>
  <si>
    <t>2014/11/06 12:31:56 pm CET</t>
  </si>
  <si>
    <t>Apple desktop computer (iMac, Macmini, MacPro);Windows laptop computer</t>
  </si>
  <si>
    <t>2014/11/06 12:32:18 pm CET</t>
  </si>
  <si>
    <t>2014/11/06 12:32:19 pm CET</t>
  </si>
  <si>
    <t>GCSE - AIDA - B
AS ICT - E</t>
  </si>
  <si>
    <t>2014/11/06 12:32:21 pm CET</t>
  </si>
  <si>
    <t>All that help understanding teaching information</t>
  </si>
  <si>
    <t>2014/11/06 12:32:29 pm CET</t>
  </si>
  <si>
    <t>Receptionist in a gym</t>
  </si>
  <si>
    <t>Don't Know</t>
  </si>
  <si>
    <t>2014/11/06 12:32:32 pm CET</t>
  </si>
  <si>
    <t>GCSE - ICT B
Computing A level - E</t>
  </si>
  <si>
    <t>Receptionist at a leisure centre
Teaching assistant at a special needs school - we used the computer to create PECs symbols, printing and using images.</t>
  </si>
  <si>
    <t>2014/11/06 12:32:40 pm CET</t>
  </si>
  <si>
    <t>Merit in ICT (not sure the qualification).</t>
  </si>
  <si>
    <t>Don't know.</t>
  </si>
  <si>
    <t>2014/11/06 12:32:42 pm CET</t>
  </si>
  <si>
    <t>3 GCSEs in ICT Grace B</t>
  </si>
  <si>
    <t>2014/11/06 12:32:50 pm CET</t>
  </si>
  <si>
    <t>ICT Function skills
ICT GCSE</t>
  </si>
  <si>
    <t>2014/11/06 12:32:56 pm CET</t>
  </si>
  <si>
    <t>Dida level 1 - merit</t>
  </si>
  <si>
    <t xml:space="preserve">Using a till </t>
  </si>
  <si>
    <t>2014/11/06 12:33:20 pm CET</t>
  </si>
  <si>
    <t>Apple laptop computer (Macbook Air, Macbook Pro);Apple iPhone;Blackberry;iPad;eReader (eg Kindle, Nook, Kobo);Games console (eg Playstation, Xbox, Wii)</t>
  </si>
  <si>
    <t>I have a pass grade OCR I.T GCSE qualification</t>
  </si>
  <si>
    <t xml:space="preserve">Working on an operations team with BSM software for stock counts, reductions and price code checks. </t>
  </si>
  <si>
    <t>yes I would</t>
  </si>
  <si>
    <t>OCR BTEC (4 GCSEs)</t>
  </si>
  <si>
    <t>2014/11/06 12:33:23 pm CET</t>
  </si>
  <si>
    <t>Microsoft Word, Email and Internet searches</t>
  </si>
  <si>
    <t>2014/11/06 12:33:27 pm CET</t>
  </si>
  <si>
    <t>Dida - ICT GCSE</t>
  </si>
  <si>
    <t>work experience - admin in a office environment</t>
  </si>
  <si>
    <t>2014/11/06 12:33:48 pm CET</t>
  </si>
  <si>
    <t>Distinction IT GCSE
Level 2 in ICT</t>
  </si>
  <si>
    <t xml:space="preserve">TA in a school which made me take small groups into the computer room                               </t>
  </si>
  <si>
    <t>2014/11/06 12:34:15 pm CET</t>
  </si>
  <si>
    <t>ICT GSCE</t>
  </si>
  <si>
    <t>2014/11/06 12:35:12 pm CET</t>
  </si>
  <si>
    <t xml:space="preserve">OCR- short course award- Distinction </t>
  </si>
  <si>
    <t xml:space="preserve">Training workshop on software </t>
  </si>
  <si>
    <t>2014/11/06 12:35:16 pm CET</t>
  </si>
  <si>
    <t>Apple desktop computer (iMac, Macmini, MacPro);Windows laptop computer;Apple laptop computer (Macbook Air, Macbook Pro);Apple iPhone;Android phone (eg HTC, Samsung);iPad;Games console (eg Playstation, Xbox, Wii)</t>
  </si>
  <si>
    <t xml:space="preserve">Tills at work and stock using stock system </t>
  </si>
  <si>
    <t>2014/11/07 3:32:54 pm CET</t>
  </si>
  <si>
    <t>Insurance - using a greenscreen program to manage insurance policies</t>
  </si>
  <si>
    <t>hardware building/maintenance</t>
  </si>
  <si>
    <t>2014/11/07 3:33:50 pm CET</t>
  </si>
  <si>
    <t>Windows desktop computer;Windows laptop computer;Apple iPhone;iPad;Android tablet (eg Galaxy, Kindle Fire);Games console (eg Playstation, Xbox, Wii)</t>
  </si>
  <si>
    <t>ICT and Computing - Level 1 - Open University Module
Office Applications GCSE</t>
  </si>
  <si>
    <t>ICT - Sir William Perkins's School (Secondary)</t>
  </si>
  <si>
    <t>Yes if relevant to knowledge I didnt have already</t>
  </si>
  <si>
    <t>2014/11/07 3:34:00 pm CET</t>
  </si>
  <si>
    <t>Windows desktop computer;Other laptop computer (eg Linux netbook, Chrome);Apple iPhone;iPad</t>
  </si>
  <si>
    <t>GCSE ICT
A Level ICT</t>
  </si>
  <si>
    <t>Yes, if it was relatable to my lack of knowledge in some topics.</t>
  </si>
  <si>
    <t>2014/11/07 3:34:04 pm CET</t>
  </si>
  <si>
    <t>Windows desktop computer;Apple iPhone;Android phone (eg HTC, Samsung);iPad;Games console (eg Playstation, Xbox, Wii)</t>
  </si>
  <si>
    <t>Aida Merit grade</t>
  </si>
  <si>
    <t>2014/11/07 3:34:06 pm CET</t>
  </si>
  <si>
    <t>2014/11/07 3:34:07 pm CET</t>
  </si>
  <si>
    <t>Windows desktop computer;Apple desktop computer (iMac, Macmini, MacPro);Windows laptop computer;Apple laptop computer (Macbook Air, Macbook Pro);Apple iPhone;Blackberry;Windows phone (eg Nokia Lumia);iPad;Android tablet (eg Galaxy, Kindle Fire);eReader (eg Kindle, Nook, Kobo);Games console (eg Playstation, Xbox, Wii)</t>
  </si>
  <si>
    <t>computer courses,</t>
  </si>
  <si>
    <t>administration work.</t>
  </si>
  <si>
    <t>2014/11/07 3:34:16 pm CET</t>
  </si>
  <si>
    <t>Windows desktop computer;Apple desktop computer (iMac, Macmini, MacPro);Windows laptop computer;Apple laptop computer (Macbook Air, Macbook Pro);Apple iPhone;Android phone (eg HTC, Samsung);Blackberry;iPad;Games console (eg Playstation, Xbox, Wii)</t>
  </si>
  <si>
    <t xml:space="preserve">Functional skills </t>
  </si>
  <si>
    <t>2014/11/07 3:34:48 pm CET</t>
  </si>
  <si>
    <t>AiDA</t>
  </si>
  <si>
    <t>Yes I would attend if it was an area that i was struggling with in and IT lecture.</t>
  </si>
  <si>
    <t>Working in a primary school and helping with ICT lessons.</t>
  </si>
  <si>
    <t>yes if its anything relates to me.</t>
  </si>
  <si>
    <t>2014/11/07 3:34:54 pm CET</t>
  </si>
  <si>
    <t xml:space="preserve">something at GCSE </t>
  </si>
  <si>
    <t xml:space="preserve">shop back of house work on an ancient system  </t>
  </si>
  <si>
    <t>Possibly would have to see what they were about.</t>
  </si>
  <si>
    <t>Hoping the course will improve my skills and knowledge.</t>
  </si>
  <si>
    <t>2014/11/07 3:34:57 pm CET</t>
  </si>
  <si>
    <t>2014/11/07 3:35:03 pm CET</t>
  </si>
  <si>
    <t xml:space="preserve">Working in an office for work experience with computers, plotting information onto an excel spreadsheet. </t>
  </si>
  <si>
    <t xml:space="preserve">Yes, if it is anything which relates to me. </t>
  </si>
  <si>
    <t>2014/11/07 3:35:15 pm CET</t>
  </si>
  <si>
    <t>Windows desktop computer;Windows laptop computer;Android phone (eg HTC, Samsung);Blackberry;eReader (eg Kindle, Nook, Kobo)</t>
  </si>
  <si>
    <t>NVQ level 2</t>
  </si>
  <si>
    <t>Was an Accountant so used computing on a daily basis.</t>
  </si>
  <si>
    <t>Identifying and fixing software problems
Programming
Web design</t>
  </si>
  <si>
    <t>2014/11/07 3:35:24 pm CET</t>
  </si>
  <si>
    <t>how to use Photoshop.</t>
  </si>
  <si>
    <t>2014/11/07 3:35:46 pm CET</t>
  </si>
  <si>
    <t>Windows desktop computer;Apple desktop computer (iMac, Macmini, MacPro);Windows laptop computer;Other laptop computer (eg Linux netbook, Chrome);Apple iPhone;iPad;Games console (eg Playstation, Xbox, Wii)</t>
  </si>
  <si>
    <t xml:space="preserve">level 2 internet safety </t>
  </si>
  <si>
    <t xml:space="preserve">none </t>
  </si>
  <si>
    <t xml:space="preserve">Depends upon which topic and my understanding after lectures </t>
  </si>
  <si>
    <t>2014/11/07 3:36:59 pm CET</t>
  </si>
  <si>
    <t>2014/11/07 3:37:07 pm CET</t>
  </si>
  <si>
    <t>2014/11/07 3:37:13 pm CET</t>
  </si>
  <si>
    <t>DIDA</t>
  </si>
  <si>
    <t>2014/11/07 3:37:21 pm CET</t>
  </si>
  <si>
    <t>Vanquis Bank/ office environment on computer all day</t>
  </si>
  <si>
    <t>2014/11/07 4:13:33 pm CET</t>
  </si>
  <si>
    <t>Apple desktop computer (iMac, Macmini, MacPro);Windows laptop computer;Apple laptop computer (Macbook Air, Macbook Pro);Apple iPhone;Android phone (eg HTC, Samsung);iPad;Android tablet (eg Galaxy, Kindle Fire)</t>
  </si>
  <si>
    <t>2014/11/07 4:23:53 pm CET</t>
  </si>
  <si>
    <t>Apple desktop computer (iMac, Macmini, MacPro);Apple iPhone;Blackberry;iPad;Games console (eg Playstation, Xbox, Wii)</t>
  </si>
  <si>
    <t>2014/11/07 5:29:49 pm CET</t>
  </si>
  <si>
    <t>2014/11/07 5:29:51 pm CET</t>
  </si>
  <si>
    <t>2014/11/07 5:30:10 pm CET</t>
  </si>
  <si>
    <t>Windows desktop computer;Apple desktop computer (iMac, Macmini, MacPro);Windows laptop computer;Apple iPhone;Android phone (eg HTC, Samsung);iPad;Android tablet (eg Galaxy, Kindle Fire)</t>
  </si>
  <si>
    <t>Retail: using a digital till as well using a computer to input stock take etc.</t>
  </si>
  <si>
    <t>Techniques?</t>
  </si>
  <si>
    <t>2014/11/07 5:30:21 pm CET</t>
  </si>
  <si>
    <t>2014/11/07 5:30:44 pm CET</t>
  </si>
  <si>
    <t>Basic data inputting for a family business and using spreadsheets like Excel.</t>
  </si>
  <si>
    <t>To further my knowledge and understanding of data inputting using Excel and similar programs</t>
  </si>
  <si>
    <t>2014/11/07 5:30:52 pm CET</t>
  </si>
  <si>
    <t>Windows desktop computer;Apple desktop computer (iMac, Macmini, MacPro);Windows laptop computer;Apple laptop computer (Macbook Air, Macbook Pro);Android phone (eg HTC, Samsung);Android tablet (eg Galaxy, Kindle Fire)</t>
  </si>
  <si>
    <t xml:space="preserve">Techniques - Webpage development etc </t>
  </si>
  <si>
    <t>2014/11/07 5:31:07 pm CET</t>
  </si>
  <si>
    <t>Windows desktop computer;Windows laptop computer;Other laptop computer (eg Linux netbook, Chrome);Apple iPhone;iPad;Android tablet (eg Galaxy, Kindle Fire);eReader (eg Kindle, Nook, Kobo);Games console (eg Playstation, Xbox, Wii)</t>
  </si>
  <si>
    <t>John Lewis - using mainframe and other computer systems</t>
  </si>
  <si>
    <t>2014/11/07 5:31:19 pm CET</t>
  </si>
  <si>
    <t>Windows desktop computer;Windows laptop computer;Apple laptop computer (Macbook Air, Macbook Pro);Other laptop computer (eg Linux netbook, Chrome);Android phone (eg HTC, Samsung);Blackberry;Windows phone (eg Nokia Lumia);Android tablet (eg Galaxy, Kindle Fire);Games console (eg Playstation, Xbox, Wii)</t>
  </si>
  <si>
    <t>merit in gcse IT</t>
  </si>
  <si>
    <t>Distinction in GCSE equivalent of IT</t>
  </si>
  <si>
    <t>2014/11/07 5:31:26 pm CET</t>
  </si>
  <si>
    <t>Windows desktop computer;Windows laptop computer;Apple laptop computer (Macbook Air, Macbook Pro);Windows phone (eg Nokia Lumia);iPad</t>
  </si>
  <si>
    <t xml:space="preserve">I have completed an IT credit as a part of my Access to Education Studies Course. </t>
  </si>
  <si>
    <t>I have worked as a Junior PA, at London Chamber of Commerce where I have had to use a computer to organise events, make presentations, research, use the company's database (called Charisma) to search for clients and update records, organise and update the CEO's diary etc...</t>
  </si>
  <si>
    <t>2014/11/07 5:31:27 pm CET</t>
  </si>
  <si>
    <t>C at GCSE short course</t>
  </si>
  <si>
    <t xml:space="preserve">helpful short cuts and techniques when using a computer or portable device </t>
  </si>
  <si>
    <t>2014/11/07 5:31:36 pm CET</t>
  </si>
  <si>
    <t>Windows desktop computer;Apple laptop computer (Macbook Air, Macbook Pro);Apple iPhone;Android phone (eg HTC, Samsung);Blackberry;iPad;Games console (eg Playstation, Xbox, Wii)</t>
  </si>
  <si>
    <t>2014/11/07 5:31:44 pm CET</t>
  </si>
  <si>
    <t>Software workshops</t>
  </si>
  <si>
    <t>2014/11/07 5:32:27 pm CET</t>
  </si>
  <si>
    <t>double award GCSE</t>
  </si>
  <si>
    <t>2014/11/07 5:32:28 pm CET</t>
  </si>
  <si>
    <t>I have a GCSE and an A Level in IT.</t>
  </si>
  <si>
    <t xml:space="preserve">I taught basic IT skills to KS3 pupils for a year and I have worked in retail where I have had to use the computer for documents and also an electronic till </t>
  </si>
  <si>
    <t>I would be interested in learning more about my less confident software such as Excel and also on programming.</t>
  </si>
  <si>
    <t>2014/11/07 5:33:05 pm CET</t>
  </si>
  <si>
    <t>not very confident with ICT so I would attend any workshops that I can to try and aid my understanding.</t>
  </si>
  <si>
    <t>2014/11/07 5:33:08 pm CET</t>
  </si>
  <si>
    <t>Triple Merit in BTEC ICT</t>
  </si>
  <si>
    <t>Anything that could help with teaching</t>
  </si>
  <si>
    <t>2014/11/07 5:33:18 pm CET</t>
  </si>
  <si>
    <t>Possibly interested in software and computing techniques as i feel will benefit me greatly in becoming a teacher.</t>
  </si>
  <si>
    <t>2014/11/07 5:33:56 pm CET</t>
  </si>
  <si>
    <t>Short Courtse GCSE - C</t>
  </si>
  <si>
    <t xml:space="preserve">using a til in a supermarket </t>
  </si>
  <si>
    <t>maybe software</t>
  </si>
  <si>
    <t>2014/11/07 5:34:55 pm CET</t>
  </si>
  <si>
    <t>AS BTEC certificate in ICT, gaining Distinction*
Triple Distinction at GCSE ICT</t>
  </si>
  <si>
    <t>Worked in an insurance office during summer 2014. Computer use included using Access for mail-merging and updating customer contact details. Use of Excel for creating insurance documentation. Use of Word for mail-merge, sending out client letters etc.</t>
  </si>
  <si>
    <t>2014/11/07 5:35:43 pm CET</t>
  </si>
  <si>
    <t>Windows desktop computer;Windows laptop computer;Other laptop computer (eg Linux netbook, Chrome);Android phone (eg HTC, Samsung);Games console (eg Playstation, Xbox, Wii)</t>
  </si>
  <si>
    <t>Administration
LSA</t>
  </si>
  <si>
    <t>2014/11/07 5:36:16 pm CET</t>
  </si>
  <si>
    <t>OCR National GCSE Distinction</t>
  </si>
  <si>
    <t>Retail - using a till
Working on extended schools - computers and ipads used for games, application etc.</t>
  </si>
  <si>
    <t>2014/11/11 12:34:06 pm CET</t>
  </si>
  <si>
    <t>2014/11/12 6:10:00 pm CET</t>
  </si>
  <si>
    <t>Windows laptop computer;Apple laptop computer (Macbook Air, Macbook Pro);Android phone (eg HTC, Samsung);iPad;Games console (eg Playstation, Xbox, Wii)</t>
  </si>
  <si>
    <t>ICT GCSE Short Course (B)</t>
  </si>
  <si>
    <t>2014/12/06 12:23:58 pm CET</t>
  </si>
  <si>
    <t>2014/12/08 8:10:48 pm CET</t>
  </si>
  <si>
    <t>2014/12/16 12:31:56 pm CET</t>
  </si>
  <si>
    <t>GCSE ICT
Btech Music Technology</t>
  </si>
  <si>
    <t xml:space="preserve">Sound Manipulation 
Game Creation </t>
  </si>
  <si>
    <t>2014/12/18 3:24:15 pm CET</t>
  </si>
  <si>
    <t>ICT GCSE X2</t>
  </si>
  <si>
    <t>A workshop on how to use sound and video software</t>
  </si>
  <si>
    <t>I have learnt through the course a lot more, about a variety of programmes, such as Scratch and Prezi</t>
  </si>
  <si>
    <t>2015/03/03 3:06:30 pm CET</t>
  </si>
  <si>
    <t>workshops on hardware</t>
  </si>
  <si>
    <t>2015/06/04 8:56:43 pm CET</t>
  </si>
  <si>
    <t>2015/09/09 11:24:16 am CET</t>
  </si>
  <si>
    <t>2015/09/09 11:24:57 am CET</t>
  </si>
  <si>
    <t>Windows laptop computer;Apple laptop computer (Macbook Air, Macbook Pro);Android phone (eg HTC, Samsung);iPad;Android tablet (eg Galaxy, Kindle Fire);Games console (eg Playstation, Xbox, Wii)</t>
  </si>
  <si>
    <t>Administrator at Ernest Bevin Primary School</t>
  </si>
  <si>
    <t>2015/09/09 11:25:22 am CET</t>
  </si>
  <si>
    <t>2015/09/09 11:25:28 am CET</t>
  </si>
  <si>
    <t>Half GCSE in IT.</t>
  </si>
  <si>
    <t>Software for teaching and resources.</t>
  </si>
  <si>
    <t>2015/09/09 11:25:37 am CET</t>
  </si>
  <si>
    <t>2015/09/09 11:26:07 am CET</t>
  </si>
  <si>
    <t>GCSE ICT
BTEC National Diploma in Computing</t>
  </si>
  <si>
    <t>Retail work (making orders, stock files)
Teaching Assistant (ActivInspire, Laptops (using Microsoft software such a Word, Power point and Publisher)</t>
  </si>
  <si>
    <t>2015/09/09 11:26:20 am CET</t>
  </si>
  <si>
    <t>OCR in ICT - Pass</t>
  </si>
  <si>
    <t xml:space="preserve">Teaching Assistant </t>
  </si>
  <si>
    <t>2015/09/09 11:26:35 am CET</t>
  </si>
  <si>
    <t>GCSE Short course ICT</t>
  </si>
  <si>
    <t>2015/09/09 11:26:48 am CET</t>
  </si>
  <si>
    <t xml:space="preserve">Finance assistant - using sage accounting software and managing and logging online sales to excel also email
Retail assistant - ebay sales </t>
  </si>
  <si>
    <t>using excel</t>
  </si>
  <si>
    <t>2015/09/09 11:26:55 am CET</t>
  </si>
  <si>
    <t>techniques and software</t>
  </si>
  <si>
    <t>2015/09/09 11:26:57 am CET</t>
  </si>
  <si>
    <t>GCSE ICT Grade B</t>
  </si>
  <si>
    <t>Office work using computers</t>
  </si>
  <si>
    <t>Any training on software or programming</t>
  </si>
  <si>
    <t>2015/09/09 11:27:16 am CET</t>
  </si>
  <si>
    <t>All workshops</t>
  </si>
  <si>
    <t>2015/09/09 11:28:01 am CET</t>
  </si>
  <si>
    <t>Key Skills Level 2: ICT
GCSE ICT: A</t>
  </si>
  <si>
    <t xml:space="preserve">Using a touch screen computer to input orders at a restaurant. </t>
  </si>
  <si>
    <t>2015/09/09 11:28:04 am CET</t>
  </si>
  <si>
    <t>Apple iPhone</t>
  </si>
  <si>
    <t>Yes, that would be great!</t>
  </si>
  <si>
    <t xml:space="preserve">Further help to work on my skills, and knowledge would be fantastic. </t>
  </si>
  <si>
    <t>2015/09/09 11:28:08 am CET</t>
  </si>
  <si>
    <t>2015/09/09 11:28:20 am CET</t>
  </si>
  <si>
    <t>2015/09/09 11:28:33 am CET</t>
  </si>
  <si>
    <t>IT GCSE Short course Grade B</t>
  </si>
  <si>
    <t>Working as a Nursery Nurse and a Teaching Assistant, which involved typing up observations and using websites for resources.
Using an Interactive Smartboard, helpinh the children use a computer, play games, IPads</t>
  </si>
  <si>
    <t>2015/09/09 11:28:36 am CET</t>
  </si>
  <si>
    <t>ECDL In ICT (Equivalent to GCSE B)</t>
  </si>
  <si>
    <t xml:space="preserve">Working as a Teaching Assistant in a Nursery School, using Ipads, using Orbit to take observations, Using an interactive whiteboard, editing photographs, word processing. </t>
  </si>
  <si>
    <t xml:space="preserve">More training on interactive whiteboards. </t>
  </si>
  <si>
    <t>2015/09/09 11:29:39 am CET</t>
  </si>
  <si>
    <t>I have a softver operator qualification but I did that a long time ago</t>
  </si>
  <si>
    <t>I worked as a TA in a primary school so I often used computer</t>
  </si>
  <si>
    <t>2015/09/09 11:29:52 am CET</t>
  </si>
  <si>
    <t>Windows desktop computer;Apple desktop computer (iMac, Macmini, MacPro);Android phone (eg HTC, Samsung);Android tablet (eg Galaxy, Kindle Fire)</t>
  </si>
  <si>
    <t>Administration jobs using databases, computers etc</t>
  </si>
  <si>
    <t>Excel help.</t>
  </si>
  <si>
    <t>2015/09/09 11:30:09 am CET</t>
  </si>
  <si>
    <t>Admin Assistant using SAGE, Databases</t>
  </si>
  <si>
    <t>Possibly, depending on what they were</t>
  </si>
  <si>
    <t>2015/09/09 11:31:22 am CET</t>
  </si>
  <si>
    <t>I have worked as a retail Buyer where we worked with spreadsheets</t>
  </si>
  <si>
    <t xml:space="preserve">I would be interested in attending workshops on the areas that I am weaker in as per the previous page </t>
  </si>
  <si>
    <t>2015/09/09 11:32:29 am CET</t>
  </si>
  <si>
    <t>Apple laptop computer (Macbook Air, Macbook Pro);Other laptop computer (eg Linux netbook, Chrome);Apple iPhone;iPad;eReader (eg Kindle, Nook, Kobo)</t>
  </si>
  <si>
    <t>I completed ECDL in secondary school 10 years ago</t>
  </si>
  <si>
    <t>I like to use the help section on mac books when I am stuck after I have finished exploring on my own.</t>
  </si>
  <si>
    <t>2015/09/09 12:22:59 pm CET</t>
  </si>
  <si>
    <t>2015/09/09 12:23:03 pm CET</t>
  </si>
  <si>
    <t>Using Word and Excel programs.</t>
  </si>
  <si>
    <t>2015/09/09 12:23:53 pm CET</t>
  </si>
  <si>
    <t xml:space="preserve">Office work on word, excel and power point </t>
  </si>
  <si>
    <t xml:space="preserve">Would be very interested in learning more - especially with techniques and software </t>
  </si>
  <si>
    <t>2015/09/09 12:24:09 pm CET</t>
  </si>
  <si>
    <t>Unsure, but I would definitely be interested in learning more about technology</t>
  </si>
  <si>
    <t>2015/09/09 12:24:17 pm CET</t>
  </si>
  <si>
    <t>IT GCSE level</t>
  </si>
  <si>
    <t>Worked in banks and call centres which use computer systems.</t>
  </si>
  <si>
    <t>Would be interested in whatever options available.</t>
  </si>
  <si>
    <t>2015/09/09 12:24:26 pm CET</t>
  </si>
  <si>
    <t>Assisted with Yr 2 ICT last year using espresso primary</t>
  </si>
  <si>
    <t>2015/09/09 12:24:35 pm CET</t>
  </si>
  <si>
    <t>Can't remember the exact name, something like: CISCO Level 2 computing (About building/managing computers, how they work etc.) Will check when I get back to my flat.
GCSE ICT (Distinction)</t>
  </si>
  <si>
    <t>Programming
Video usage/editing
Web Security
Usage of Apple systems</t>
  </si>
  <si>
    <t>2015/09/09 12:24:53 pm CET</t>
  </si>
  <si>
    <t>GCSE and A level in ICT</t>
  </si>
  <si>
    <t>explore learning- teaching Maths and English using computers</t>
  </si>
  <si>
    <t>2015/09/09 12:25:01 pm CET</t>
  </si>
  <si>
    <t>Film and Television</t>
  </si>
  <si>
    <t>2015/09/09 12:25:06 pm CET</t>
  </si>
  <si>
    <t>Apple desktop computer (iMac, Macmini, MacPro);Apple laptop computer (Macbook Air, Macbook Pro);Android phone (eg HTC, Samsung)</t>
  </si>
  <si>
    <t>TA juts using word to write reports</t>
  </si>
  <si>
    <t>2015/09/09 12:25:09 pm CET</t>
  </si>
  <si>
    <t xml:space="preserve">Secretarial and administration
</t>
  </si>
  <si>
    <t>2015/09/09 12:25:20 pm CET</t>
  </si>
  <si>
    <t>Customer services: dealing with creating and processing orders and returns for customers using various database systems.</t>
  </si>
  <si>
    <t>2015/09/09 12:25:29 pm CET</t>
  </si>
  <si>
    <t>2015/09/09 12:25:44 pm CET</t>
  </si>
  <si>
    <t>Diploma in Computer Education</t>
  </si>
  <si>
    <t>Have worked in internet techologies .Albeit many years ago and rusty at the moment.</t>
  </si>
  <si>
    <t>Workshops in Software development/ program making useful at primary school.</t>
  </si>
  <si>
    <t>2015/09/09 12:26:04 pm CET</t>
  </si>
  <si>
    <t xml:space="preserve">yes </t>
  </si>
  <si>
    <t>2015/09/09 12:26:18 pm CET</t>
  </si>
  <si>
    <t>Sales Executive - used online databases and sales software</t>
  </si>
  <si>
    <t>Anything to do with interactive whiteboards!</t>
  </si>
  <si>
    <t>2015/09/09 12:26:43 pm CET</t>
  </si>
  <si>
    <t>Answering emails. updating spreadsheets and maintaining confidential records on an online database.
Use of SIMS</t>
  </si>
  <si>
    <t>2015/09/09 12:27:05 pm CET</t>
  </si>
  <si>
    <t>GCSE I.C.T</t>
  </si>
  <si>
    <t>happy to attend on most aspects of curriculum.</t>
  </si>
  <si>
    <t>2015/09/09 12:27:07 pm CET</t>
  </si>
  <si>
    <t xml:space="preserve">ICT OCR Nationals GCSE- Distinction </t>
  </si>
  <si>
    <t>General use as TA would</t>
  </si>
  <si>
    <t xml:space="preserve">Happy to anything, especially computing science </t>
  </si>
  <si>
    <t>2015/09/09 12:27:10 pm CET</t>
  </si>
  <si>
    <t xml:space="preserve">Basic Programming DOS
</t>
  </si>
  <si>
    <t>OCR GCSE ICT DIPLOMA
A LEVEL MEDIA STUDIES</t>
  </si>
  <si>
    <t>Photography editing, working edexcel, database etc</t>
  </si>
  <si>
    <t>2015/09/09 12:27:20 pm CET</t>
  </si>
  <si>
    <t>Key Skill Level 2 in Communication and IT.
GCSE - Pass</t>
  </si>
  <si>
    <t>Customer Service at British Telecoms</t>
  </si>
  <si>
    <t xml:space="preserve">All of them. </t>
  </si>
  <si>
    <t>2015/09/09 12:27:49 pm CET</t>
  </si>
  <si>
    <t>Windows laptop computer;Apple iPhone;Android phone (eg HTC, Samsung)</t>
  </si>
  <si>
    <t xml:space="preserve">I'm not familiar with all three so I wouldn't mind training in any. </t>
  </si>
  <si>
    <t>2015/09/09 12:28:14 pm CET</t>
  </si>
  <si>
    <t>GSCE in ICT</t>
  </si>
  <si>
    <t xml:space="preserve">General use as a TA </t>
  </si>
  <si>
    <t>2015/09/09 12:28:18 pm CET</t>
  </si>
  <si>
    <t>BA Graphic design and media</t>
  </si>
  <si>
    <t xml:space="preserve">Graphic design for a web company 
Freelance print designer
Primary school
</t>
  </si>
  <si>
    <t>I need to brush up in all areas.</t>
  </si>
  <si>
    <t>2015/09/09 12:28:27 pm CET</t>
  </si>
  <si>
    <t>Book publishing- experience of databases and Indesign software</t>
  </si>
  <si>
    <t>All of them- especially software and techniques</t>
  </si>
  <si>
    <t>2015/09/09 12:29:24 pm CET</t>
  </si>
  <si>
    <t>Some experience with Java programming and VB from completing one year of a four year programming degree. other modules included computer architecture, graphic design (photoshop etc...)</t>
  </si>
  <si>
    <t>2015/09/09 12:29:56 pm CET</t>
  </si>
  <si>
    <t>I've worked in a primary school as a TA using i pads, computers, laptops mainly for researching, you tube purposes or word processing.</t>
  </si>
  <si>
    <t xml:space="preserve">Everything that time allows!
</t>
  </si>
  <si>
    <t xml:space="preserve">I do use Facebook but I am not confident in all social media.  I know the basics to get me by with most things but would like to know short cuts in doing things, and more about security software and just be able to do a lot more things confidently. </t>
  </si>
  <si>
    <t>2015/09/10 11:22:33 am CET</t>
  </si>
  <si>
    <t>Windows desktop computer;Windows laptop computer;Android tablet (eg Galaxy, Kindle Fire);Games console (eg Playstation, Xbox, Wii)</t>
  </si>
  <si>
    <t>How to use interactive whiteboards</t>
  </si>
  <si>
    <t>Windows desktop computer;Windows laptop computer;Apple laptop computer (Macbook Air, Macbook Pro);Android phone (eg HTC, Samsung);iPad;Android tablet (eg Galaxy, Kindle Fire);eReader (eg Kindle, Nook, Kobo);Games console (eg Playstation, Xbox, Wii)</t>
  </si>
  <si>
    <t xml:space="preserve">I currently work part time in a supermarket. I regularly use the computer for ordering of lines, ticket labeling and end of day reductions. </t>
  </si>
  <si>
    <t>2015/09/10 11:22:34 am CET</t>
  </si>
  <si>
    <t>Non</t>
  </si>
  <si>
    <t>Workshops on how to make the most of your products</t>
  </si>
  <si>
    <t>2015/09/10 11:23:12 am CET</t>
  </si>
  <si>
    <t>Workshops on using different techniques and software.</t>
  </si>
  <si>
    <t>2015/09/10 11:23:13 am CET</t>
  </si>
  <si>
    <t xml:space="preserve">Worked in media where we used google software and various sales software - searching through databases mainly. </t>
  </si>
  <si>
    <t>2015/09/10 11:23:16 am CET</t>
  </si>
  <si>
    <t xml:space="preserve">Whilst working as a Teaching Assistant, my job role involved working with interactive whiteboards, PC's and iPad's. </t>
  </si>
  <si>
    <t>2015/09/10 11:23:21 am CET</t>
  </si>
  <si>
    <t>Office work as a quality systems engineer.</t>
  </si>
  <si>
    <t xml:space="preserve">I would be interested in attending all three. </t>
  </si>
  <si>
    <t>2015/09/10 11:23:36 am CET</t>
  </si>
  <si>
    <t>I archived the family tree for my for the 200 anniversary of the family business using specialized software.</t>
  </si>
  <si>
    <t>A revision of how to use basic computer programs.</t>
  </si>
  <si>
    <t>I label myself as technologically challenged. I use basic computer skills on an everyday basis but when it comes to adapting to new technology I find it difficult to keep up to date.</t>
  </si>
  <si>
    <t>2015/09/10 11:25:19 am CET</t>
  </si>
  <si>
    <t>Windows desktop computer;Windows laptop computer;Apple laptop computer (Macbook Air, Macbook Pro);Android phone (eg HTC, Samsung);iPad;Android tablet (eg Galaxy, Kindle Fire);Games console (eg Playstation, Xbox, Wii)</t>
  </si>
  <si>
    <t>workshops on software.</t>
  </si>
  <si>
    <t>2015/09/10 11:25:24 am CET</t>
  </si>
  <si>
    <t xml:space="preserve">Coding </t>
  </si>
  <si>
    <t>2015/09/10 11:25:30 am CET</t>
  </si>
  <si>
    <t>Working as a teaching assistant I was reuqired to support the children in computing sessions using prgramming apps such as: Cargo Bot, Scratch and Daisy the Dinosaur. 
I also accessed Notebooks and other IWB resources,as well as planning and a school email.</t>
  </si>
  <si>
    <t>Data analysis software
Photoshop</t>
  </si>
  <si>
    <t>2015/09/10 11:26:03 am CET</t>
  </si>
  <si>
    <t>Using adapt database to log client details</t>
  </si>
  <si>
    <t>2015/09/10 11:26:09 am CET</t>
  </si>
  <si>
    <t>Project coordinator for Digital learning at university of the arts, London. - i was in charge of organizing, planning and developing projects, focus groups and symposiums looking at digital learning and online presence for creative students and professionals. 
Retail assistant - ordering stock online, databases, excel spreadsheets, email etc.</t>
  </si>
  <si>
    <t xml:space="preserve">basic coding 
</t>
  </si>
  <si>
    <t>2015/09/10 11:26:20 am CET</t>
  </si>
  <si>
    <t>all please</t>
  </si>
  <si>
    <t>2015/09/10 11:27:12 am CET</t>
  </si>
  <si>
    <t>Administrative work - Familiar with Outlook, Excel and Word</t>
  </si>
  <si>
    <t>2015/09/10 11:27:24 am CET</t>
  </si>
  <si>
    <t>This could be useful</t>
  </si>
  <si>
    <t>2015/09/10 11:27:26 am CET</t>
  </si>
  <si>
    <t>Apple laptop computer (Macbook Air, Macbook Pro);Apple iPhone;iPad;Android tablet (eg Galaxy, Kindle Fire)</t>
  </si>
  <si>
    <t>DIDA certificate at GCSE</t>
  </si>
  <si>
    <t>Recruitment Specialist
Receptionist</t>
  </si>
  <si>
    <t>2015/09/10 11:27:28 am CET</t>
  </si>
  <si>
    <t xml:space="preserve">GCSE: Half course - distinction </t>
  </si>
  <si>
    <t xml:space="preserve">I use the computer in a retail store to do the banking and cashing up. </t>
  </si>
  <si>
    <t xml:space="preserve">Which antivirus to use on your laptop. </t>
  </si>
  <si>
    <t>2015/09/10 11:27:46 am CET</t>
  </si>
  <si>
    <t>Windows desktop computer;Apple desktop computer (iMac, Macmini, MacPro);Apple iPhone;iPad</t>
  </si>
  <si>
    <t xml:space="preserve">Whilst working in a school the past two years, I used IWB in my booster lessons and had lesson slides on there, videos and images to accompany the slide text. </t>
  </si>
  <si>
    <t xml:space="preserve">Yes - all of the above. </t>
  </si>
  <si>
    <t>2015/09/10 11:28:30 am CET</t>
  </si>
  <si>
    <t>Teaching Assistant - Presentation work, Microsoft Office, Training on new ICT curriculum use of Scratch.  Use of IWB in lessons - music.
Admin Assistant - Database, data entry</t>
  </si>
  <si>
    <t xml:space="preserve">Raspberry Pi - Basic computer building </t>
  </si>
  <si>
    <t>2015/09/10 11:29:17 am CET</t>
  </si>
  <si>
    <t>I have used computers during my time as a teaching assistant.</t>
  </si>
  <si>
    <t xml:space="preserve">Learning about coding.
</t>
  </si>
  <si>
    <t>2015/09/10 11:29:18 am CET</t>
  </si>
  <si>
    <t>Credit L2 - Grade B (GCSE ICT)</t>
  </si>
  <si>
    <t>Yes as this could be useful</t>
  </si>
  <si>
    <t>2015/09/10 11:29:21 am CET</t>
  </si>
  <si>
    <t>Schools and colleges- word, excel, powerpoint, publisher, internet, database (SIMS, SAM)
Hotels- databases (Fidelio, Opera), tills.</t>
  </si>
  <si>
    <t>Troubleshooting/problem solving
Writing code
General overview of how computers are designed- components of a computer</t>
  </si>
  <si>
    <t>2015/09/10 11:29:35 am CET</t>
  </si>
  <si>
    <t>Windows laptop computer;Apple iPhone;Android phone (eg HTC, Samsung);iPad</t>
  </si>
  <si>
    <t>I used a computer in market research.
I also used a computer to do banking and inventories for a shop.
I supported children in KS3 ICT lessons but did not understand apart from playing the games with them.</t>
  </si>
  <si>
    <t>I don't know what software/hardware/techniques means</t>
  </si>
  <si>
    <t>2015/09/10 11:29:42 am CET</t>
  </si>
  <si>
    <t>2015/09/10 11:51:57 am CET</t>
  </si>
  <si>
    <t>Media Studies A level</t>
  </si>
  <si>
    <t>2015/09/10 11:52:28 am CET</t>
  </si>
  <si>
    <t>2015/09/10 12:19:30 pm CET</t>
  </si>
  <si>
    <t>Apple laptop computer (Macbook Air, Macbook Pro);Android phone (eg HTC, Samsung);eReader (eg Kindle, Nook, Kobo);Games console (eg Playstation, Xbox, Wii)</t>
  </si>
  <si>
    <t>BTEC First Diploma - Distinction* in I.C.T.</t>
  </si>
  <si>
    <t>I have worked with children in ICT lessons at a primary school. I have also had retail jobs in the past that have required me to use tablets and other technology in the role.</t>
  </si>
  <si>
    <t>2015/09/10 12:19:51 pm CET</t>
  </si>
  <si>
    <t>2015/09/10 12:20:18 pm CET</t>
  </si>
  <si>
    <t>GCSCE Information Communication Technology (Double Award), BB</t>
  </si>
  <si>
    <t xml:space="preserve">All </t>
  </si>
  <si>
    <t xml:space="preserve">Coding workshop </t>
  </si>
  <si>
    <t>2015/09/10 12:20:40 pm CET</t>
  </si>
  <si>
    <t>CRM systems working for British Gas</t>
  </si>
  <si>
    <t>Excel Workshop
Programming
Microsoft Outlook</t>
  </si>
  <si>
    <t>2015/09/10 12:21:07 pm CET</t>
  </si>
  <si>
    <t>Windows desktop computer;Android phone (eg HTC, Samsung);Blackberry;Windows phone (eg Nokia Lumia);Games console (eg Playstation, Xbox, Wii)</t>
  </si>
  <si>
    <t>On using C# C++ and Java</t>
  </si>
  <si>
    <t>2015/09/10 12:21:18 pm CET</t>
  </si>
  <si>
    <t>BTEC ICT D*</t>
  </si>
  <si>
    <t>Software design
Programming
Computer building</t>
  </si>
  <si>
    <t>2015/09/10 12:21:20 pm CET</t>
  </si>
  <si>
    <t xml:space="preserve">Basic computer office skills; Microsoft word, email etc. </t>
  </si>
  <si>
    <t xml:space="preserve">Any- time permitting. </t>
  </si>
  <si>
    <t>2015/09/10 12:21:57 pm CET</t>
  </si>
  <si>
    <t>2015/09/10 12:22:06 pm CET</t>
  </si>
  <si>
    <t>Safari camp management 
Tutor</t>
  </si>
  <si>
    <t>2015/09/10 12:22:08 pm CET</t>
  </si>
  <si>
    <t xml:space="preserve">Part-time job which used computing to check deliveries and a stock </t>
  </si>
  <si>
    <t>Depends on their intensity</t>
  </si>
  <si>
    <t>2015/09/10 12:22:22 pm CET</t>
  </si>
  <si>
    <t>Windows desktop computer;Apple iPhone;iPad;Android tablet (eg Galaxy, Kindle Fire)</t>
  </si>
  <si>
    <t>GCSE (C)</t>
  </si>
  <si>
    <t>Receptionist - using Gladstone to make bookings etc.</t>
  </si>
  <si>
    <t>creating spreadsheets.</t>
  </si>
  <si>
    <t>2015/09/10 12:22:40 pm CET</t>
  </si>
  <si>
    <t>Windows laptop computer;Apple iPhone;Android phone (eg HTC, Samsung);iPad;Games console (eg Playstation, Xbox, Wii)</t>
  </si>
  <si>
    <t xml:space="preserve">I have a GCSE ICT certificate. </t>
  </si>
  <si>
    <t xml:space="preserve">I have worked in schools and had training on new software. </t>
  </si>
  <si>
    <t xml:space="preserve">I would be interested in software and techniques. </t>
  </si>
  <si>
    <t>2015/09/10 12:23:18 pm CET</t>
  </si>
  <si>
    <t>IT GCSE (Short Course)</t>
  </si>
  <si>
    <t>Accountancy - Data Entry
ESL Tutor - Preparing teaching materials, organisation.</t>
  </si>
  <si>
    <t>Teaching software and techniques.</t>
  </si>
  <si>
    <t>2015/09/10 12:23:22 pm CET</t>
  </si>
  <si>
    <t>I have done administration work for a school entering large quantities of data onto a database / excel spreadsheets.</t>
  </si>
  <si>
    <t>Spreadsheets</t>
  </si>
  <si>
    <t>2015/09/10 12:23:24 pm CET</t>
  </si>
  <si>
    <t>GCSE ICT short course (2008)</t>
  </si>
  <si>
    <t>2015/09/10 12:23:32 pm CET</t>
  </si>
  <si>
    <t>Windows desktop computer;Apple laptop computer (Macbook Air, Macbook Pro);Apple iPhone;iPad;Android tablet (eg Galaxy, Kindle Fire);Games console (eg Playstation, Xbox, Wii)</t>
  </si>
  <si>
    <t>GCSE - short course</t>
  </si>
  <si>
    <t xml:space="preserve">Worked in an office for a year and half using software such as word, excel, powerpoint, outlook, in-design, CAD, sketch up </t>
  </si>
  <si>
    <t xml:space="preserve">excel 
</t>
  </si>
  <si>
    <t>2015/09/10 12:23:43 pm CET</t>
  </si>
  <si>
    <t>Windows desktop computer;Windows laptop computer;Android phone (eg HTC, Samsung);Blackberry</t>
  </si>
  <si>
    <t>Mortgage advisor
Receptionist
CPS clerk</t>
  </si>
  <si>
    <t>I would definitely be interested in attending workshops.</t>
  </si>
  <si>
    <t>2015/09/10 12:24:12 pm CET</t>
  </si>
  <si>
    <t>GNVQ IT distinction level done for GCSE</t>
  </si>
  <si>
    <t>All three</t>
  </si>
  <si>
    <t>2015/09/10 12:24:13 pm CET</t>
  </si>
  <si>
    <t xml:space="preserve">I worked in the sales team for a telecoms company that was also an ISP. 
Full GCSE Grade C. </t>
  </si>
  <si>
    <t xml:space="preserve">Microsoft Excel.
</t>
  </si>
  <si>
    <t>2015/09/10 12:24:15 pm CET</t>
  </si>
  <si>
    <t xml:space="preserve">Administrative and data entry office roles - using office programmes, various internal systems.
</t>
  </si>
  <si>
    <t xml:space="preserve">Probably any - depending on time and length. </t>
  </si>
  <si>
    <t>2015/09/10 12:24:23 pm CET</t>
  </si>
  <si>
    <t>GCSE IT
MSc Sports Performance Analysis</t>
  </si>
  <si>
    <t xml:space="preserve">Carried out my MSc with a placement based with Surrey Storm, whereby it involved working largely on a MacBook, using a coding system called SportsCode. A large part was further involved in using the Windows Package and Apple Packages including Excel to calculate an array of formulas etc. </t>
  </si>
  <si>
    <t xml:space="preserve">Excel spreadsheets and working with formulas. </t>
  </si>
  <si>
    <t>2015/09/10 12:24:27 pm CET</t>
  </si>
  <si>
    <t>Apple desktop computer (iMac, Macmini, MacPro);Apple laptop computer (Macbook Air, Macbook Pro);Apple iPhone;iPad;eReader (eg Kindle, Nook, Kobo)</t>
  </si>
  <si>
    <t xml:space="preserve">I.T. GCSE short course (2007) </t>
  </si>
  <si>
    <t xml:space="preserve">Digital Marketing Assistant: created blogs, controlled social media. 
New Business Assistant: worked with Microsoft Excel to collate information from different markets and generate their spend, predicted profit etc  </t>
  </si>
  <si>
    <t>2015/09/10 12:24:46 pm CET</t>
  </si>
  <si>
    <t xml:space="preserve">I did not do well in GCSE ICT. Found the lessons a bit difficult. </t>
  </si>
  <si>
    <t xml:space="preserve">I haven't really worked in a ICT or computing based employment. I worked in schools, where I was using a laptop for very basic things. </t>
  </si>
  <si>
    <t xml:space="preserve">I would be interested in software training using spread-sheets. </t>
  </si>
  <si>
    <t>2015/09/10 12:25:03 pm CET</t>
  </si>
  <si>
    <t>Apple desktop computer (iMac, Macmini, MacPro);Apple laptop computer (Macbook Air, Macbook Pro);Other laptop computer (eg Linux netbook, Chrome);Apple iPhone;Android tablet (eg Galaxy, Kindle Fire);Games console (eg Playstation, Xbox, Wii)</t>
  </si>
  <si>
    <t>I have a computing Key Skills qualification from college but the programs used seemed dated at the time so will be ancient now.</t>
  </si>
  <si>
    <t>I was managing a holistic therapy spa for about two year which involved using their booking system and editing it. I also used to do their website (very basic) and a monthly email that got sent to all clients.
I have worked the last three years in a primary school so have used Bee Bots, Lego stop motion animation, Imovie, I can Animate.</t>
  </si>
  <si>
    <t>Animation and how to use a green screen.
Programming and coding
How to use SMART</t>
  </si>
  <si>
    <t>2015/09/10 12:25:48 pm CET</t>
  </si>
  <si>
    <t>Windows desktop computer;Apple desktop computer (iMac, Macmini, MacPro);Apple laptop computer (Macbook Air, Macbook Pro);Apple iPhone;iPad;eReader (eg Kindle, Nook, Kobo);Games console (eg Playstation, Xbox, Wii)</t>
  </si>
  <si>
    <t>GCSE short course</t>
  </si>
  <si>
    <t>Explore Learning Tuition Company - children use computers for their learning - needed to fix internet connections and technical problems with support from our Head Office, access programmes, as well as for management purposes etc</t>
  </si>
  <si>
    <t xml:space="preserve">Excel
</t>
  </si>
  <si>
    <t>2015/09/10 12:26:42 pm CET</t>
  </si>
  <si>
    <t>Apple laptop computer (Macbook Air, Macbook Pro);Other laptop computer (eg Linux netbook, Chrome);Apple iPhone;iPad</t>
  </si>
  <si>
    <t xml:space="preserve">PA and Volunteer Coordinator </t>
  </si>
  <si>
    <t xml:space="preserve">How to program, how to tackle errors, how to make a website. </t>
  </si>
  <si>
    <t>2015/09/10 12:50:07 pm CET</t>
  </si>
  <si>
    <t>GCSE ICT (Grade C)</t>
  </si>
  <si>
    <t>Mental health and learning support outreach support in terms of creating and editing risks and needs assessments and support plans, etc.
Time-sheet and monitoring form creation and sharing.
Use of desktop and mobile email contact.</t>
  </si>
  <si>
    <t>2015/09/10 12:53:27 pm CET</t>
  </si>
  <si>
    <t>Excel spreadsheets</t>
  </si>
  <si>
    <t>2015/09/11 3:19:52 pm CET</t>
  </si>
  <si>
    <t>2015/09/11 3:23:25 pm CET</t>
  </si>
  <si>
    <t>Windows desktop computer;Windows laptop computer;Apple laptop computer (Macbook Air, Macbook Pro);Other laptop computer (eg Linux netbook, Chrome);Apple iPhone;Android phone (eg HTC, Samsung);iPad;Android tablet (eg Galaxy, Kindle Fire);eReader (eg Kindle, Nook, Kobo);Games console (eg Playstation, Xbox, Wii)</t>
  </si>
  <si>
    <t>2015/09/11 3:23:27 pm CET</t>
  </si>
  <si>
    <t>GCSE ICT- C</t>
  </si>
  <si>
    <t>Sales Account Manager for MBA IT</t>
  </si>
  <si>
    <t>No thank you :)</t>
  </si>
  <si>
    <t>2015/09/11 3:23:43 pm CET</t>
  </si>
  <si>
    <t>Bar/ restaurant assistant manager...spreadsheets and word mainly</t>
  </si>
  <si>
    <t xml:space="preserve">definitely how to confidently use IWB for teaching
I'd also like to learn how to use Mac/ apple! </t>
  </si>
  <si>
    <t>2015/09/11 3:23:59 pm CET</t>
  </si>
  <si>
    <t>2015/09/11 3:24:25 pm CET</t>
  </si>
  <si>
    <t xml:space="preserve">hospitality - sending and receiving emails
sales - using POS system 
</t>
  </si>
  <si>
    <t xml:space="preserve">IWB sessions
</t>
  </si>
  <si>
    <t>2015/09/11 3:25:04 pm CET</t>
  </si>
  <si>
    <t>GCSE ICT- F</t>
  </si>
  <si>
    <t>EVERYTHING</t>
  </si>
  <si>
    <t>2015/09/11 3:25:19 pm CET</t>
  </si>
  <si>
    <t>For 15 years I have worked as a research analyst - have used word for report writing, excel for gathering and analysing stats and PowerPoint.</t>
  </si>
  <si>
    <t>2015/09/11 3:25:38 pm CET</t>
  </si>
  <si>
    <t xml:space="preserve">GCSE ICT - Grade D </t>
  </si>
  <si>
    <t>Maybe software, if it is linked to something which I feel is appropriate then I would be interested.
With regards to techniques, again, it would depend what it was and if I feel it would be beneficial to me.</t>
  </si>
  <si>
    <t>2015/09/11 3:25:41 pm CET</t>
  </si>
  <si>
    <t>AIDA &amp; CIDA</t>
  </si>
  <si>
    <t xml:space="preserve">Sale Administration job - included order processing using Epicor, filling in spreadsheets </t>
  </si>
  <si>
    <t xml:space="preserve">Coding, photoshop, web/internet </t>
  </si>
  <si>
    <t>2015/09/11 3:26:14 pm CET</t>
  </si>
  <si>
    <t>BTEC Level 2 ICT</t>
  </si>
  <si>
    <t>Sales assistant: I had to use a touch screen computer in order to complete customer transactions.</t>
  </si>
  <si>
    <t>Training workshops on how to create effective IWBs using various different techniques.</t>
  </si>
  <si>
    <t>2015/09/11 3:26:28 pm CET</t>
  </si>
  <si>
    <t>Windows desktop computer;Apple desktop computer (iMac, Macmini, MacPro);Apple laptop computer (Macbook Air, Macbook Pro);Apple iPhone;iPad;Android tablet (eg Galaxy, Kindle Fire);eReader (eg Kindle, Nook, Kobo)</t>
  </si>
  <si>
    <t>I worked in Digital Media Advertising for 10 years.  My last role was at Facebook.</t>
  </si>
  <si>
    <t>2015/09/11 3:26:32 pm CET</t>
  </si>
  <si>
    <t xml:space="preserve">When I worked as a teaching assistant I would make resources on the computer. </t>
  </si>
  <si>
    <t xml:space="preserve">Maybe, I would like to know more. </t>
  </si>
  <si>
    <t>2015/09/11 3:26:48 pm CET</t>
  </si>
  <si>
    <t>Key Skills Exam in Year 10</t>
  </si>
  <si>
    <t>2015/09/11 3:27:06 pm CET</t>
  </si>
  <si>
    <t>ICT G.N.V.Q (Pass)
ICT A Level- (D)</t>
  </si>
  <si>
    <t>Call centre; using complex systems and inputting data, using computer programmes to manipulate data.
Operating tills in supermarkets
using iPad's in schools</t>
  </si>
  <si>
    <t>Training on powerpoint, using windows 10, using apple software and using spreadsheets.</t>
  </si>
  <si>
    <t>2015/09/11 3:27:16 pm CET</t>
  </si>
  <si>
    <t>ICT GCSE Pass</t>
  </si>
  <si>
    <t>I worked as a TA in a reception class I had some experience with computers, IWB, record-able sound bots, iPads. I worked in retail for three years during my under grad course. I worked with interactive tills, pa systems, phones and stock computers/ scanners.</t>
  </si>
  <si>
    <t>Hardware and programming/programming sofware</t>
  </si>
  <si>
    <t>2015/09/11 3:27:34 pm CET</t>
  </si>
  <si>
    <t>PR/Film/TV Production</t>
  </si>
  <si>
    <t>Interested in attending any that are going as I would like to build up my knowledge.</t>
  </si>
  <si>
    <t>2015/09/11 3:28:24 pm CET</t>
  </si>
  <si>
    <t xml:space="preserve">Customer Service Representative, working with online orders, using computers to place orders. </t>
  </si>
  <si>
    <t>2015/09/11 3:28:31 pm CET</t>
  </si>
  <si>
    <t>everything :)</t>
  </si>
  <si>
    <t>2015/09/11 3:28:33 pm CET</t>
  </si>
  <si>
    <t xml:space="preserve">Sales Consultant
Account Manager
</t>
  </si>
  <si>
    <t>Workshop on software and hardware</t>
  </si>
  <si>
    <t>2015/09/11 3:29:17 pm CET</t>
  </si>
  <si>
    <t xml:space="preserve">Client financial management= Filled in excel spreadsheets for databases </t>
  </si>
  <si>
    <t>2015/09/11 3:38:59 pm CET</t>
  </si>
  <si>
    <t>Windows desktop computer;Windows laptop computer;Windows phone (eg Nokia Lumia);iPad;eReader (eg Kindle, Nook, Kobo)</t>
  </si>
  <si>
    <t>receptionist</t>
  </si>
  <si>
    <t>animation 
film making</t>
  </si>
  <si>
    <t>2015/09/11 3:54:32 pm CET</t>
  </si>
  <si>
    <t>Techniques training</t>
  </si>
  <si>
    <t>2015/09/11 3:54:47 pm CET</t>
  </si>
  <si>
    <t>CiDA - Merit
Level 7 IB Computer Science Higher Level (equivalent of A* at A Level)</t>
  </si>
  <si>
    <t>proficient in Java and network management.</t>
  </si>
  <si>
    <t>2015/09/11 3:54:57 pm CET</t>
  </si>
  <si>
    <t>Apple desktop computer (iMac, Macmini, MacPro);Windows laptop computer;Apple iPhone;Blackberry</t>
  </si>
  <si>
    <t>I have worked in administration, therefore, have some skills with data programs.</t>
  </si>
  <si>
    <t>all of the above.</t>
  </si>
  <si>
    <t>2015/09/11 3:55:23 pm CET</t>
  </si>
  <si>
    <t xml:space="preserve"> GCSE - C</t>
  </si>
  <si>
    <t>Yes if the sessions did not clash with my timetable.</t>
  </si>
  <si>
    <t xml:space="preserve">I do not generally feel that confident with computers and so I am a bit anxious and would accept any additional help. </t>
  </si>
  <si>
    <t>2015/09/11 3:55:38 pm CET</t>
  </si>
  <si>
    <t>2015/09/11 3:55:49 pm CET</t>
  </si>
  <si>
    <t xml:space="preserve">GCSE (short course) </t>
  </si>
  <si>
    <t>2015/09/11 3:56:21 pm CET</t>
  </si>
  <si>
    <t>Used SQL database for previous invoice validation job.</t>
  </si>
  <si>
    <t>2015/09/11 3:56:42 pm CET</t>
  </si>
  <si>
    <t>coding and website creation</t>
  </si>
  <si>
    <t>2015/09/11 3:56:43 pm CET</t>
  </si>
  <si>
    <t>Worked as a secretary at Marsh and Parsons (estate agency). and then as a personal assistant to plastic surgeon, Paul Harris.</t>
  </si>
  <si>
    <t>Not sure, but a general overview over everything</t>
  </si>
  <si>
    <t>2015/09/11 3:57:22 pm CET</t>
  </si>
  <si>
    <t>GCSE IT - B grade</t>
  </si>
  <si>
    <t xml:space="preserve">Worked for a creative and digital media agency. </t>
  </si>
  <si>
    <t xml:space="preserve">No. Thanks! </t>
  </si>
  <si>
    <t>2015/09/11 3:57:38 pm CET</t>
  </si>
  <si>
    <t>Enterprise Level: Pass 
Enterprise: 2 B's 
I.C.T: A &amp;B
Media AS ANd Alevel: C &amp;C</t>
  </si>
  <si>
    <t>DEEPENING ON THE TOPIC AREAS</t>
  </si>
  <si>
    <t>Other desktop computer (eg Linux);Other laptop computer (eg Linux netbook, Chrome);Apple iPhone;iPad;Games console (eg Playstation, Xbox, Wii)</t>
  </si>
  <si>
    <t>2015/09/11 3:57:47 pm CET</t>
  </si>
  <si>
    <t>Apple desktop computer (iMac, Macmini, MacPro);Windows laptop computer;Apple iPhone;iPad;Android tablet (eg Galaxy, Kindle Fire);eReader (eg Kindle, Nook, Kobo);Games console (eg Playstation, Xbox, Wii)</t>
  </si>
  <si>
    <t>Work experience as a receptionist - complete some spreadsheets</t>
  </si>
  <si>
    <t>Anything I have very limited knowledge of.</t>
  </si>
  <si>
    <t>2015/09/11 3:58:00 pm CET</t>
  </si>
  <si>
    <t>Am open</t>
  </si>
  <si>
    <t>2015/09/11 3:58:06 pm CET</t>
  </si>
  <si>
    <t xml:space="preserve">A Level ICT - Grade B </t>
  </si>
  <si>
    <t>Managing a word press website, Photoshop, general Microsoft Office use</t>
  </si>
  <si>
    <t>2015/09/11 3:58:23 pm CET</t>
  </si>
  <si>
    <t>A* GCSE in ICT</t>
  </si>
  <si>
    <t>Various teaching positions - use Microsoft Office and IWB</t>
  </si>
  <si>
    <t>Photoshop
Coding
Programming</t>
  </si>
  <si>
    <t>2015/09/11 3:58:27 pm CET</t>
  </si>
  <si>
    <t>NIL</t>
  </si>
  <si>
    <t>Teaching Assistant. .helping children doing the basics</t>
  </si>
  <si>
    <t>Everything- especially the making the most use of IWB</t>
  </si>
  <si>
    <t>Thank You for being there. Please make me computer literate!</t>
  </si>
  <si>
    <t>2015/09/11 3:58:47 pm CET</t>
  </si>
  <si>
    <t>Apple desktop computer (iMac, Macmini, MacPro);Windows laptop computer;Apple laptop computer (Macbook Air, Macbook Pro);Apple iPhone</t>
  </si>
  <si>
    <t>2015/09/11 3:58:51 pm CET</t>
  </si>
  <si>
    <t>CLAIT GCSE 1 and 2</t>
  </si>
  <si>
    <t>2015/09/11 3:59:43 pm CET</t>
  </si>
  <si>
    <t>Windows desktop computer;Windows laptop computer;Other laptop computer (eg Linux netbook, Chrome);Android phone (eg HTC, Samsung);Windows phone (eg Nokia Lumia);Android tablet (eg Galaxy, Kindle Fire)</t>
  </si>
  <si>
    <t>2015/09/11 4:00:02 pm CET</t>
  </si>
  <si>
    <t>GCSE
A level</t>
  </si>
  <si>
    <t>2015/09/11 4:00:12 pm CET</t>
  </si>
  <si>
    <t>ICT A Level - A
ICT GCSE (short course) - A</t>
  </si>
  <si>
    <t>Office Admin:
PA (as part of an Operations Team) and a Receptionist, an Admin/ Talent Researcher role in Recruitment and an Events Administrator role.
(spreadsheets, databases, a bit of CRM software etc.)</t>
  </si>
  <si>
    <t>SEO or Internet/Search Engine Related</t>
  </si>
  <si>
    <t>2015/09/11 4:00:17 pm CET</t>
  </si>
  <si>
    <t>Windows desktop computer;Apple desktop computer (iMac, Macmini, MacPro);Windows laptop computer;Apple iPhone;iPad;Raspberry Pi</t>
  </si>
  <si>
    <t>GCSE Computing</t>
  </si>
  <si>
    <t>Website designer, designing look of the site and basic programming using dreamweaver and flash</t>
  </si>
  <si>
    <t>Anything on hard coding</t>
  </si>
  <si>
    <t>2015/09/11 4:01:01 pm CET</t>
  </si>
  <si>
    <t>Windows laptop computer;Other laptop computer (eg Linux netbook, Chrome);Apple iPhone;eReader (eg Kindle, Nook, Kobo);Games console (eg Playstation, Xbox, Wii)</t>
  </si>
  <si>
    <t>Information Technology (short course) GCSE - grade C</t>
  </si>
  <si>
    <t xml:space="preserve">Teaching Assistant in a classroom - class computers, IPads and IWB </t>
  </si>
  <si>
    <t>2015/09/11 4:01:13 pm CET</t>
  </si>
  <si>
    <t xml:space="preserve">PR - Presentations and making flyers and promotional products pages </t>
  </si>
  <si>
    <t xml:space="preserve">Open to all. </t>
  </si>
  <si>
    <t>2015/09/11 4:01:44 pm CET</t>
  </si>
  <si>
    <t xml:space="preserve">Quest Professional </t>
  </si>
  <si>
    <t>2015/09/11 4:02:30 pm CET</t>
  </si>
  <si>
    <t>Computer microsoft</t>
  </si>
  <si>
    <t>As a teaching assistant and PPA cover</t>
  </si>
  <si>
    <t xml:space="preserve">On how to use the smart board efficiently </t>
  </si>
  <si>
    <t>2015/09/11 4:04:01 pm CET</t>
  </si>
  <si>
    <t>Apple workshop/how to use Apple/ education apps</t>
  </si>
  <si>
    <t>2015/09/11 4:04:08 pm CET</t>
  </si>
  <si>
    <t>Windows desktop computer;Apple desktop computer (iMac, Macmini, MacPro);Apple laptop computer (Macbook Air, Macbook Pro);Apple iPhone</t>
  </si>
  <si>
    <t>word, excel and powerpoint</t>
  </si>
  <si>
    <t>BBC</t>
  </si>
  <si>
    <t xml:space="preserve">Social media 
</t>
  </si>
  <si>
    <t>2015/09/12 2:22:07 pm CET</t>
  </si>
  <si>
    <t>I have worked in marketing for the last few years. I have a very good understanding of word, powerpoint and prezzi, a good understanding of excel and good understanding of mass mailing systems such as campaign monitor. I am also very good at using google analytics.</t>
  </si>
  <si>
    <t>interactive whiteboard sessions. I have never used one before</t>
  </si>
  <si>
    <t>2015/09/13 7:37:19 am CET</t>
  </si>
  <si>
    <t>Account Director - Direct Marketing - Media Agency</t>
  </si>
  <si>
    <t>Information about digital footprints, IP addresses etc...(behind the scenes info...)</t>
  </si>
  <si>
    <t>2015/09/14 10:28:31 pm CET</t>
  </si>
  <si>
    <t xml:space="preserve">Assistant producer on radio shows. Competent using Audition and sound editing software. Proficient use of microsoft office for receptionist and reserach tasks for profiling. </t>
  </si>
  <si>
    <t>Interactive Whiteboard training - combination lessons with and without the Interactive whiteboard.
Video Editing software.</t>
  </si>
  <si>
    <t>Thank you for your time reading this!</t>
  </si>
  <si>
    <t>2015/09/15 1:02:23 pm CET</t>
  </si>
  <si>
    <t xml:space="preserve">A level qualification </t>
  </si>
  <si>
    <t xml:space="preserve">software workshops </t>
  </si>
  <si>
    <t>2015/09/15 1:04:21 pm CET</t>
  </si>
  <si>
    <t>Yes, to all of the above please.</t>
  </si>
  <si>
    <t>Dida in IT - Merit
GCSE in IT - B
A-level in computing science - C</t>
  </si>
  <si>
    <t>2015/09/15 1:04:26 pm CET</t>
  </si>
  <si>
    <t>DiDA - Merit
A-Level Computing - B</t>
  </si>
  <si>
    <t>2015/09/15 1:05:54 pm CET</t>
  </si>
  <si>
    <t>Gcse in IT 
A level in IT</t>
  </si>
  <si>
    <t>2015/09/15 1:07:42 pm CET</t>
  </si>
  <si>
    <t>Windows desktop computer;Windows laptop computer;Android phone (eg HTC, Samsung);Android tablet (eg Galaxy, Kindle Fire);eReader (eg Kindle, Nook, Kobo);Games console (eg Playstation, Xbox, Wii)</t>
  </si>
  <si>
    <t>2 A*s, 2 A's - OCR National GCSE
E - AS Level ICT</t>
  </si>
  <si>
    <t>Used Lexia Reading Program whilst doing my Learning Support Assistant job.
Basic ICT lessons whilst working in the Junior School.</t>
  </si>
  <si>
    <t>2015/09/15 1:08:04 pm CET</t>
  </si>
  <si>
    <t>GCSE: ICT 
A-Level: ICT</t>
  </si>
  <si>
    <t xml:space="preserve">I'd like to try out a range of workshops to discover a wider range of new ICT </t>
  </si>
  <si>
    <t>I am a novice in computing and have very limited knowledge of computer science, I am more familiar with IT applications.</t>
  </si>
  <si>
    <t>2015/09/15 1:08:06 pm CET</t>
  </si>
  <si>
    <t>Windows desktop computer;Windows laptop computer;Apple laptop computer (Macbook Air, Macbook Pro);Apple iPhone;Android phone (eg HTC, Samsung);iPad;Android tablet (eg Galaxy, Kindle Fire);eReader (eg Kindle, Nook, Kobo);Games console (eg Playstation, Xbox, Wii)</t>
  </si>
  <si>
    <t xml:space="preserve">BTEC Level 2 in Information Technology. </t>
  </si>
  <si>
    <t xml:space="preserve">Worked in retail - in the stockroom scanning shoes into the database to provide the shop with information from the deliveries and returns that we received. </t>
  </si>
  <si>
    <t xml:space="preserve">Would be interested in a general amount of workshops to do with both computer science and IT. </t>
  </si>
  <si>
    <t xml:space="preserve">I understand a moderate amount of information about using software and hardware. Although I do have a limited amount of knowledge on computer science. </t>
  </si>
  <si>
    <t>2015/09/15 1:11:33 pm CET</t>
  </si>
  <si>
    <t>Windows desktop computer;Windows laptop computer;Other laptop computer (eg Linux netbook, Chrome);Android phone (eg HTC, Samsung);Android tablet (eg Galaxy, Kindle Fire);eReader (eg Kindle, Nook, Kobo);Games console (eg Playstation, Xbox, Wii)</t>
  </si>
  <si>
    <t>GCSE in Office Applications</t>
  </si>
  <si>
    <t>2005-2012 Software testing at Electronic Arts (games)
2012-2015 Software testing at Sky (apps on games consoles)</t>
  </si>
  <si>
    <t>Programming, Java, C++ / CSharp, Raspberry Pi use, anything to do with the other side of testing (development)</t>
  </si>
  <si>
    <t>2015/09/15 1:12:06 pm CET</t>
  </si>
  <si>
    <t>GCSE ICT
A-Level ICT</t>
  </si>
  <si>
    <t xml:space="preserve">NONE </t>
  </si>
  <si>
    <t xml:space="preserve">any </t>
  </si>
  <si>
    <t>2015/09/15 1:13:28 pm CET</t>
  </si>
  <si>
    <t xml:space="preserve">Edexcel CIDA Merit Merit 
OCR Cambridge Technicals Level 3 Introductory Diploma in IT D* </t>
  </si>
  <si>
    <t xml:space="preserve">I worked in a pub which used an app on a galaxy tablet to place orders- therefore each zone host had a tablet and when tickets were sent they would print in both the kitchen, the bar and the zone hosts personal printer -so they are able to double check the order. The tills used a basic windows programme, an MIT system- as well as an EPOS on the main office computer. </t>
  </si>
  <si>
    <t>Programming
Mac software 
Adobe products, such as Dreamweaver, advanced Photoshop ect.</t>
  </si>
  <si>
    <t>2015/09/15 1:14:40 pm CET</t>
  </si>
  <si>
    <t>Windows desktop computer;Other desktop computer (eg Linux);Windows laptop computer;Android phone (eg HTC, Samsung);Windows phone (eg Nokia Lumia);Android tablet (eg Galaxy, Kindle Fire);Games console (eg Playstation, Xbox, Wii)</t>
  </si>
  <si>
    <t xml:space="preserve">BTEC Level 3 Subsidiary Diploma
BTEC ICT (High School level) </t>
  </si>
  <si>
    <t xml:space="preserve">Did web development for a small startup holiday company. </t>
  </si>
  <si>
    <t xml:space="preserve">I would like to learn the basics of coding for applications to be used on the Windows platform. </t>
  </si>
  <si>
    <t>2015/09/15 8:45:14 pm CET</t>
  </si>
  <si>
    <t>AiDA (Achievement in Digital Applications) Grade= Distinction</t>
  </si>
  <si>
    <t xml:space="preserve">Over the last year I have worked 20+ hours a week using a programme called NetSuite in a retail company in order to process sales, bill payments, create invoices, credit notes, refunds and much more.
I analysed data using filter on the above programme
Prior to 2013 I worked part time using computers to complete social surveys.
In addition during my Undergraduate degree I carried out a lot of data analysis using programmes such as SPSS, MATLAB and GPower (name recalled from memory). 
</t>
  </si>
  <si>
    <t>I would be interested in all workshops named in question.</t>
  </si>
  <si>
    <t>2015/09/28 3:50:29 pm CET</t>
  </si>
  <si>
    <t>2015/09/28 5:16:17 pm CET</t>
  </si>
  <si>
    <t>ActivInspire</t>
  </si>
  <si>
    <t>2015/09/29 2:57:43 pm CET</t>
  </si>
  <si>
    <t>Windows desktop computer;Windows laptop computer;Other laptop computer (eg Linux netbook, Chrome);Android phone (eg HTC, Samsung);Android tablet (eg Galaxy, Kindle Fire);Games console (eg Playstation, Xbox, Wii)</t>
  </si>
  <si>
    <t>retail food ordering desk</t>
  </si>
  <si>
    <t>Understanding inputting data etc,</t>
  </si>
  <si>
    <t>2015/09/30 2:50:38 pm CET</t>
  </si>
  <si>
    <t xml:space="preserve">All my previous jobs have involved working with Databases and budget aspects that needed to be recorded on a system. 
</t>
  </si>
  <si>
    <t>anything!!</t>
  </si>
  <si>
    <t>2015/10/01 6:19:12 pm CET</t>
  </si>
  <si>
    <t>2015/10/01 7:13:17 pm CET</t>
  </si>
  <si>
    <t xml:space="preserve">Working in advertising - working on a mac pro every day. Communicating a great deal via email, using search engines, creating presentations using powerpoint. 
Waitressing - using the booking system and placing orders through a particular software. </t>
  </si>
  <si>
    <t xml:space="preserve">How to create flip charts using Active Inspire. </t>
  </si>
  <si>
    <t>2015/10/01 7:31:30 pm CET</t>
  </si>
  <si>
    <t xml:space="preserve">Various office temping jobs using Microsoft office and outlook </t>
  </si>
  <si>
    <t>Probably most of them! Especially on whiteboards, ipads etc that I could use in school</t>
  </si>
  <si>
    <t>2015/10/02 8:44:46 am CET</t>
  </si>
  <si>
    <t>Key skills ICT Level 3</t>
  </si>
  <si>
    <t>Customer service team member</t>
  </si>
  <si>
    <t>2015/10/02 1:41:26 pm CET</t>
  </si>
  <si>
    <t>Windows desktop computer;Apple desktop computer (iMac, Macmini, MacPro);Other laptop computer (eg Linux netbook, Chrome);Apple iPhone;eReader (eg Kindle, Nook, Kobo)</t>
  </si>
  <si>
    <t>2015/10/02 1:48:01 pm CET</t>
  </si>
  <si>
    <t>2015/10/02 2:03:28 pm CET</t>
  </si>
  <si>
    <t>IT is fun and interesting</t>
  </si>
  <si>
    <t>2015/10/02 3:04:47 pm CET</t>
  </si>
  <si>
    <t>ICDL</t>
  </si>
  <si>
    <t>2015/11/02 10:21:21 am CET</t>
  </si>
  <si>
    <t xml:space="preserve">A Level ICT 
GCSE ICT </t>
  </si>
  <si>
    <t>2015/11/02 10:21:24 am CET</t>
  </si>
  <si>
    <t>Computer till system Plus2</t>
  </si>
  <si>
    <t>2015/11/02 10:21:37 am CET</t>
  </si>
  <si>
    <t xml:space="preserve">GCSE Office Applications B grade
</t>
  </si>
  <si>
    <t>Software tester approx 10 years at video games companies and Sky</t>
  </si>
  <si>
    <t>Anything to do with programming</t>
  </si>
  <si>
    <t>2015/11/02 10:22:00 am CET</t>
  </si>
  <si>
    <t>Other laptop computer (eg Linux netbook, Chrome);Android phone (eg HTC, Samsung);Android tablet (eg Galaxy, Kindle Fire);eReader (eg Kindle, Nook, Kobo)</t>
  </si>
  <si>
    <t>Anything as I know nothing it is difficult to say what I would benefit from the most.</t>
  </si>
  <si>
    <t>2015/11/02 10:23:20 am CET</t>
  </si>
  <si>
    <t>Windows desktop computer;Other laptop computer (eg Linux netbook, Chrome);Apple iPhone;Android tablet (eg Galaxy, Kindle Fire);eReader (eg Kindle, Nook, Kobo)</t>
  </si>
  <si>
    <t>BTEC It - Merit</t>
  </si>
  <si>
    <t>Customer Service - worked solely on a computer, processing credit and orders.</t>
  </si>
  <si>
    <t>Not Sure</t>
  </si>
  <si>
    <t>2015/11/02 10:23:24 am CET</t>
  </si>
  <si>
    <t>CIDA
DIDA</t>
  </si>
  <si>
    <t>2015/11/02 10:23:25 am CET</t>
  </si>
  <si>
    <t>2015/11/02 10:23:44 am CET</t>
  </si>
  <si>
    <t>Personal Assistant to Creative Director - Used Excel quite a lot
Lettings agent - used online diaries, outlook, their data system</t>
  </si>
  <si>
    <t>Would need help in making videos and editing them according to assignments.</t>
  </si>
  <si>
    <t>2015/11/02 10:23:53 am CET</t>
  </si>
  <si>
    <t>Windows desktop computer;Windows laptop computer;Windows phone (eg Nokia Lumia);iPad;Android tablet (eg Galaxy, Kindle Fire);eReader (eg Kindle, Nook, Kobo)</t>
  </si>
  <si>
    <t xml:space="preserve">GCSE ICT 
</t>
  </si>
  <si>
    <t xml:space="preserve">Software and hardware
</t>
  </si>
  <si>
    <t>2015/11/02 10:24:31 am CET</t>
  </si>
  <si>
    <t>2015/11/02 10:24:44 am CET</t>
  </si>
  <si>
    <t>Windows desktop computer;Windows laptop computer;Apple iPhone;Android phone (eg HTC, Samsung);iPad;Android tablet (eg Galaxy, Kindle Fire)</t>
  </si>
  <si>
    <t>2015/11/02 10:24:48 am CET</t>
  </si>
  <si>
    <t>2015/11/02 10:24:50 am CET</t>
  </si>
  <si>
    <t>BTEC in ict</t>
  </si>
  <si>
    <t>Nursery - using computer to print pictures , write documents on word.</t>
  </si>
  <si>
    <t>2015/11/02 10:24:54 am CET</t>
  </si>
  <si>
    <t>Windows desktop computer;Android phone (eg HTC, Samsung);eReader (eg Kindle, Nook, Kobo)</t>
  </si>
  <si>
    <t xml:space="preserve">Relevant workshops to help develop software/computing techniques </t>
  </si>
  <si>
    <t>2015/11/02 10:24:57 am CET</t>
  </si>
  <si>
    <t>Other laptop computer (eg Linux netbook, Chrome);Android phone (eg HTC, Samsung);Games console (eg Playstation, Xbox, Wii)</t>
  </si>
  <si>
    <t>Mail order assistant - Jack Wills</t>
  </si>
  <si>
    <t>2015/11/02 10:25:07 am CET</t>
  </si>
  <si>
    <t>2015/11/02 10:25:17 am CET</t>
  </si>
  <si>
    <t>Certificate in Digital Application - A</t>
  </si>
  <si>
    <t>teaching assistant - uploading student photos and creating PECs on communicate in print</t>
  </si>
  <si>
    <t>2015/11/02 10:25:28 am CET</t>
  </si>
  <si>
    <t xml:space="preserve">Level 2 BTEC ICT
Level 3 BTEC ICT
</t>
  </si>
  <si>
    <t>2015/11/02 10:25:30 am CET</t>
  </si>
  <si>
    <t>Windows desktop computer;Apple desktop computer (iMac, Macmini, MacPro);Windows laptop computer;Apple laptop computer (Macbook Air, Macbook Pro);Apple iPhone;Android phone (eg HTC, Samsung);Blackberry;iPad;Android tablet (eg Galaxy, Kindle Fire);Games console (eg Playstation, Xbox, Wii)</t>
  </si>
  <si>
    <t>Functional skills test - PASS</t>
  </si>
  <si>
    <t>A workshop based on Interactive White Board techniques</t>
  </si>
  <si>
    <t>2015/11/02 10:25:43 am CET</t>
  </si>
  <si>
    <t>Windows desktop computer;Apple desktop computer (iMac, Macmini, MacPro);Windows laptop computer;Apple laptop computer (Macbook Air, Macbook Pro);Other laptop computer (eg Linux netbook, Chrome);Apple iPhone;iPad;eReader (eg Kindle, Nook, Kobo);Games console (eg Playstation, Xbox, Wii)</t>
  </si>
  <si>
    <t xml:space="preserve">Several jobs using computers only for basic tasks involving word-processing, spreadsheets and data-entry. </t>
  </si>
  <si>
    <t>Maybe all three</t>
  </si>
  <si>
    <t>2015/11/02 10:26:07 am CET</t>
  </si>
  <si>
    <t>IT GCSE - A</t>
  </si>
  <si>
    <t>2015/11/02 10:26:49 am CET</t>
  </si>
  <si>
    <t>short course GCSE: PASS</t>
  </si>
  <si>
    <t>2015/11/02 11:25:42 am CET</t>
  </si>
  <si>
    <t>2015/11/02 12:14:07 pm CET</t>
  </si>
  <si>
    <t>Windows laptop computer;Apple iPhone;Android phone (eg HTC, Samsung);Android tablet (eg Galaxy, Kindle Fire)</t>
  </si>
  <si>
    <t>2015/11/02 12:15:03 pm CET</t>
  </si>
  <si>
    <t>2015/11/02 12:16:40 pm CET</t>
  </si>
  <si>
    <t>GCSE- C in ICT</t>
  </si>
  <si>
    <t>Anything that might help improve my knowledge in ICT.</t>
  </si>
  <si>
    <t>2015/11/02 12:16:48 pm CET</t>
  </si>
  <si>
    <t>2015/11/02 12:17:49 pm CET</t>
  </si>
  <si>
    <t>GCSE- MERIT</t>
  </si>
  <si>
    <t>2015/11/02 12:18:07 pm CET</t>
  </si>
  <si>
    <t>2015/11/02 12:18:17 pm CET</t>
  </si>
  <si>
    <t>GCSE equivalent - A*</t>
  </si>
  <si>
    <t>2015/11/02 12:18:27 pm CET</t>
  </si>
  <si>
    <t>2015/11/02 12:20:34 pm CET</t>
  </si>
  <si>
    <t>GCSE
A Level</t>
  </si>
  <si>
    <t>2015/11/02 12:21:35 pm CET</t>
  </si>
  <si>
    <t>Windows desktop computer;Apple laptop computer (Macbook Air, Macbook Pro);Apple iPhone;Android tablet (eg Galaxy, Kindle Fire);Games console (eg Playstation, Xbox, Wii)</t>
  </si>
  <si>
    <t>2015/11/02 12:21:38 pm CET</t>
  </si>
  <si>
    <t>Windows desktop computer;Apple desktop computer (iMac, Macmini, MacPro);Windows laptop computer;Apple iPhone;Android phone (eg HTC, Samsung);Blackberry;Windows phone (eg Nokia Lumia);iPad;Games console (eg Playstation, Xbox, Wii)</t>
  </si>
  <si>
    <t>ICT Functional Skills GCSE</t>
  </si>
  <si>
    <t>2015/11/02 12:21:39 pm CET</t>
  </si>
  <si>
    <t>Windows laptop computer;Apple laptop computer (Macbook Air, Macbook Pro);Apple iPhone;Android phone (eg HTC, Samsung);Blackberry;iPad;Android tablet (eg Galaxy, Kindle Fire);Games console (eg Playstation, Xbox, Wii)</t>
  </si>
  <si>
    <t>2015/11/02 12:21:44 pm CET</t>
  </si>
  <si>
    <t>Basic computing in a retail outlet.</t>
  </si>
  <si>
    <t>Anything and all to improve my skills</t>
  </si>
  <si>
    <t>I have a basic understanding but will need a lot of support.</t>
  </si>
  <si>
    <t>2015/11/02 12:21:50 pm CET</t>
  </si>
  <si>
    <t>2015/11/02 12:22:39 pm CET</t>
  </si>
  <si>
    <t>Windows desktop computer;Apple desktop computer (iMac, Macmini, MacPro);Other laptop computer (eg Linux netbook, Chrome);Apple iPhone;iPad</t>
  </si>
  <si>
    <t xml:space="preserve">AQA ICT Qualifications </t>
  </si>
  <si>
    <t xml:space="preserve">techniques and software workshops </t>
  </si>
  <si>
    <t>2015/11/02 12:23:29 pm CET</t>
  </si>
  <si>
    <t xml:space="preserve">IT Level 2 qualification ( equivalent to GCSE grade C) </t>
  </si>
  <si>
    <t>2015/11/02 12:23:30 pm CET</t>
  </si>
  <si>
    <t>B at A-Level Computing
M at DiDA</t>
  </si>
  <si>
    <t>Windows desktop computer;Windows laptop computer;Apple iPhone;Android phone (eg HTC, Samsung);Blackberry;iPad;Games console (eg Playstation, Xbox, Wii)</t>
  </si>
  <si>
    <t xml:space="preserve">AiDA IT Certificate
</t>
  </si>
  <si>
    <t xml:space="preserve">web page reation
</t>
  </si>
  <si>
    <t>2015/11/02 12:24:01 pm CET</t>
  </si>
  <si>
    <t>Retail managment-spreadsheets, powerpoints and word documents, emails.</t>
  </si>
  <si>
    <t>2015/11/02 12:25:14 pm CET</t>
  </si>
  <si>
    <t>2015/11/02 12:25:17 pm CET</t>
  </si>
  <si>
    <t>2015/11/02 12:25:21 pm CET</t>
  </si>
  <si>
    <t>2015/11/02 12:25:37 pm CET</t>
  </si>
  <si>
    <t>2015/11/02 12:25:52 pm CET</t>
  </si>
  <si>
    <t>Windows desktop computer;Windows laptop computer;Other laptop computer (eg Linux netbook, Chrome);Apple iPhone;eReader (eg Kindle, Nook, Kobo);Games console (eg Playstation, Xbox, Wii)</t>
  </si>
  <si>
    <t>2015/11/02 12:25:55 pm CET</t>
  </si>
  <si>
    <t>2015/11/02 12:26:07 pm CET</t>
  </si>
  <si>
    <t>European Computing Driver License (ECDL)</t>
  </si>
  <si>
    <t>Techniques or using applications</t>
  </si>
  <si>
    <t>2015/11/02 12:26:12 pm CET</t>
  </si>
  <si>
    <t xml:space="preserve">ICT GCSE- 10 years ago!!  </t>
  </si>
  <si>
    <t xml:space="preserve">Working as project coordinator and PA involves lots of use on Excel and email systems.    </t>
  </si>
  <si>
    <t xml:space="preserve">software and techniques. </t>
  </si>
  <si>
    <t>2015/11/02 12:26:45 pm CET</t>
  </si>
  <si>
    <t>Windows desktop computer;Apple desktop computer (iMac, Macmini, MacPro);Other desktop computer (eg Linux);Windows laptop computer;Apple laptop computer (Macbook Air, Macbook Pro);Other laptop computer (eg Linux netbook, Chrome);Apple iPhone;Android phone (eg HTC, Samsung);Blackberry;Windows phone (eg Nokia Lumia);iPad;Android tablet (eg Galaxy, Kindle Fire);eReader (eg Kindle, Nook, Kobo);Games console (eg Playstation, Xbox, Wii)</t>
  </si>
  <si>
    <t>Two ICT qualifications GCSE level</t>
  </si>
  <si>
    <t xml:space="preserve">Using tills 
Using Ipad's
Using email collecting device
</t>
  </si>
  <si>
    <t>2015/11/02 12:26:57 pm CET</t>
  </si>
  <si>
    <t>BTEC ICT</t>
  </si>
  <si>
    <t>Reception at health club and leisure centre.</t>
  </si>
  <si>
    <t>2015/11/02 12:26:59 pm CET</t>
  </si>
  <si>
    <t>Yes I would</t>
  </si>
  <si>
    <t>2015/11/02 12:27:18 pm CET</t>
  </si>
  <si>
    <t>Windows desktop computer;Apple desktop computer (iMac, Macmini, MacPro);Windows laptop computer;Apple laptop computer (Macbook Air, Macbook Pro);Apple iPhone;Android phone (eg HTC, Samsung);iPad;Android tablet (eg Galaxy, Kindle Fire)</t>
  </si>
  <si>
    <t>Techniques with Apps</t>
  </si>
  <si>
    <t>2015/11/02 12:27:33 pm CET</t>
  </si>
  <si>
    <t xml:space="preserve">Workshops/ training on Excel (spreadsheets). 
Training on how to upload/ edit videos, also how to put music over the top. 
</t>
  </si>
  <si>
    <t>2015/11/02 12:27:47 pm CET</t>
  </si>
  <si>
    <t xml:space="preserve">Techniques - would be handy to learn how to use some programs, such as; publisher and excel. </t>
  </si>
  <si>
    <t>2015/11/02 12:27:53 pm CET</t>
  </si>
  <si>
    <t>OCR National Distinction</t>
  </si>
  <si>
    <t>Using games and programs to assist learning</t>
  </si>
  <si>
    <t>2015/11/02 12:27:58 pm CET</t>
  </si>
  <si>
    <t xml:space="preserve">I studied double ICT at GCSE level and received two distinctions. </t>
  </si>
  <si>
    <t xml:space="preserve">None. </t>
  </si>
  <si>
    <t xml:space="preserve">Workshop on techniques. </t>
  </si>
  <si>
    <t>2015/11/02 12:28:00 pm CET</t>
  </si>
  <si>
    <t>Windows desktop computer;Apple desktop computer (iMac, Macmini, MacPro);Other desktop computer (eg Linux);Windows laptop computer;Apple iPhone;Blackberry;iPad;eReader (eg Kindle, Nook, Kobo);Games console (eg Playstation, Xbox, Wii)</t>
  </si>
  <si>
    <t>A                  at GCSE
Disitinction*   in Level 3 Diploma, Certificate in IT</t>
  </si>
  <si>
    <t>using tills at work</t>
  </si>
  <si>
    <t>2015/11/02 12:28:32 pm CET</t>
  </si>
  <si>
    <t>Working as a TA had to do a few spreadsheets and things....</t>
  </si>
  <si>
    <t>General/basics, adn techniques maybe software ? :/</t>
  </si>
  <si>
    <t>2015/11/02 12:28:49 pm CET</t>
  </si>
  <si>
    <t xml:space="preserve">C in GCSE ICT </t>
  </si>
  <si>
    <t>using tills at work
using an ipad at work</t>
  </si>
  <si>
    <t>2015/11/02 12:29:13 pm CET</t>
  </si>
  <si>
    <t xml:space="preserve">School Office Administrator </t>
  </si>
  <si>
    <t>2015/11/02 12:29:23 pm CET</t>
  </si>
  <si>
    <t>2015/11/02 12:29:56 pm CET</t>
  </si>
  <si>
    <t>ICT GCSE: C</t>
  </si>
  <si>
    <t>2015/11/02 12:30:02 pm CET</t>
  </si>
  <si>
    <t>Windows desktop computer;Other laptop computer (eg Linux netbook, Chrome);Android phone (eg HTC, Samsung);iPad</t>
  </si>
  <si>
    <t>Alevel in ICT</t>
  </si>
  <si>
    <t xml:space="preserve">Primary School </t>
  </si>
  <si>
    <t>2015/11/02 12:31:10 pm CET</t>
  </si>
  <si>
    <t>ICT GCSE - C</t>
  </si>
  <si>
    <t>Teaching assistant - using interactive white board, making flips, register</t>
  </si>
  <si>
    <t>2015/11/02 12:31:13 pm CET</t>
  </si>
  <si>
    <t>Level 2 certificate</t>
  </si>
  <si>
    <t>Voluntary work in primary school.</t>
  </si>
  <si>
    <t>2015/11/02 12:31:30 pm CET</t>
  </si>
  <si>
    <t xml:space="preserve">GSCE in Business and Communication </t>
  </si>
  <si>
    <t>2015/11/02 1:17:46 pm CET</t>
  </si>
  <si>
    <t>Pharmacy - Technician 
Explore Learning database</t>
  </si>
  <si>
    <t>2015/11/02 4:01:25 pm CET</t>
  </si>
  <si>
    <t>Apple laptop computer (Macbook Air, Macbook Pro);Apple iPhone;Blackberry;Android tablet (eg Galaxy, Kindle Fire);Games console (eg Playstation, Xbox, Wii)</t>
  </si>
  <si>
    <t>2015/11/02 4:02:37 pm CET</t>
  </si>
  <si>
    <t>anything</t>
  </si>
  <si>
    <t>2015/11/02 4:02:44 pm CET</t>
  </si>
  <si>
    <t>Windows desktop computer;Windows laptop computer;Apple iPhone;Blackberry;iPad</t>
  </si>
  <si>
    <t>Distinction in Business, Animation, Sound and Graphics GCSE level</t>
  </si>
  <si>
    <t>2015/11/02 4:03:16 pm CET</t>
  </si>
  <si>
    <t xml:space="preserve">A-Level ICT Grade B </t>
  </si>
  <si>
    <t>2015/11/02 4:04:01 pm CET</t>
  </si>
  <si>
    <t>Windows desktop computer;Apple desktop computer (iMac, Macmini, MacPro);Windows laptop computer;Apple iPhone;Android tablet (eg Galaxy, Kindle Fire)</t>
  </si>
  <si>
    <t>ICT A Level/Btec</t>
  </si>
  <si>
    <t>2015/11/02 4:04:20 pm CET</t>
  </si>
  <si>
    <t>2 GCSE's in ICT (optional and core)</t>
  </si>
  <si>
    <t>Anton Junior School - I had to create lesson plans on a flipchart. I delivered these lessons using an interactive whiteboard.</t>
  </si>
  <si>
    <t>I would be interested in software and hardware training.</t>
  </si>
  <si>
    <t>2015/11/02 4:04:24 pm CET</t>
  </si>
  <si>
    <t>Windows desktop computer;Windows laptop computer;Apple laptop computer (Macbook Air, Macbook Pro);Apple iPhone;Android tablet (eg Galaxy, Kindle Fire);Games console (eg Playstation, Xbox, Wii)</t>
  </si>
  <si>
    <t>PASS GCSE ICT</t>
  </si>
  <si>
    <t>Most likely, my knowledge is fairly limited</t>
  </si>
  <si>
    <t>2015/11/02 4:05:13 pm CET</t>
  </si>
  <si>
    <t>Windows desktop computer;Apple iPhone;iPad;Android tablet (eg Galaxy, Kindle Fire);Games console (eg Playstation, Xbox, Wii)</t>
  </si>
  <si>
    <t>2015/11/02 4:05:31 pm CET</t>
  </si>
  <si>
    <t>2015/11/02 4:07:45 pm CET</t>
  </si>
  <si>
    <t xml:space="preserve">Explore learning- children would use computers do to their sessions
Sainsburys- Tills
interactive whitebaord- school </t>
  </si>
  <si>
    <t xml:space="preserve">video making 
how to make fun and interactive presentations to use in a classroom for teaching children 
how to connect and ipad and computer so they work together and can transfer information
how to use databases </t>
  </si>
  <si>
    <t>2015/11/02 4:07:59 pm CET</t>
  </si>
  <si>
    <t>nothing</t>
  </si>
  <si>
    <t>2015/11/02 4:08:01 pm CET</t>
  </si>
  <si>
    <t>i use a computer at waitrose (my job)</t>
  </si>
  <si>
    <t>2015/11/02 4:08:09 pm CET</t>
  </si>
  <si>
    <t>GCSE Short Course</t>
  </si>
  <si>
    <t>Customer service desk - Argos
Tills - Costco
Interactive White Board - School Experience</t>
  </si>
  <si>
    <t xml:space="preserve">Video making and editing
How to make effective and interactive presentations for school experience 
How other software programs are useful other than Word, etc. </t>
  </si>
  <si>
    <t>2015/11/02 4:08:11 pm CET</t>
  </si>
  <si>
    <t>GCSE IT (Distinction)</t>
  </si>
  <si>
    <t>Working on a till</t>
  </si>
  <si>
    <t>2015/11/02 4:08:14 pm CET</t>
  </si>
  <si>
    <t>video editing</t>
  </si>
  <si>
    <t>2015/11/02 4:08:29 pm CET</t>
  </si>
  <si>
    <t>Other laptop computer (eg Linux netbook, Chrome);Apple iPhone;Blackberry;iPad</t>
  </si>
  <si>
    <t>GCSE : C/B</t>
  </si>
  <si>
    <t xml:space="preserve">hardware workshops </t>
  </si>
  <si>
    <t>2015/11/02 4:09:00 pm CET</t>
  </si>
  <si>
    <t xml:space="preserve">At GCSE level I did a btec in ict. </t>
  </si>
  <si>
    <t xml:space="preserve">Till - British Heart Foundation
Tills and using a tablet - Twickenham Stadium
Interactive whiteboards on school experiences
</t>
  </si>
  <si>
    <t xml:space="preserve">Video making editing
Making effective presentations with animations for school placements
Workshops on how to use programs other than word </t>
  </si>
  <si>
    <t xml:space="preserve">No </t>
  </si>
  <si>
    <t>2015/11/02 4:09:07 pm CET</t>
  </si>
  <si>
    <t xml:space="preserve">Video making
Spread sheet (edexcel)
Basic computer maintenance
Programming 
</t>
  </si>
  <si>
    <t>none
did not do ICT at school</t>
  </si>
  <si>
    <t>lab work, had to enter data into the system
nanny job, shared diary</t>
  </si>
  <si>
    <t>I am already booked for Word and Refwork
I will be interested to take more if needed</t>
  </si>
  <si>
    <t>2015/11/02 4:09:10 pm CET</t>
  </si>
  <si>
    <t>GSCE IT (Distinction)</t>
  </si>
  <si>
    <t>Working on a till
Software designed to log information for business
Use a tablet to log takings/deliveries etc</t>
  </si>
  <si>
    <t>2015/11/02 4:10:44 pm CET</t>
  </si>
  <si>
    <t xml:space="preserve">Sale Assistant - using tills 
Teacher assistant </t>
  </si>
  <si>
    <t>training workshops</t>
  </si>
  <si>
    <t>2015/11/02 5:28:20 pm CET</t>
  </si>
  <si>
    <t>ICT D2O3 and D201 - BTEC</t>
  </si>
  <si>
    <t xml:space="preserve">Working in Sainsbury's and documenting cash and details on excel </t>
  </si>
  <si>
    <t>2015/11/02 5:28:23 pm CET</t>
  </si>
  <si>
    <t>Teaching Assistant in a primary school.</t>
  </si>
  <si>
    <t>2015/11/02 5:29:33 pm CET</t>
  </si>
  <si>
    <t>GCSE PASS</t>
  </si>
  <si>
    <t xml:space="preserve">Working in a school using the interactive whiteboard etc
Interactive tills
</t>
  </si>
  <si>
    <t>2015/11/02 5:29:34 pm CET</t>
  </si>
  <si>
    <t xml:space="preserve">Level 2 Functional Skills </t>
  </si>
  <si>
    <t>2015/11/02 5:29:44 pm CET</t>
  </si>
  <si>
    <t xml:space="preserve">Interactive till - Nisa Local 
</t>
  </si>
  <si>
    <t>2015/11/02 5:29:48 pm CET</t>
  </si>
  <si>
    <t>2015/11/02 5:30:04 pm CET</t>
  </si>
  <si>
    <t>Windows desktop computer;Windows laptop computer;Android phone (eg HTC, Samsung);Blackberry;Windows phone (eg Nokia Lumia);Android tablet (eg Galaxy, Kindle Fire)</t>
  </si>
  <si>
    <t>GCSE AND A-Level ICT</t>
  </si>
  <si>
    <t>2015/11/02 5:30:07 pm CET</t>
  </si>
  <si>
    <t>Functional Skills - Pass - Jun 2013</t>
  </si>
  <si>
    <t>Printing off colouring pages at work - Starbucks Farnborough</t>
  </si>
  <si>
    <t xml:space="preserve">Any if it were beneficial to my final assessment </t>
  </si>
  <si>
    <t>2015/11/02 5:30:09 pm CET</t>
  </si>
  <si>
    <t>using a computer for different programs at work, logging in lost and found items, using software to add points to a customers loyalty card, using the computer to find other stores contact numbers.</t>
  </si>
  <si>
    <t>Interested in all including software, hardware to get a basic grasp of how to solve difficult situations on a computer.</t>
  </si>
  <si>
    <t>2015/11/02 5:30:15 pm CET</t>
  </si>
  <si>
    <t>2015/11/02 5:30:23 pm CET</t>
  </si>
  <si>
    <t>NVQ Merit ICT 2013</t>
  </si>
  <si>
    <t>Printing shipping labels for packaging- Brighton and Hove Albion FC</t>
  </si>
  <si>
    <t>Any that will help with the assignment such as photo editing software and video editing software</t>
  </si>
  <si>
    <t>2015/11/02 5:30:25 pm CET</t>
  </si>
  <si>
    <t>2015/11/02 5:30:51 pm CET</t>
  </si>
  <si>
    <t>i work in a tuition center who use computers to answer their maths and english questions</t>
  </si>
  <si>
    <t>2015/11/02 5:30:57 pm CET</t>
  </si>
  <si>
    <t>2015/11/02 5:31:42 pm CET</t>
  </si>
  <si>
    <t>Credit in Aida</t>
  </si>
  <si>
    <t>2015/11/02 5:31:43 pm CET</t>
  </si>
  <si>
    <t>teaching assistant; using 2simple programme on ipad. printing and filling out graphs on computer.</t>
  </si>
  <si>
    <t>2015/11/02 5:32:04 pm CET</t>
  </si>
  <si>
    <t>Apple desktop computer (iMac, Macmini, MacPro);Windows laptop computer;Android phone (eg HTC, Samsung);Blackberry;iPad;Games console (eg Playstation, Xbox, Wii)</t>
  </si>
  <si>
    <t>2015/11/02 5:32:07 pm CET</t>
  </si>
  <si>
    <t>A distinction in OCR nationals ICT
A-level in Applied ICT grade D</t>
  </si>
  <si>
    <t>2015/11/02 5:32:09 pm CET</t>
  </si>
  <si>
    <t>Apple desktop computer (iMac, Macmini, MacPro);Windows laptop computer;Other laptop computer (eg Linux netbook, Chrome);Apple iPhone;iPad;Games console (eg Playstation, Xbox, Wii)</t>
  </si>
  <si>
    <t>I have a distinction star in ICT gcse</t>
  </si>
  <si>
    <t>I was a shop assistant so had to use the tills.</t>
  </si>
  <si>
    <t>2015/11/02 5:32:10 pm CET</t>
  </si>
  <si>
    <t>I have a distinction in ICT.</t>
  </si>
  <si>
    <t>I have a part time job where I often have to complete surveys or do training on the computer. Also I sometimes use the tills.</t>
  </si>
  <si>
    <t>2015/11/02 5:32:11 pm CET</t>
  </si>
  <si>
    <t>Windows desktop computer;Apple desktop computer (iMac, Macmini, MacPro);Windows laptop computer;Apple laptop computer (Macbook Air, Macbook Pro);Android phone (eg HTC, Samsung);iPad;Android tablet (eg Galaxy, Kindle Fire)</t>
  </si>
  <si>
    <t xml:space="preserve">I do not have any formal qualifications. </t>
  </si>
  <si>
    <t>I had to help the children in my work experience with their coding, with a software program. In addition, my BTEC qualification required a lot of work with computers and laptops as all of the work was electronic and a lot the research came from the internet.</t>
  </si>
  <si>
    <t>I would be interesting in attending, learning about techniques.</t>
  </si>
  <si>
    <t xml:space="preserve">No
</t>
  </si>
  <si>
    <t>2015/11/02 5:32:15 pm CET</t>
  </si>
  <si>
    <t>2015/11/02 5:32:37 pm CET</t>
  </si>
  <si>
    <t>Interactive till and stocks records</t>
  </si>
  <si>
    <t>Databases
Video editing</t>
  </si>
  <si>
    <t>2015/11/02 5:32:40 pm CET</t>
  </si>
  <si>
    <t>2015/11/03 10:26:59 am CET</t>
  </si>
  <si>
    <t>Windows laptop computer;Apple iPhone;iPad;Android tablet (eg Galaxy, Kindle Fire)</t>
  </si>
  <si>
    <t>2015/11/03 10:27:57 am CET</t>
  </si>
  <si>
    <t xml:space="preserve">Editing </t>
  </si>
  <si>
    <t>2015/11/03 10:27:58 am CET</t>
  </si>
  <si>
    <t>Windows desktop computer;Apple desktop computer (iMac, Macmini, MacPro);Apple iPhone;iPad;Games console (eg Playstation, Xbox, Wii)</t>
  </si>
  <si>
    <t xml:space="preserve">A level ICT </t>
  </si>
  <si>
    <t xml:space="preserve">workshops on techniques </t>
  </si>
  <si>
    <t>2015/11/03 10:28:44 am CET</t>
  </si>
  <si>
    <t>Windows desktop computer;Apple laptop computer (Macbook Air, Macbook Pro);Android phone (eg HTC, Samsung)</t>
  </si>
  <si>
    <t xml:space="preserve">Distinction in GCSE ICT </t>
  </si>
  <si>
    <t xml:space="preserve">Interactive whiteboards </t>
  </si>
  <si>
    <t>2015/11/03 10:28:45 am CET</t>
  </si>
  <si>
    <t>Windows desktop computer;Windows laptop computer;Apple iPhone;Blackberry;iPad;Android tablet (eg Galaxy, Kindle Fire);Games console (eg Playstation, Xbox, Wii)</t>
  </si>
  <si>
    <t>Gymnastics coaching:
creating lesson plans
uploading and sharing pictures
youtube - looking at skills</t>
  </si>
  <si>
    <t>how to use different softwares
which software is the best for which sort of task</t>
  </si>
  <si>
    <t>2015/11/03 10:29:14 am CET</t>
  </si>
  <si>
    <t>Teaching using PowerPoint presentations</t>
  </si>
  <si>
    <t>Interactive Whiteboard training</t>
  </si>
  <si>
    <t>2015/11/03 10:29:27 am CET</t>
  </si>
  <si>
    <t>CIDA 
DIDA
both grade B</t>
  </si>
  <si>
    <t xml:space="preserve">techniques on programming </t>
  </si>
  <si>
    <t>2015/11/03 10:29:34 am CET</t>
  </si>
  <si>
    <t>2015/11/03 10:30:00 am CET</t>
  </si>
  <si>
    <t>working at as a customer services assistant</t>
  </si>
  <si>
    <t>software classes and also improving my typing speed</t>
  </si>
  <si>
    <t>2015/11/03 10:30:35 am CET</t>
  </si>
  <si>
    <t xml:space="preserve">Working on a till. </t>
  </si>
  <si>
    <t>Other laptop computer (eg Linux netbook, Chrome);Apple iPhone;eReader (eg Kindle, Nook, Kobo)</t>
  </si>
  <si>
    <t>BTEC in ICT at PASS level.</t>
  </si>
  <si>
    <t>Worked on a till.</t>
  </si>
  <si>
    <t>2015/11/03 10:30:44 am CET</t>
  </si>
  <si>
    <t xml:space="preserve">GCSE - OCR National IT </t>
  </si>
  <si>
    <t xml:space="preserve">Reception work </t>
  </si>
  <si>
    <t xml:space="preserve">Editing video's and Picture's </t>
  </si>
  <si>
    <t>2015/11/03 10:30:52 am CET</t>
  </si>
  <si>
    <t xml:space="preserve">Grade C in: CIDA
</t>
  </si>
  <si>
    <t>2015/11/03 10:31:24 am CET</t>
  </si>
  <si>
    <t xml:space="preserve">BTEC Level 2 </t>
  </si>
  <si>
    <t>Shop work</t>
  </si>
  <si>
    <t>2015/11/03 10:31:35 am CET</t>
  </si>
  <si>
    <t>programming workshops,
music and video editing workshops,
photoshop</t>
  </si>
  <si>
    <t>2015/11/03 10:31:50 am CET</t>
  </si>
  <si>
    <t xml:space="preserve">Editing videos workshop </t>
  </si>
  <si>
    <t>2015/11/03 10:31:56 am CET</t>
  </si>
  <si>
    <t>ICT- GSCE- short course-OCR nationals</t>
  </si>
  <si>
    <t>maybe, depends on my schedule at the time.</t>
  </si>
  <si>
    <t>2015/11/03 10:32:21 am CET</t>
  </si>
  <si>
    <t xml:space="preserve">I would be interested to learn about all of the listed aspects of computing. </t>
  </si>
  <si>
    <t>2015/11/03 10:32:24 am CET</t>
  </si>
  <si>
    <t>American Express</t>
  </si>
  <si>
    <t xml:space="preserve">All of it </t>
  </si>
  <si>
    <t>2015/11/03 10:32:32 am CET</t>
  </si>
  <si>
    <t xml:space="preserve">I would be interested in learning a range of skills to do with computing </t>
  </si>
  <si>
    <t>2015/11/03 10:32:37 am CET</t>
  </si>
  <si>
    <t>I would be interested in learning a range of techniques to get more of a general knowledge of how everything works</t>
  </si>
  <si>
    <t>2015/11/03 10:32:45 am CET</t>
  </si>
  <si>
    <t>GCSE CIDA Qualification: Grade B</t>
  </si>
  <si>
    <t>Im a manager at an international cooperation</t>
  </si>
  <si>
    <t>2015/11/03 10:33:16 am CET</t>
  </si>
  <si>
    <t>A Pass in OCR Nationals - done as part of my GCSE's</t>
  </si>
  <si>
    <t>EE - Using internal systems &amp; devices for sales etc...
Rugbytots - Creation of Timesheets on Excel</t>
  </si>
  <si>
    <t>Photoshop, to further my skills from Alevel. Also video &amp; music editing software</t>
  </si>
  <si>
    <t>2015/11/03 10:34:06 am CET</t>
  </si>
  <si>
    <t xml:space="preserve">GCSE ICT diploma, grade MERIT. (A) </t>
  </si>
  <si>
    <t xml:space="preserve">Crew trainer at mcdonalds, logging training documents. </t>
  </si>
  <si>
    <t xml:space="preserve">programming. </t>
  </si>
  <si>
    <t>2015/11/03 10:35:00 am CET</t>
  </si>
  <si>
    <t>software and coding</t>
  </si>
  <si>
    <t>2015/11/03 10:46:47 am CET</t>
  </si>
  <si>
    <t>2015/11/03 10:46:48 am CET</t>
  </si>
  <si>
    <t>Windows desktop computer;Windows laptop computer;Apple laptop computer (Macbook Air, Macbook Pro);Apple iPhone;Android phone (eg HTC, Samsung);iPad</t>
  </si>
  <si>
    <t>GCSE ICT D</t>
  </si>
  <si>
    <t>THREE MOBILE NETWORK - SELLING PHONES, PERFORMING CREDIT CHECKS, FILLING OUT SPREADSHEETS.</t>
  </si>
  <si>
    <t>HOW TO USE A SPREADSHEET</t>
  </si>
  <si>
    <t>2015/11/03 10:48:01 am CET</t>
  </si>
  <si>
    <t>Waverley Borough Council- Elections and Leisure</t>
  </si>
  <si>
    <t>2015/11/03 10:48:06 am CET</t>
  </si>
  <si>
    <t>2015/11/03 10:48:17 am CET</t>
  </si>
  <si>
    <t>2015/11/03 10:48:50 am CET</t>
  </si>
  <si>
    <t>Windows desktop computer;Windows laptop computer;Apple laptop computer (Macbook Air, Macbook Pro);Apple iPhone</t>
  </si>
  <si>
    <t>Teaching at a school</t>
  </si>
  <si>
    <t>2015/11/03 10:49:03 am CET</t>
  </si>
  <si>
    <t>Apple laptop computer (Macbook Air, Macbook Pro);Apple iPhone;iPad;Raspberry Pi</t>
  </si>
  <si>
    <t>my dad hired me as his assistant for 2 years when i was 12 as he worked for Oracle and needed help doing basic computer tasks</t>
  </si>
  <si>
    <t>2015/11/03 10:49:42 am CET</t>
  </si>
  <si>
    <t>2015/11/03 10:49:44 am CET</t>
  </si>
  <si>
    <t xml:space="preserve">At my current part time job (Explore Learning Tuition Centre) our main focus for teaching the children is on different software on the computers. </t>
  </si>
  <si>
    <t>2015/11/03 10:49:49 am CET</t>
  </si>
  <si>
    <t>Windows laptop computer;Apple laptop computer (Macbook Air, Macbook Pro);Apple iPhone;Android tablet (eg Galaxy, Kindle Fire);Games console (eg Playstation, Xbox, Wii)</t>
  </si>
  <si>
    <t>Everything, I enjoy learning new things.</t>
  </si>
  <si>
    <t>2015/11/03 10:49:55 am CET</t>
  </si>
  <si>
    <t xml:space="preserve">Level 1 </t>
  </si>
  <si>
    <t>2015/11/03 10:49:56 am CET</t>
  </si>
  <si>
    <t>Windows desktop computer;Windows laptop computer;Android phone (eg HTC, Samsung);iPad;eReader (eg Kindle, Nook, Kobo);Games console (eg Playstation, Xbox, Wii)</t>
  </si>
  <si>
    <t>GCSE: B</t>
  </si>
  <si>
    <t>2015/11/03 10:50:21 am CET</t>
  </si>
  <si>
    <t>Windows desktop computer;Windows laptop computer;Apple iPhone;iPad;eReader (eg Kindle, Nook, Kobo);Games console (eg Playstation, Xbox, Wii);Raspberry Pi</t>
  </si>
  <si>
    <t>Yes!</t>
  </si>
  <si>
    <t>I'm interested in learning to use photoshop</t>
  </si>
  <si>
    <t>2015/11/03 10:50:23 am CET</t>
  </si>
  <si>
    <t>Level 2 Functional Skills</t>
  </si>
  <si>
    <t>2015/11/03 10:50:36 am CET</t>
  </si>
  <si>
    <t>Half a GCSE in ICT</t>
  </si>
  <si>
    <t>2015/11/03 10:51:35 am CET</t>
  </si>
  <si>
    <t>GCSE ICT: Grade E</t>
  </si>
  <si>
    <t>2015/11/03 10:51:49 am CET</t>
  </si>
  <si>
    <t>Windows laptop computer;Android phone (eg HTC, Samsung);Blackberry;iPad;Android tablet (eg Galaxy, Kindle Fire);Games console (eg Playstation, Xbox, Wii)</t>
  </si>
  <si>
    <t>2015/11/03 10:51:53 am CET</t>
  </si>
  <si>
    <t>Windows desktop computer;Windows laptop computer;Other laptop computer (eg Linux netbook, Chrome);Apple iPhone;Windows phone (eg Nokia Lumia);Android tablet (eg Galaxy, Kindle Fire);Games console (eg Playstation, Xbox, Wii)</t>
  </si>
  <si>
    <t>GSCE</t>
  </si>
  <si>
    <t>2015/11/03 10:52:41 am CET</t>
  </si>
  <si>
    <t>Windows desktop computer;Windows laptop computer;Apple laptop computer (Macbook Air, Macbook Pro);Apple iPhone;Windows phone (eg Nokia Lumia);iPad;Games console (eg Playstation, Xbox, Wii)</t>
  </si>
  <si>
    <t>I would be interested in coding and programming, as well as any editing software tutorials.</t>
  </si>
  <si>
    <t>2015/11/03 10:52:52 am CET</t>
  </si>
  <si>
    <t>gcse ICT short course</t>
  </si>
  <si>
    <t xml:space="preserve">interactive whiteboard </t>
  </si>
  <si>
    <t>2015/11/03 10:53:49 am CET</t>
  </si>
  <si>
    <t>Windows desktop computer;Windows laptop computer;Apple iPhone;iPad;Games console (eg Playstation, Xbox, Wii);Raspberry Pi</t>
  </si>
  <si>
    <t>Other than a cash register, not much. However during placements and work experience I used ICT with the children.</t>
  </si>
  <si>
    <t>How to make a website, basic programming, troubleshooting, how to make a computer.</t>
  </si>
  <si>
    <t>2015/11/03 10:54:05 am CET</t>
  </si>
  <si>
    <t>i was a TA in a school all last year and was involved in all ICT lessons</t>
  </si>
  <si>
    <t xml:space="preserve">things to help me in the classroom like slideshows and interactive white board help
</t>
  </si>
  <si>
    <t>2015/11/03 12:33:43 pm CET</t>
  </si>
  <si>
    <t>Basic high school ICT skills</t>
  </si>
  <si>
    <t xml:space="preserve">Tills at workplace worked through computers
</t>
  </si>
  <si>
    <t>2015/11/03 12:34:39 pm CET</t>
  </si>
  <si>
    <t>Basic school ICT skills</t>
  </si>
  <si>
    <t>Excel, powerpoint</t>
  </si>
  <si>
    <t>2015/11/03 12:36:26 pm CET</t>
  </si>
  <si>
    <t>Windows desktop computer;Windows laptop computer;Other laptop computer (eg Linux netbook, Chrome);Apple iPhone;Android phone (eg HTC, Samsung);Blackberry;iPad;Android tablet (eg Galaxy, Kindle Fire);eReader (eg Kindle, Nook, Kobo);Games console (eg Playstation, Xbox, Wii)</t>
  </si>
  <si>
    <t>2015/11/03 12:36:48 pm CET</t>
  </si>
  <si>
    <t>2015/11/03 12:37:12 pm CET</t>
  </si>
  <si>
    <t>Dida (GCSE level) ICT award</t>
  </si>
  <si>
    <t>using a tablet and till system within a retail job.
Basic computer work with children when on placement.</t>
  </si>
  <si>
    <t>2015/11/03 12:37:14 pm CET</t>
  </si>
  <si>
    <t>ICT GCSE - B Grade</t>
  </si>
  <si>
    <t>Receptionist - Southborough Nursing Home
Currently working as a receptionist at Nuffield Health in Surbiton where we use different programs such as excel, online resources and other programs to book in physio appointments for example.</t>
  </si>
  <si>
    <t>2015/11/03 12:37:20 pm CET</t>
  </si>
  <si>
    <t xml:space="preserve">NHS Assisted Conception Waiting list coordinator
Technology technician for a Secondary School- using Frog
Payroll admin- using spreadsheets
</t>
  </si>
  <si>
    <t>2015/11/03 12:37:21 pm CET</t>
  </si>
  <si>
    <t>i have a GCSE in ICT</t>
  </si>
  <si>
    <t>Used a computer in a school to make spelling lists.
Used a computer in a nursery to write up lesson plans.</t>
  </si>
  <si>
    <t>2015/11/03 12:37:33 pm CET</t>
  </si>
  <si>
    <t xml:space="preserve">It Functional skills level 2
</t>
  </si>
  <si>
    <t>editing vidoes, downloading new programmes</t>
  </si>
  <si>
    <t>2015/11/03 12:37:35 pm CET</t>
  </si>
  <si>
    <t>I used to work in retail and regularly used the till and the computer in the office to log banking details and cash up at the end of the day. In my current employment I must use a computer to sell tickets to rugby games and answer/create new emails.</t>
  </si>
  <si>
    <t>I would like to have further training on software and coding</t>
  </si>
  <si>
    <t>2015/11/03 12:37:37 pm CET</t>
  </si>
  <si>
    <t>Windows laptop computer;Apple iPhone;Android tablet (eg Galaxy, Kindle Fire);eReader (eg Kindle, Nook, Kobo)</t>
  </si>
  <si>
    <t>Working in a school using Microsoft excel to input data. Using whiteboards and computers.</t>
  </si>
  <si>
    <t xml:space="preserve">Microsoft, Videos and editing, Moodle, Apple Mac. </t>
  </si>
  <si>
    <t>2015/11/03 12:37:48 pm CET</t>
  </si>
  <si>
    <t xml:space="preserve">ICT level 2 diploma - Merit </t>
  </si>
  <si>
    <t xml:space="preserve">Volunteered in a school which involved aiding children in ICT lessons. using programmes like 2 create </t>
  </si>
  <si>
    <t xml:space="preserve">Possibly hardware </t>
  </si>
  <si>
    <t>2015/11/03 12:38:00 pm CET</t>
  </si>
  <si>
    <t>Windows desktop computer;Windows laptop computer;Other laptop computer (eg Linux netbook, Chrome);Apple iPhone;Android tablet (eg Galaxy, Kindle Fire);Games console (eg Playstation, Xbox, Wii)</t>
  </si>
  <si>
    <t>2 ICT diplomas (e-safety and creating a game)
Functional skills level 1 and level 2</t>
  </si>
  <si>
    <t>Worked in management at a nursery, had to use a computer to manage payments, download photos, create word documents and a website.</t>
  </si>
  <si>
    <t>How to create your own website</t>
  </si>
  <si>
    <t>2015/11/03 12:38:26 pm CET</t>
  </si>
  <si>
    <t>Level 2 BTEC ICT</t>
  </si>
  <si>
    <t>2015/11/03 12:38:29 pm CET</t>
  </si>
  <si>
    <t>2015/11/03 12:38:49 pm CET</t>
  </si>
  <si>
    <t>2015/11/03 12:38:54 pm CET</t>
  </si>
  <si>
    <t>AiDA in ICT</t>
  </si>
  <si>
    <t>2015/11/03 12:38:57 pm CET</t>
  </si>
  <si>
    <t>2015/11/03 12:39:17 pm CET</t>
  </si>
  <si>
    <t>Windows desktop computer;Apple laptop computer (Macbook Air, Macbook Pro);Windows phone (eg Nokia Lumia);iPad</t>
  </si>
  <si>
    <t xml:space="preserve">Primary School - Volunteer </t>
  </si>
  <si>
    <t>2015/11/03 12:39:25 pm CET</t>
  </si>
  <si>
    <t>2015/11/03 12:40:53 pm CET</t>
  </si>
  <si>
    <t xml:space="preserve">I did functional skills at GCSE in school but did not gain a qualification </t>
  </si>
  <si>
    <t>Teaching assistant, planning lessons using power point and the interactive whiteboard.
Worked at a nursery, filling out incident reports on documents such as word</t>
  </si>
  <si>
    <t>Using spreadsheets I am not so confident at this.
Transferring photos from a mobile/Ipad to computer</t>
  </si>
  <si>
    <t>2015/11/03 12:41:56 pm CET</t>
  </si>
  <si>
    <t xml:space="preserve">N/A 
Computer literate skills from personal experiences. </t>
  </si>
  <si>
    <t xml:space="preserve">Police Officer - Statement writing / Arrest Records / Stop and Search records 
Police 999 Operator - Involved taking 999 calls using a detailed call-taking and dispatch system. This involved using a various different programmes. 
TV Industry - I have edited video footage using editing software. </t>
  </si>
  <si>
    <t xml:space="preserve">Video editing software. </t>
  </si>
  <si>
    <t>2015/11/19 8:46:21 pm CET</t>
  </si>
  <si>
    <t>2015/12/07 10:19:07 pm CET</t>
  </si>
  <si>
    <t>ICT and Computing GCSE</t>
  </si>
  <si>
    <t xml:space="preserve">Sainsburys using the handset and computer for code check. </t>
  </si>
  <si>
    <t xml:space="preserve">Something about safety. </t>
  </si>
  <si>
    <t>2016/03/11 3:48:00 pm CET</t>
  </si>
  <si>
    <t>photoshop</t>
  </si>
  <si>
    <t>2016/05/09 4:39:58 pm CET</t>
  </si>
  <si>
    <t>2016/05/29 4:42:10 pm CET</t>
  </si>
  <si>
    <t>Distinction in GSCE ICT</t>
  </si>
  <si>
    <t>2016/09/05 1:47:53 pm CET</t>
  </si>
  <si>
    <t>secretarial</t>
  </si>
  <si>
    <t>2016/09/05 4:25:46 pm CET</t>
  </si>
  <si>
    <t>Excel workshop</t>
  </si>
  <si>
    <t>2016/09/05 4:26:01 pm CET</t>
  </si>
  <si>
    <t xml:space="preserve">GCSE In ICT </t>
  </si>
  <si>
    <t>2016/09/05 4:26:27 pm CET</t>
  </si>
  <si>
    <t>GCSE ICT and A level ICT</t>
  </si>
  <si>
    <t>2016/09/05 4:26:28 pm CET</t>
  </si>
  <si>
    <t>2016/09/05 4:26:30 pm CET</t>
  </si>
  <si>
    <t>2016/09/05 4:27:03 pm CET</t>
  </si>
  <si>
    <t>2016/09/05 4:27:17 pm CET</t>
  </si>
  <si>
    <t>2016/09/05 4:27:33 pm CET</t>
  </si>
  <si>
    <t>Windows desktop computer;Apple desktop computer (iMac, Macmini, MacPro);Windows laptop computer;Apple laptop computer (Macbook Air, Macbook Pro);Apple iPhone;Android phone (eg HTC, Samsung);Blackberry;iPad;eReader (eg Kindle, Nook, Kobo);Games console (eg Playstation, Xbox, Wii)</t>
  </si>
  <si>
    <t xml:space="preserve">Education recruitment, Doctor's surgery, Teaching assistant </t>
  </si>
  <si>
    <t>2016/09/05 4:27:44 pm CET</t>
  </si>
  <si>
    <t>2016/09/05 4:27:59 pm CET</t>
  </si>
  <si>
    <t>Property Marketing: editing photos on photoshop and editing floorplans</t>
  </si>
  <si>
    <t>2016/09/05 4:28:22 pm CET</t>
  </si>
  <si>
    <t>Windows laptop computer;Windows phone (eg Nokia Lumia);eReader (eg Kindle, Nook, Kobo)</t>
  </si>
  <si>
    <t>General admins with the job</t>
  </si>
  <si>
    <t xml:space="preserve">coding for primary children </t>
  </si>
  <si>
    <t>2016/09/05 4:28:28 pm CET</t>
  </si>
  <si>
    <t>2016/09/05 4:28:32 pm CET</t>
  </si>
  <si>
    <t>Windows desktop computer;Windows laptop computer;Apple iPhone;Android phone (eg HTC, Samsung);Blackberry;iPad</t>
  </si>
  <si>
    <t>Aministrative roles</t>
  </si>
  <si>
    <t>2016/09/05 4:28:46 pm CET</t>
  </si>
  <si>
    <t>2016/09/05 4:29:22 pm CET</t>
  </si>
  <si>
    <t>GCSE ICT short course</t>
  </si>
  <si>
    <t xml:space="preserve">Teaching assistant, using the IWB and computer for lessons </t>
  </si>
  <si>
    <t>2016/09/05 4:29:48 pm CET</t>
  </si>
  <si>
    <t>secretary, teaching assistant</t>
  </si>
  <si>
    <t>not at the moment</t>
  </si>
  <si>
    <t>2016/09/05 4:29:49 pm CET</t>
  </si>
  <si>
    <t>Windows desktop computer;Windows laptop computer;Apple laptop computer (Macbook Air, Macbook Pro);Apple iPhone;Android phone (eg HTC, Samsung);Blackberry;iPad;eReader (eg Kindle, Nook, Kobo);Games console (eg Playstation, Xbox, Wii)</t>
  </si>
  <si>
    <t>Teaching Assistant, Imputing data into a spreadsheet</t>
  </si>
  <si>
    <t>2016/09/05 4:29:57 pm CET</t>
  </si>
  <si>
    <t>Apple desktop computer (iMac, Macmini, MacPro);Other laptop computer (eg Linux netbook, Chrome);Apple iPhone;Android phone (eg HTC, Samsung);iPad;eReader (eg Kindle, Nook, Kobo)</t>
  </si>
  <si>
    <t>Nursery Nurse- using the staff computer</t>
  </si>
  <si>
    <t>2016/09/05 4:30:31 pm CET</t>
  </si>
  <si>
    <t>2016/09/05 4:30:38 pm CET</t>
  </si>
  <si>
    <t>Working in a school: using a white board, computer and technology that assists pupils communication (Eye gaze etc)</t>
  </si>
  <si>
    <t>2016/09/05 4:31:00 pm CET</t>
  </si>
  <si>
    <t>HR Administrator</t>
  </si>
  <si>
    <t>I might be depending on what it was on</t>
  </si>
  <si>
    <t>2016/09/05 4:31:11 pm CET</t>
  </si>
  <si>
    <t xml:space="preserve">Successfully used SPSS software on my undergraduate degree.  </t>
  </si>
  <si>
    <t>2016/09/05 4:31:21 pm CET</t>
  </si>
  <si>
    <t>An 'A' at GCSE level</t>
  </si>
  <si>
    <t xml:space="preserve">Use of interactive whiteboards in a primary school </t>
  </si>
  <si>
    <t>2016/09/05 4:31:31 pm CET</t>
  </si>
  <si>
    <t>/</t>
  </si>
  <si>
    <t>2016/09/05 4:31:41 pm CET</t>
  </si>
  <si>
    <t>Windows desktop computer;Windows laptop computer;Other laptop computer (eg Linux netbook, Chrome);Apple iPhone;Android phone (eg HTC, Samsung);Windows phone (eg Nokia Lumia);iPad;Android tablet (eg Galaxy, Kindle Fire);eReader (eg Kindle, Nook, Kobo)</t>
  </si>
  <si>
    <t>in a travel agency</t>
  </si>
  <si>
    <t>excel, managing data</t>
  </si>
  <si>
    <t>2016/09/05 4:31:42 pm CET</t>
  </si>
  <si>
    <t>an equivalent GCSE</t>
  </si>
  <si>
    <t>Cashier, using a till</t>
  </si>
  <si>
    <t>2016/09/05 4:32:36 pm CET</t>
  </si>
  <si>
    <t>2016/09/05 4:33:15 pm CET</t>
  </si>
  <si>
    <t>2016/09/05 5:30:21 pm CET</t>
  </si>
  <si>
    <t>AIDA CIDA DIDA</t>
  </si>
  <si>
    <t>Research Assistant</t>
  </si>
  <si>
    <t>Use of Interactive Whiteboards/ technology in the classroom</t>
  </si>
  <si>
    <t>2016/09/05 5:31:19 pm CET</t>
  </si>
  <si>
    <t>2016/09/05 5:32:28 pm CET</t>
  </si>
  <si>
    <t>CiDA qualification from school</t>
  </si>
  <si>
    <t>2016/09/05 5:32:37 pm CET</t>
  </si>
  <si>
    <t xml:space="preserve">Claims handling, inputing claims on an online system </t>
  </si>
  <si>
    <t xml:space="preserve">Mac software, Interactive whiteboards, video editing tools </t>
  </si>
  <si>
    <t>2016/09/05 5:32:40 pm CET</t>
  </si>
  <si>
    <t>14yr Trading at an Investment bank (in house black-box models and Excel)</t>
  </si>
  <si>
    <t>2016/09/05 5:32:45 pm CET</t>
  </si>
  <si>
    <t>I have designed and currently update a website. Also music composition software through my music degree and creating review booklets on powerpoint at the PPL (licensing for music)</t>
  </si>
  <si>
    <t>2016/09/05 5:33:41 pm CET</t>
  </si>
  <si>
    <t>2016/09/05 5:33:47 pm CET</t>
  </si>
  <si>
    <t>2016/09/05 5:33:52 pm CET</t>
  </si>
  <si>
    <t>2016/09/05 5:33:57 pm CET</t>
  </si>
  <si>
    <t>dida</t>
  </si>
  <si>
    <t>2016/09/05 5:34:04 pm CET</t>
  </si>
  <si>
    <t>2016/09/05 5:34:07 pm CET</t>
  </si>
  <si>
    <t>Windows laptop computer;Apple laptop computer (Macbook Air, Macbook Pro);Apple iPhone;Android phone (eg HTC, Samsung);iPad;eReader (eg Kindle, Nook, Kobo)</t>
  </si>
  <si>
    <t>Cisco CCNA; CCDA; CCNP; CCDP</t>
  </si>
  <si>
    <t>Worked as a telecoms network engineer at Verizon</t>
  </si>
  <si>
    <t>Programming - very interested in Raspberry Pi</t>
  </si>
  <si>
    <t>2016/09/05 5:34:18 pm CET</t>
  </si>
  <si>
    <t>Computer Safety / Digital Footprint / Social Media Security</t>
  </si>
  <si>
    <t>2016/09/05 5:34:35 pm CET</t>
  </si>
  <si>
    <t>Other laptop computer (eg Linux netbook, Chrome);iPad</t>
  </si>
  <si>
    <t>2016/09/05 5:35:07 pm CET</t>
  </si>
  <si>
    <t>2016/09/05 5:35:22 pm CET</t>
  </si>
  <si>
    <t>Merchandising</t>
  </si>
  <si>
    <t>2016/09/05 5:35:40 pm CET</t>
  </si>
  <si>
    <t>2016/09/05 6:04:19 pm CET</t>
  </si>
  <si>
    <t>Journalism, energy assessment, own business</t>
  </si>
  <si>
    <t>2016/09/05 6:05:10 pm CET</t>
  </si>
  <si>
    <t xml:space="preserve">Applied ICT </t>
  </si>
  <si>
    <t>2016/09/06 4:21:31 pm CET</t>
  </si>
  <si>
    <t>2016/09/06 4:21:33 pm CET</t>
  </si>
  <si>
    <t>Windows desktop computer;Apple desktop computer (iMac, Macmini, MacPro);Android phone (eg HTC, Samsung);Games console (eg Playstation, Xbox, Wii)</t>
  </si>
  <si>
    <t>IT Technician</t>
  </si>
  <si>
    <t>Using Malware</t>
  </si>
  <si>
    <t>2016/09/06 4:21:56 pm CET</t>
  </si>
  <si>
    <t xml:space="preserve">Teaching Assistant, Cover teacher, Admin assistant </t>
  </si>
  <si>
    <t>2016/09/06 4:22:30 pm CET</t>
  </si>
  <si>
    <t>yes, definitely</t>
  </si>
  <si>
    <t>2016/09/06 4:23:48 pm CET</t>
  </si>
  <si>
    <t xml:space="preserve">When I was the assistant manager of a busy hair salon I used ICT to create blogs, manage the salon instagram and Facebook, to look at CV's, to create rotas, to send group emails etc. 
</t>
  </si>
  <si>
    <t>The whiteboard ( I understand we will cover this!) and Excel table making.</t>
  </si>
  <si>
    <t xml:space="preserve">Thank you </t>
  </si>
  <si>
    <t>2016/09/06 4:24:09 pm CET</t>
  </si>
  <si>
    <t>Windows desktop computer;Apple laptop computer (Macbook Air, Macbook Pro);Apple iPhone;Android phone (eg HTC, Samsung);Blackberry;iPad;Android tablet (eg Galaxy, Kindle Fire)</t>
  </si>
  <si>
    <t>Half Course ICT GCSE</t>
  </si>
  <si>
    <t>Receptionist, Property Manager, Teaching Assistant</t>
  </si>
  <si>
    <t>2016/09/06 4:24:29 pm CET</t>
  </si>
  <si>
    <t>Windows desktop computer;Windows laptop computer;Android phone (eg HTC, Samsung);Raspberry Pi</t>
  </si>
  <si>
    <t>As a learning support assistant I often used laptops and tablets with small groups of children in aiding them complete their work.</t>
  </si>
  <si>
    <t>yes, that would be very helpful both as a trainee and as a Qualified teacher.</t>
  </si>
  <si>
    <t>2016/09/06 4:24:44 pm CET</t>
  </si>
  <si>
    <t xml:space="preserve">Digital marketing </t>
  </si>
  <si>
    <t>2016/09/06 4:25:18 pm CET</t>
  </si>
  <si>
    <t>Runner / Junior editor.  Bar Manager (working with business specific software and hardware)</t>
  </si>
  <si>
    <t>2016/09/06 4:25:24 pm CET</t>
  </si>
  <si>
    <t>Market research interviewer, teaching assistant</t>
  </si>
  <si>
    <t>2016/09/06 4:25:36 pm CET</t>
  </si>
  <si>
    <t>2016/09/06 4:25:51 pm CET</t>
  </si>
  <si>
    <t>Windows desktop computer;Other laptop computer (eg Linux netbook, Chrome);Android phone (eg HTC, Samsung);Android tablet (eg Galaxy, Kindle Fire)</t>
  </si>
  <si>
    <t>Excel perhaps</t>
  </si>
  <si>
    <t>2016/09/06 4:26:39 pm CET</t>
  </si>
  <si>
    <t>I worked in a PR agency where I wrote and uploaded blogs to WordPress and managed social media accounts on behalf of a client, looking at Google Analytics etc</t>
  </si>
  <si>
    <t>2016/09/06 4:27:22 pm CET</t>
  </si>
  <si>
    <t>ICT (GCSE) - grade C</t>
  </si>
  <si>
    <t>2016/09/06 4:27:23 pm CET</t>
  </si>
  <si>
    <t>Windows desktop computer;Apple desktop computer (iMac, Macmini, MacPro);Windows laptop computer;Apple laptop computer (Macbook Air, Macbook Pro);Apple iPhone;Android phone (eg HTC, Samsung);eReader (eg Kindle, Nook, Kobo)</t>
  </si>
  <si>
    <t>2016/09/06 4:27:31 pm CET</t>
  </si>
  <si>
    <t>A general overview of the basics</t>
  </si>
  <si>
    <t>2016/09/06 4:27:52 pm CET</t>
  </si>
  <si>
    <t>All- basic company softwares</t>
  </si>
  <si>
    <t>After filling in this survey, i now realize that I need to improve my IT skills</t>
  </si>
  <si>
    <t>2016/09/06 4:27:54 pm CET</t>
  </si>
  <si>
    <t>2016/09/06 4:59:39 pm CET</t>
  </si>
  <si>
    <t>2016/09/06 5:21:15 pm CET</t>
  </si>
  <si>
    <t>Apple desktop computer (iMac, Macmini, MacPro);Windows laptop computer;Apple iPhone;Android phone (eg HTC, Samsung);iPad</t>
  </si>
  <si>
    <t>2016/09/06 5:22:18 pm CET</t>
  </si>
  <si>
    <t>AIDA ICT</t>
  </si>
  <si>
    <t>2016/09/06 5:22:22 pm CET</t>
  </si>
  <si>
    <t>Windows desktop computer;Windows laptop computer;Apple laptop computer (Macbook Air, Macbook Pro);Apple iPhone;Android phone (eg HTC, Samsung);iPad;Android tablet (eg Galaxy, Kindle Fire);Games console (eg Playstation, Xbox, Wii)</t>
  </si>
  <si>
    <t>2016/09/06 5:22:37 pm CET</t>
  </si>
  <si>
    <t>Support Worker- typing up patient's profiles and daily documents</t>
  </si>
  <si>
    <t>No thank you</t>
  </si>
  <si>
    <t>2016/09/06 5:23:05 pm CET</t>
  </si>
  <si>
    <t>Windows desktop computer;Apple desktop computer (iMac, Macmini, MacPro);Other desktop computer (eg Linux);Windows laptop computer;Apple iPhone;iPad;Raspberry Pi</t>
  </si>
  <si>
    <t xml:space="preserve">Recruitment and background screening analyst </t>
  </si>
  <si>
    <t>anything offered would benefit</t>
  </si>
  <si>
    <t>2016/09/06 5:23:39 pm CET</t>
  </si>
  <si>
    <t>Apple desktop computer (iMac, Macmini, MacPro);Apple iPhone;eReader (eg Kindle, Nook, Kobo)</t>
  </si>
  <si>
    <t>PA at a school</t>
  </si>
  <si>
    <t>All/ E-safety</t>
  </si>
  <si>
    <t>2016/09/06 5:23:55 pm CET</t>
  </si>
  <si>
    <t>programming</t>
  </si>
  <si>
    <t>2016/09/06 5:24:02 pm CET</t>
  </si>
  <si>
    <t>GCSE ICT- Pass</t>
  </si>
  <si>
    <t xml:space="preserve">How to use interactive whiteboard </t>
  </si>
  <si>
    <t>2016/09/06 5:24:07 pm CET</t>
  </si>
  <si>
    <t>2016/09/06 5:24:11 pm CET</t>
  </si>
  <si>
    <t>2016/09/06 5:24:16 pm CET</t>
  </si>
  <si>
    <t xml:space="preserve">Possibly </t>
  </si>
  <si>
    <t>2016/09/06 5:24:19 pm CET</t>
  </si>
  <si>
    <t xml:space="preserve">Basic computer skills: checking/ sending emails, using the internet, using powerpoint and word documents. </t>
  </si>
  <si>
    <t>2016/09/06 5:24:50 pm CET</t>
  </si>
  <si>
    <t>2016/09/06 5:24:53 pm CET</t>
  </si>
  <si>
    <t>2016/09/06 5:25:18 pm CET</t>
  </si>
  <si>
    <t>Coding, IWB, Raspberry Pi</t>
  </si>
  <si>
    <t>2016/09/06 5:25:19 pm CET</t>
  </si>
  <si>
    <t>Working as a Subscriptions coordinator (power points, exel, word, spreadsheets)</t>
  </si>
  <si>
    <t>On how to draw graphs (Bar Charts, Pie charts etc) and exel</t>
  </si>
  <si>
    <t>2016/09/06 5:25:24 pm CET</t>
  </si>
  <si>
    <t>ICT A-level</t>
  </si>
  <si>
    <t>I was using a computer that involves programmes</t>
  </si>
  <si>
    <t>2016/09/06 5:25:29 pm CET</t>
  </si>
  <si>
    <t>2016/09/06 5:25:36 pm CET</t>
  </si>
  <si>
    <t>2016/09/06 5:26:23 pm CET</t>
  </si>
  <si>
    <t>2016/09/06 5:26:29 pm CET</t>
  </si>
  <si>
    <t>2016/09/12 8:41:44 am CET</t>
  </si>
  <si>
    <t xml:space="preserve">ECDL </t>
  </si>
  <si>
    <t xml:space="preserve">I worked in the Payroll department of a recruitment company which relied heavily on excel and specialised software </t>
  </si>
  <si>
    <t>2016/10/04 1:46:18 pm CET</t>
  </si>
  <si>
    <t>2016/11/07 12:43:36 pm CET</t>
  </si>
  <si>
    <t>Apple desktop computer (iMac, Macmini, MacPro);Apple iPhone;Android phone (eg HTC, Samsung);Android tablet (eg Galaxy, Kindle Fire)</t>
  </si>
  <si>
    <t>2016/11/07 12:44:41 pm CET</t>
  </si>
  <si>
    <t>Na</t>
  </si>
  <si>
    <t xml:space="preserve">Sales women </t>
  </si>
  <si>
    <t>2016/11/07 12:44:42 pm CET</t>
  </si>
  <si>
    <t>2016/11/07 12:44:57 pm CET</t>
  </si>
  <si>
    <t>2016/11/07 12:45:00 pm CET</t>
  </si>
  <si>
    <t xml:space="preserve">Ict holiday club as an assistant </t>
  </si>
  <si>
    <t xml:space="preserve">Online sercurity </t>
  </si>
  <si>
    <t>2016/11/07 12:45:03 pm CET</t>
  </si>
  <si>
    <t>Personal Assistant</t>
  </si>
  <si>
    <t>2016/11/07 12:45:04 pm CET</t>
  </si>
  <si>
    <t>Recording and submitting stock on Tesco database</t>
  </si>
  <si>
    <t>2016/11/07 12:45:05 pm CET</t>
  </si>
  <si>
    <t>2016/11/07 12:45:06 pm CET</t>
  </si>
  <si>
    <t>Admin roles - 3 previous roles</t>
  </si>
  <si>
    <t>2016/11/07 12:45:09 pm CET</t>
  </si>
  <si>
    <t>2016/11/07 12:45:16 pm CET</t>
  </si>
  <si>
    <t>A* ICT GCSE</t>
  </si>
  <si>
    <t>2016/11/07 12:45:17 pm CET</t>
  </si>
  <si>
    <t>2016/11/07 12:45:18 pm CET</t>
  </si>
  <si>
    <t>IT GCSE B</t>
  </si>
  <si>
    <t>.</t>
  </si>
  <si>
    <t>2016/11/07 12:45:26 pm CET</t>
  </si>
  <si>
    <t>Windows laptop computer;Android phone (eg HTC, Samsung);Windows phone (eg Nokia Lumia);Android tablet (eg Galaxy, Kindle Fire);Games console (eg Playstation, Xbox, Wii)</t>
  </si>
  <si>
    <t>2016/11/07 12:45:29 pm CET</t>
  </si>
  <si>
    <t>Windows laptop computer;Other laptop computer (eg Linux netbook, Chrome);Apple iPhone;Blackberry;eReader (eg Kindle, Nook, Kobo)</t>
  </si>
  <si>
    <t>2016/11/07 12:45:30 pm CET</t>
  </si>
  <si>
    <t xml:space="preserve">Gcse computing </t>
  </si>
  <si>
    <t>2016/11/07 12:45:36 pm CET</t>
  </si>
  <si>
    <t>Two credits in DIDA unit for GCSE and C grade at A level Applied ICT</t>
  </si>
  <si>
    <t>2016/11/07 12:46:06 pm CET</t>
  </si>
  <si>
    <t>OCR National ICT, Subsidiary diploma in ICT</t>
  </si>
  <si>
    <t>2016/11/07 12:46:09 pm CET</t>
  </si>
  <si>
    <t xml:space="preserve">GCSE  business and communications </t>
  </si>
  <si>
    <t>2016/11/07 12:46:10 pm CET</t>
  </si>
  <si>
    <t>2016/11/07 12:46:11 pm CET</t>
  </si>
  <si>
    <t>GCSE in Computing</t>
  </si>
  <si>
    <t>2016/11/07 12:46:14 pm CET</t>
  </si>
  <si>
    <t>GCSE ICT, AS ICT</t>
  </si>
  <si>
    <t>2016/11/07 12:46:18 pm CET</t>
  </si>
  <si>
    <t>Telephone interviewer</t>
  </si>
  <si>
    <t>2016/11/07 12:46:26 pm CET</t>
  </si>
  <si>
    <t>2016/11/07 12:46:29 pm CET</t>
  </si>
  <si>
    <t>All!</t>
  </si>
  <si>
    <t>2016/11/07 12:46:39 pm CET</t>
  </si>
  <si>
    <t xml:space="preserve">not sure </t>
  </si>
  <si>
    <t>admin work at a law firm</t>
  </si>
  <si>
    <t>Worksops on software and programming.</t>
  </si>
  <si>
    <t>2016/11/07 12:46:45 pm CET</t>
  </si>
  <si>
    <t>2016/11/07 12:46:51 pm CET</t>
  </si>
  <si>
    <t>GCSE and A-level ICT</t>
  </si>
  <si>
    <t>2016/11/07 12:46:56 pm CET</t>
  </si>
  <si>
    <t xml:space="preserve"> None</t>
  </si>
  <si>
    <t>None really</t>
  </si>
  <si>
    <t>2016/11/07 12:47:04 pm CET</t>
  </si>
  <si>
    <t>2016/11/07 12:47:06 pm CET</t>
  </si>
  <si>
    <t>GSCE in IT</t>
  </si>
  <si>
    <t>2016/11/07 12:47:10 pm CET</t>
  </si>
  <si>
    <t>2016/11/07 12:47:18 pm CET</t>
  </si>
  <si>
    <t xml:space="preserve">Admin work </t>
  </si>
  <si>
    <t xml:space="preserve">Not too sure </t>
  </si>
  <si>
    <t>2016/11/07 12:47:19 pm CET</t>
  </si>
  <si>
    <t>2016/11/07 12:47:21 pm CET</t>
  </si>
  <si>
    <t>Video editing and whiteboards</t>
  </si>
  <si>
    <t>2016/11/07 12:47:22 pm CET</t>
  </si>
  <si>
    <t>OCR national award at gcse in ICT</t>
  </si>
  <si>
    <t xml:space="preserve">Tills, appointment system in a hair salon </t>
  </si>
  <si>
    <t xml:space="preserve">Power points, spreadsheets, video editing </t>
  </si>
  <si>
    <t>2016/11/07 12:47:30 pm CET</t>
  </si>
  <si>
    <t>2016/11/07 12:47:31 pm CET</t>
  </si>
  <si>
    <t>Other laptop computer (eg Linux netbook, Chrome);Apple iPhone;Android phone (eg HTC, Samsung);iPad;eReader (eg Kindle, Nook, Kobo);Games console (eg Playstation, Xbox, Wii)</t>
  </si>
  <si>
    <t>2016/11/07 12:47:36 pm CET</t>
  </si>
  <si>
    <t>GCSE- Distinction*</t>
  </si>
  <si>
    <t>Till work in Card Factory/Laser Maze</t>
  </si>
  <si>
    <t>2016/11/07 12:47:39 pm CET</t>
  </si>
  <si>
    <t>GCSE ICT, A Level ICT</t>
  </si>
  <si>
    <t>Travel money advisor</t>
  </si>
  <si>
    <t>2016/11/07 12:47:40 pm CET</t>
  </si>
  <si>
    <t>GCSE ICT- distinction</t>
  </si>
  <si>
    <t>Sales assistant. Use powerpoint to create work presentations.</t>
  </si>
  <si>
    <t xml:space="preserve">Excel, video and photograpgy. </t>
  </si>
  <si>
    <t>2016/11/07 12:47:41 pm CET</t>
  </si>
  <si>
    <t>Level 2 functional skills in ict</t>
  </si>
  <si>
    <t>2016/11/07 12:47:48 pm CET</t>
  </si>
  <si>
    <t>2016/11/07 12:47:49 pm CET</t>
  </si>
  <si>
    <t>2016/11/07 12:47:53 pm CET</t>
  </si>
  <si>
    <t xml:space="preserve">Gcse </t>
  </si>
  <si>
    <t>IT level 2</t>
  </si>
  <si>
    <t>2016/11/07 12:47:57 pm CET</t>
  </si>
  <si>
    <t>Windows desktop computer;Apple laptop computer (Macbook Air, Macbook Pro);Other laptop computer (eg Linux netbook, Chrome);Apple iPhone;iPad;Android tablet (eg Galaxy, Kindle Fire);Games console (eg Playstation, Xbox, Wii)</t>
  </si>
  <si>
    <t>I do but can't remember what it is (year9)</t>
  </si>
  <si>
    <t>2016/11/07 12:47:58 pm CET</t>
  </si>
  <si>
    <t>Apple desktop computer (iMac, Macmini, MacPro);Windows laptop computer;Apple laptop computer (Macbook Air, Macbook Pro);Apple iPhone;eReader (eg Kindle, Nook, Kobo)</t>
  </si>
  <si>
    <t>2016/11/07 12:47:59 pm CET</t>
  </si>
  <si>
    <t>Event organiser</t>
  </si>
  <si>
    <t>Software and programming!!</t>
  </si>
  <si>
    <t>2016/11/07 12:48:01 pm CET</t>
  </si>
  <si>
    <t>Windows desktop computer;Windows laptop computer;Apple iPhone;Android phone (eg HTC, Samsung);Android tablet (eg Galaxy, Kindle Fire);eReader (eg Kindle, Nook, Kobo);Games console (eg Playstation, Xbox, Wii)</t>
  </si>
  <si>
    <t xml:space="preserve">Using an interactive whiteboard </t>
  </si>
  <si>
    <t>2016/11/07 12:48:02 pm CET</t>
  </si>
  <si>
    <t>Apple laptop computer (Macbook Air, Macbook Pro);Other laptop computer (eg Linux netbook, Chrome);Apple iPhone;iPad;Android tablet (eg Galaxy, Kindle Fire);Games console (eg Playstation, Xbox, Wii)</t>
  </si>
  <si>
    <t>2016/11/07 12:48:08 pm CET</t>
  </si>
  <si>
    <t>Windows desktop computer;Windows laptop computer;Android phone (eg HTC, Samsung);Blackberry;iPad;Games console (eg Playstation, Xbox, Wii)</t>
  </si>
  <si>
    <t>European Computer Driving  Licence (ECDL)</t>
  </si>
  <si>
    <t>2016/11/07 12:48:11 pm CET</t>
  </si>
  <si>
    <t>2016/11/07 12:48:14 pm CET</t>
  </si>
  <si>
    <t>Windows desktop computer;Apple desktop computer (iMac, Macmini, MacPro);Windows laptop computer;Apple iPhone;iPad;eReader (eg Kindle, Nook, Kobo)</t>
  </si>
  <si>
    <t>2016/11/07 12:48:16 pm CET</t>
  </si>
  <si>
    <t>2016/11/07 12:48:17 pm CET</t>
  </si>
  <si>
    <t>No thanks</t>
  </si>
  <si>
    <t>2016/11/07 12:48:19 pm CET</t>
  </si>
  <si>
    <t>Other desktop computer (eg Linux);Apple laptop computer (Macbook Air, Macbook Pro);Apple iPhone;iPad;eReader (eg Kindle, Nook, Kobo);Games console (eg Playstation, Xbox, Wii)</t>
  </si>
  <si>
    <t xml:space="preserve">How computing works </t>
  </si>
  <si>
    <t>2016/11/07 12:48:20 pm CET</t>
  </si>
  <si>
    <t>Windows laptop computer;Apple laptop computer (Macbook Air, Macbook Pro);Apple iPhone;Android phone (eg HTC, Samsung);Games console (eg Playstation, Xbox, Wii)</t>
  </si>
  <si>
    <t>Level 2 ECDL</t>
  </si>
  <si>
    <t>2016/11/07 12:48:24 pm CET</t>
  </si>
  <si>
    <t>Windows laptop computer;Apple laptop computer (Macbook Air, Macbook Pro);Apple iPhone;iPad;Android tablet (eg Galaxy, Kindle Fire);eReader (eg Kindle, Nook, Kobo)</t>
  </si>
  <si>
    <t>2016/11/07 12:48:28 pm CET</t>
  </si>
  <si>
    <t>Windows laptop computer;Android phone (eg HTC, Samsung);iPad;Android tablet (eg Galaxy, Kindle Fire)</t>
  </si>
  <si>
    <t xml:space="preserve">Half a GCSE </t>
  </si>
  <si>
    <t>2016/11/07 12:48:33 pm CET</t>
  </si>
  <si>
    <t>Other desktop computer (eg Linux);Android phone (eg HTC, Samsung);iPad;eReader (eg Kindle, Nook, Kobo);Games console (eg Playstation, Xbox, Wii)</t>
  </si>
  <si>
    <t>BTEC level 3 ICT</t>
  </si>
  <si>
    <t>Windows desktop computer;Apple iPhone;Android tablet (eg Galaxy, Kindle Fire);Games console (eg Playstation, Xbox, Wii)</t>
  </si>
  <si>
    <t>2016/11/07 12:48:35 pm CET</t>
  </si>
  <si>
    <t>Windows desktop computer;Apple laptop computer (Macbook Air, Macbook Pro);Apple iPhone;Games console (eg Playstation, Xbox, Wii);Raspberry Pi</t>
  </si>
  <si>
    <t>Using Stratch, using an interactive whiteboard</t>
  </si>
  <si>
    <t>2016/11/07 12:48:39 pm CET</t>
  </si>
  <si>
    <t>Windows laptop computer;Apple laptop computer (Macbook Air, Macbook Pro);Apple iPhone;Android phone (eg HTC, Samsung);Windows phone (eg Nokia Lumia);Android tablet (eg Galaxy, Kindle Fire)</t>
  </si>
  <si>
    <t xml:space="preserve">Work at a retail store called Jack Wills </t>
  </si>
  <si>
    <t>2016/11/07 12:48:43 pm CET</t>
  </si>
  <si>
    <t>banking, insurance brokers, sales roles - most roles have had a computer and various software used</t>
  </si>
  <si>
    <t>2016/11/07 12:48:50 pm CET</t>
  </si>
  <si>
    <t>2016/11/07 12:48:58 pm CET</t>
  </si>
  <si>
    <t>2016/11/07 12:49:01 pm CET</t>
  </si>
  <si>
    <t>Windows laptop computer;Apple laptop computer (Macbook Air, Macbook Pro);Apple iPhone;Blackberry;Games console (eg Playstation, Xbox, Wii)</t>
  </si>
  <si>
    <t>Will we be doing work on coding?</t>
  </si>
  <si>
    <t>Working for a serviced/virtual office company. Our IT department were based in Paris so I had to be able to set up VLANS, work confidently in the COMMs room and set up routers. I know how to establish a connection between a computer and internet connection (checking DNS - PING) I can also set up a base unit with software.</t>
  </si>
  <si>
    <t>Software techniques</t>
  </si>
  <si>
    <t>2016/11/07 12:49:03 pm CET</t>
  </si>
  <si>
    <t>putting data into a spreadsheet</t>
  </si>
  <si>
    <t>2016/11/07 12:49:12 pm CET</t>
  </si>
  <si>
    <t>Other laptop computer (eg Linux netbook, Chrome);Apple iPhone;iPad</t>
  </si>
  <si>
    <t xml:space="preserve">Working in a supermarket- using the till and a desktop computer to complete admin.  </t>
  </si>
  <si>
    <t>2016/11/07 12:49:14 pm CET</t>
  </si>
  <si>
    <t xml:space="preserve">Software </t>
  </si>
  <si>
    <t>2016/11/07 12:49:15 pm CET</t>
  </si>
  <si>
    <t>General GCSE IT</t>
  </si>
  <si>
    <t>Possibly ones that may help with teaching - with interactive tasks etc.</t>
  </si>
  <si>
    <t>Windows desktop computer;Apple desktop computer (iMac, Macmini, MacPro);Other desktop computer (eg Linux);Apple laptop computer (Macbook Air, Macbook Pro);Other laptop computer (eg Linux netbook, Chrome);Apple iPhone;Android phone (eg HTC, Samsung);Windows phone (eg Nokia Lumia);iPad;Android tablet (eg Galaxy, Kindle Fire);Games console (eg Playstation, Xbox, Wii)</t>
  </si>
  <si>
    <t>2016/11/07 12:49:16 pm CET</t>
  </si>
  <si>
    <t>2016/11/07 12:49:24 pm CET</t>
  </si>
  <si>
    <t>2016/11/07 12:49:54 pm CET</t>
  </si>
  <si>
    <t>Business and communication GCSE</t>
  </si>
  <si>
    <t>2016/11/07 12:50:02 pm CET</t>
  </si>
  <si>
    <t>Windows desktop computer;Windows laptop computer;Apple laptop computer (Macbook Air, Macbook Pro);Apple iPhone;Android phone (eg HTC, Samsung);iPad;Android tablet (eg Galaxy, Kindle Fire)</t>
  </si>
  <si>
    <t>I work in an office and I am required to use various softwares.</t>
  </si>
  <si>
    <t>2016/11/07 12:50:06 pm CET</t>
  </si>
  <si>
    <t>2016/11/07 12:50:10 pm CET</t>
  </si>
  <si>
    <t>Learning about logical reasoning</t>
  </si>
  <si>
    <t>2016/11/07 12:50:32 pm CET</t>
  </si>
  <si>
    <t xml:space="preserve">Work in a nursery, I have used iPads etc. I have done placement in schools and used BeeBots etc. </t>
  </si>
  <si>
    <t>2016/11/07 12:50:34 pm CET</t>
  </si>
  <si>
    <t>Windows laptop computer;Apple laptop computer (Macbook Air, Macbook Pro);Apple iPhone;iPad;Android tablet (eg Galaxy, Kindle Fire);eReader (eg Kindle, Nook, Kobo);Games console (eg Playstation, Xbox, Wii)</t>
  </si>
  <si>
    <t>Tills at work (hotel), for room service and bar work.
Use of iPads in schools during work experience.</t>
  </si>
  <si>
    <t>2016/11/07 12:51:56 pm CET</t>
  </si>
  <si>
    <t>GCSE grade A in IT</t>
  </si>
  <si>
    <t xml:space="preserve">Primary school - inputting data on compute 
Retail - answering emails and researching prices </t>
  </si>
  <si>
    <t>2016/11/07 12:54:57 pm CET</t>
  </si>
  <si>
    <t>Windows desktop computer;Apple desktop computer (iMac, Macmini, MacPro);Apple iPhone;Games console (eg Playstation, Xbox, Wii)</t>
  </si>
  <si>
    <t>Merit in ICT at GCSE</t>
  </si>
  <si>
    <t>Depending upon how useful they were to me- if there was a contents posted somewhere, I would be able to guage it for myself</t>
  </si>
  <si>
    <t>Just saying- we should put a larger emphasis on video games for children- they're the evolution of storytelling and an incredible tool for children to use.</t>
  </si>
  <si>
    <t>2016/11/07 1:33:56 pm CET</t>
  </si>
  <si>
    <t>Kung fu school Foreign manager, schools as a foreign teacher</t>
  </si>
  <si>
    <t>How to use moodle</t>
  </si>
  <si>
    <t>2016/11/07 1:53:53 pm CET</t>
  </si>
  <si>
    <t>BTEC ICT Level 2</t>
  </si>
  <si>
    <t>2016/11/07 2:12:07 pm CET</t>
  </si>
  <si>
    <t>Windows laptop computer;Android phone (eg HTC, Samsung);Windows phone (eg Nokia Lumia);iPad;Android tablet (eg Galaxy, Kindle Fire);eReader (eg Kindle, Nook, Kobo);Games console (eg Playstation, Xbox, Wii)</t>
  </si>
  <si>
    <t>Bar Manager - social media</t>
  </si>
  <si>
    <t xml:space="preserve">Anything available </t>
  </si>
  <si>
    <t>2016/11/07 7:08:27 pm CET</t>
  </si>
  <si>
    <t>2017/09/13 10:05:44 pm CET</t>
  </si>
  <si>
    <t xml:space="preserve">SEN Support &amp; Teaching Assistant </t>
  </si>
  <si>
    <t>2017/09/14 9:14:00 am CET</t>
  </si>
  <si>
    <t>2017/09/14 9:15:22 am CET</t>
  </si>
  <si>
    <t>Windows desktop computer;Other desktop computer (eg Linux);Windows laptop computer;Apple iPhone;Android phone (eg HTC, Samsung);Blackberry;iPad;Android tablet (eg Galaxy, Kindle Fire);eReader (eg Kindle, Nook, Kobo);Games console (eg Playstation, Xbox, Wii);Raspberry Pi</t>
  </si>
  <si>
    <t>ICT IGCSE - Grade C</t>
  </si>
  <si>
    <t>Working in a school, we needed to use computers and tablets</t>
  </si>
  <si>
    <t>2017/09/14 9:15:25 am CET</t>
  </si>
  <si>
    <t>BTEC in Computing</t>
  </si>
  <si>
    <t xml:space="preserve">Smartboard Operation </t>
  </si>
  <si>
    <t>2017/09/14 9:15:32 am CET</t>
  </si>
  <si>
    <t>BA Computing and Information Systems</t>
  </si>
  <si>
    <t>IT programme manager</t>
  </si>
  <si>
    <t>2017/09/14 9:15:46 am CET</t>
  </si>
  <si>
    <t>Doing different things with smartboards</t>
  </si>
  <si>
    <t>2017/09/14 9:15:48 am CET</t>
  </si>
  <si>
    <t>2017/09/14 9:15:52 am CET</t>
  </si>
  <si>
    <t>Accountancy software</t>
  </si>
  <si>
    <t>2017/09/14 9:16:04 am CET</t>
  </si>
  <si>
    <t>ICT basic at GCSE</t>
  </si>
  <si>
    <t>2017/09/14 9:16:10 am CET</t>
  </si>
  <si>
    <t>OCR Merit (Year 9)</t>
  </si>
  <si>
    <t xml:space="preserve">Admin </t>
  </si>
  <si>
    <t>2017/09/14 9:16:16 am CET</t>
  </si>
  <si>
    <t>TA Position &amp; SEN Support</t>
  </si>
  <si>
    <t>2017/09/14 9:16:25 am CET</t>
  </si>
  <si>
    <t>2017/09/14 9:16:29 am CET</t>
  </si>
  <si>
    <t xml:space="preserve">Quality assistant </t>
  </si>
  <si>
    <t>2017/09/14 9:16:36 am CET</t>
  </si>
  <si>
    <t>ICT BTEC</t>
  </si>
  <si>
    <t>2017/09/14 9:16:37 am CET</t>
  </si>
  <si>
    <t>Programming, technical support.</t>
  </si>
  <si>
    <t>2017/09/14 9:16:46 am CET</t>
  </si>
  <si>
    <t>Office work - use of Excel, word etc, CRM</t>
  </si>
  <si>
    <t>2017/09/14 9:16:48 am CET</t>
  </si>
  <si>
    <t xml:space="preserve">Software and quick techniques </t>
  </si>
  <si>
    <t>2017/09/14 9:16:57 am CET</t>
  </si>
  <si>
    <t>GCSE but no official qualification</t>
  </si>
  <si>
    <t xml:space="preserve">design assistant and production assistant </t>
  </si>
  <si>
    <t>2017/09/14 9:17:08 am CET</t>
  </si>
  <si>
    <t>2017/09/14 9:17:23 am CET</t>
  </si>
  <si>
    <t>2017/09/14 9:17:46 am CET</t>
  </si>
  <si>
    <t>2017/09/14 9:18:10 am CET</t>
  </si>
  <si>
    <t>Windows laptop computer;Windows phone (eg Nokia Lumia);Android tablet (eg Galaxy, Kindle Fire);Games console (eg Playstation, Xbox, Wii)</t>
  </si>
  <si>
    <t xml:space="preserve">Lendlease - Project Manager  Construction  </t>
  </si>
  <si>
    <t>My husband is quite tech savvy which has made me a little lazy on the ICT front</t>
  </si>
  <si>
    <t>2017/09/14 9:18:44 am CET</t>
  </si>
  <si>
    <t>GCSE double C</t>
  </si>
  <si>
    <t>Journalist</t>
  </si>
  <si>
    <t>2017/09/14 9:24:41 am CET</t>
  </si>
  <si>
    <t>A level, CiDA.</t>
  </si>
  <si>
    <t>LSA &amp; Market Researcher</t>
  </si>
  <si>
    <t>Digital Arts</t>
  </si>
  <si>
    <t>2017/09/14 11:14:49 am CET</t>
  </si>
  <si>
    <t>Distinction in ICT - GCSE Level</t>
  </si>
  <si>
    <t>Apple Software</t>
  </si>
  <si>
    <t>2017/09/14 11:15:02 am CET</t>
  </si>
  <si>
    <t>Windows desktop computer;Apple desktop computer (iMac, Macmini, MacPro);Windows laptop computer;Apple laptop computer (Macbook Air, Macbook Pro);Apple iPhone;Android phone (eg HTC, Samsung);iPad;Android tablet (eg Galaxy, Kindle Fire);eReader (eg Kindle, Nook, Kobo);Games console (eg Playstation, Xbox, Wii)</t>
  </si>
  <si>
    <t>2017/09/14 11:16:04 am CET</t>
  </si>
  <si>
    <t>Dida level 2</t>
  </si>
  <si>
    <t>If it was relevant to the PGCE and further learning to improve myself for school life then I would be interested.</t>
  </si>
  <si>
    <t>2017/09/14 11:16:30 am CET</t>
  </si>
  <si>
    <t>2017/09/14 11:16:39 am CET</t>
  </si>
  <si>
    <t>2017/09/14 11:16:40 am CET</t>
  </si>
  <si>
    <t>GCSE qualification/equivalent (unsure) Distinction grade</t>
  </si>
  <si>
    <t>hardware, techniques</t>
  </si>
  <si>
    <t>2017/09/14 11:17:06 am CET</t>
  </si>
  <si>
    <t>GCSE IT = grade A</t>
  </si>
  <si>
    <t xml:space="preserve">supply teacher m- working with Interactive whiteboards and spreadsheets for data. </t>
  </si>
  <si>
    <t>How to resolve issues in regards to anything</t>
  </si>
  <si>
    <t>2017/09/14 11:17:45 am CET</t>
  </si>
  <si>
    <t xml:space="preserve">Worked in Sales which needed me to use Excel to create spreadsheets using formulas and tables. </t>
  </si>
  <si>
    <t>2017/09/14 11:17:52 am CET</t>
  </si>
  <si>
    <t xml:space="preserve">Yes, all of the above. </t>
  </si>
  <si>
    <t>2017/09/14 11:18:09 am CET</t>
  </si>
  <si>
    <t>2017/09/14 11:18:37 am CET</t>
  </si>
  <si>
    <t>Windows desktop computer;Other desktop computer (eg Linux);Apple laptop computer (Macbook Air, Macbook Pro);Android phone (eg HTC, Samsung);Games console (eg Playstation, Xbox, Wii)</t>
  </si>
  <si>
    <t>B in GCSE</t>
  </si>
  <si>
    <t>Teaching assistant</t>
  </si>
  <si>
    <t>2017/09/14 11:18:54 am CET</t>
  </si>
  <si>
    <t>Have worked in HR, admissions and sales. Knowledge of SPSS through Psychology degree. Use of database at school whilst working as a TA</t>
  </si>
  <si>
    <t>2017/09/14 11:18:55 am CET</t>
  </si>
  <si>
    <t>Windows desktop computer;Other laptop computer (eg Linux netbook, Chrome);Android phone (eg HTC, Samsung);eReader (eg Kindle, Nook, Kobo)</t>
  </si>
  <si>
    <t>A* GCSE ICT (short course)</t>
  </si>
  <si>
    <t xml:space="preserve">Manager of a shop which involved creating spreadsheets and utilising a shop-specific software to manage stock information and stock levels. I also dealt with customers via email, uploaded products and managed the shop website and Twitter webpage. </t>
  </si>
  <si>
    <t>I am a very confident computer user but need to enhance my understanding of the technicalities of the operations which I am carrying out. I can use a computer competently, but am less sure of how it truly works on a technical level.</t>
  </si>
  <si>
    <t>2017/09/14 11:19:01 am CET</t>
  </si>
  <si>
    <t>Teaching Assistant - administration for teachers, slides, making resources</t>
  </si>
  <si>
    <t>Excel /data input for teachers</t>
  </si>
  <si>
    <t>2017/09/14 11:19:07 am CET</t>
  </si>
  <si>
    <t>Receptionist - which required searching mass databases, using word and excel documents alongside navigating computers files and folders regularly.</t>
  </si>
  <si>
    <t>2017/09/14 11:19:28 am CET</t>
  </si>
  <si>
    <t>Preparing fee proposals in Excel based on resources, currencies, square meters etc</t>
  </si>
  <si>
    <t xml:space="preserve">How to create your own webpage </t>
  </si>
  <si>
    <t>2017/09/14 11:20:02 am CET</t>
  </si>
  <si>
    <t>Windows desktop computer;Windows laptop computer;Apple laptop computer (Macbook Air, Macbook Pro);Apple iPhone;Android phone (eg HTC, Samsung);iPad;Android tablet (eg Galaxy, Kindle Fire);eReader (eg Kindle, Nook, Kobo)</t>
  </si>
  <si>
    <t>GCSE ICT GRADE B</t>
  </si>
  <si>
    <t>2017/09/14 11:20:40 am CET</t>
  </si>
  <si>
    <t>Teaching Assistant (Secondary school)</t>
  </si>
  <si>
    <t>2017/09/14 11:20:47 am CET</t>
  </si>
  <si>
    <t>gcse ict (grade c)</t>
  </si>
  <si>
    <t>2017/09/14 11:21:02 am CET</t>
  </si>
  <si>
    <t>Caribbean Examination Council</t>
  </si>
  <si>
    <t>Market Research Project Coordinator</t>
  </si>
  <si>
    <t>software training will be great</t>
  </si>
  <si>
    <t>2017/09/14 11:22:50 am CET</t>
  </si>
  <si>
    <t>working in investment banking for a decade - proficient use of Microsoft Outlook</t>
  </si>
  <si>
    <t>2017/09/14 1:13:21 pm CET</t>
  </si>
  <si>
    <t>I did the course Computer in Everyday Life in my B/A</t>
  </si>
  <si>
    <t>2017/09/15 9:15:53 am CET</t>
  </si>
  <si>
    <t>As a teaching assistant, I printed files, uploaded files to specific folders on the school system, uploaded pictures from cameras onto folders</t>
  </si>
  <si>
    <t>2017/09/15 9:16:07 am CET</t>
  </si>
  <si>
    <t>2017/09/15 9:16:18 am CET</t>
  </si>
  <si>
    <t>Receptionist/Box office assistant</t>
  </si>
  <si>
    <t>2017/09/15 9:16:39 am CET</t>
  </si>
  <si>
    <t>GCSE in IT</t>
  </si>
  <si>
    <t>how the internet works, basic software/hardware techniques</t>
  </si>
  <si>
    <t>2017/09/15 9:16:53 am CET</t>
  </si>
  <si>
    <t>Working in a betting shop</t>
  </si>
  <si>
    <t>2017/09/15 9:16:55 am CET</t>
  </si>
  <si>
    <t>Windows desktop computer;Other laptop computer (eg Linux netbook, Chrome);Apple iPhone;iPad;Android tablet (eg Galaxy, Kindle Fire);eReader (eg Kindle, Nook, Kobo);Games console (eg Playstation, Xbox, Wii)</t>
  </si>
  <si>
    <t xml:space="preserve">BTEC computing </t>
  </si>
  <si>
    <t xml:space="preserve">Working as a TA assisting with IT lessons  </t>
  </si>
  <si>
    <t>2017/09/15 9:17:53 am CET</t>
  </si>
  <si>
    <t xml:space="preserve">techniques, software for classroom use </t>
  </si>
  <si>
    <t>2017/09/15 9:17:59 am CET</t>
  </si>
  <si>
    <t>CLAIT and ECDL</t>
  </si>
  <si>
    <t>Employee at a public library</t>
  </si>
  <si>
    <t>2017/09/15 9:18:00 am CET</t>
  </si>
  <si>
    <t>2017/09/15 9:18:19 am CET</t>
  </si>
  <si>
    <t>2017/09/15 9:18:52 am CET</t>
  </si>
  <si>
    <t>Apple desktop computer (iMac, Macmini, MacPro);Apple laptop computer (Macbook Air, Macbook Pro);Apple iPhone;Games console (eg Playstation, Xbox, Wii)</t>
  </si>
  <si>
    <t xml:space="preserve">BTEC IT, A Level IT </t>
  </si>
  <si>
    <t xml:space="preserve">Receptionist, Teaching assistant </t>
  </si>
  <si>
    <t>2017/09/15 9:19:07 am CET</t>
  </si>
  <si>
    <t>ICT BTEC PASS</t>
  </si>
  <si>
    <t>Teaching Assistant, supporting children in their ICT lessons.</t>
  </si>
  <si>
    <t>The principles of computing</t>
  </si>
  <si>
    <t>2017/09/15 9:19:28 am CET</t>
  </si>
  <si>
    <t>2017/09/15 9:19:38 am CET</t>
  </si>
  <si>
    <t>A level ICT</t>
  </si>
  <si>
    <t>2017/09/15 9:20:17 am CET</t>
  </si>
  <si>
    <t>GNVQ ICT, AVCE ICT, elearning module in my education degree.</t>
  </si>
  <si>
    <t>Administrator</t>
  </si>
  <si>
    <t>all relevant IT software/systems for schools/ teaching</t>
  </si>
  <si>
    <t>2017/09/15 9:20:33 am CET</t>
  </si>
  <si>
    <t>Something which would enable me to teach those things</t>
  </si>
  <si>
    <t>2017/09/15 9:21:59 am CET</t>
  </si>
  <si>
    <t>As a teaching assistant, accessing emails, or using the whiteboard occasionally</t>
  </si>
  <si>
    <t>General IT support</t>
  </si>
  <si>
    <t>2017/09/17 7:05:35 pm CET</t>
  </si>
  <si>
    <t>2017/09/18 9:09:52 am CET</t>
  </si>
  <si>
    <t>2017/09/18 9:11:20 am CET</t>
  </si>
  <si>
    <t>2017/09/18 9:11:45 am CET</t>
  </si>
  <si>
    <t>IT Functional Skills - Pass</t>
  </si>
  <si>
    <t>Receptionist, temporary TA</t>
  </si>
  <si>
    <t>2017/09/18 9:12:18 am CET</t>
  </si>
  <si>
    <t>Pitman's secretarial training course</t>
  </si>
  <si>
    <t>I worked as a personal assistant for three years (daily computer use)</t>
  </si>
  <si>
    <t>2017/09/18 9:12:21 am CET</t>
  </si>
  <si>
    <t>Apple desktop computer (iMac, Macmini, MacPro);Android phone (eg HTC, Samsung);iPad;eReader (eg Kindle, Nook, Kobo)</t>
  </si>
  <si>
    <t>2017/09/18 9:12:58 am CET</t>
  </si>
  <si>
    <t xml:space="preserve">Techniques on how to involve IT in a classroom - how to integrate it </t>
  </si>
  <si>
    <t>2017/09/18 9:13:03 am CET</t>
  </si>
  <si>
    <t>2017/09/18 9:13:23 am CET</t>
  </si>
  <si>
    <t>2017/09/18 9:13:47 am CET</t>
  </si>
  <si>
    <t xml:space="preserve">data entry, sending and responding to emails </t>
  </si>
  <si>
    <t>2017/09/18 9:13:58 am CET</t>
  </si>
  <si>
    <t>IT Short Course GCSE</t>
  </si>
  <si>
    <t>2017/09/18 9:14:15 am CET</t>
  </si>
  <si>
    <t xml:space="preserve">how to make flipcharts </t>
  </si>
  <si>
    <t>2017/09/18 9:14:49 am CET</t>
  </si>
  <si>
    <t>Windows desktop computer;Apple laptop computer (Macbook Air, Macbook Pro);Apple iPhone;iPad;Android tablet (eg Galaxy, Kindle Fire);eReader (eg Kindle, Nook, Kobo)</t>
  </si>
  <si>
    <t xml:space="preserve">A-Level ICT
</t>
  </si>
  <si>
    <t>Further development in Photoshop, and whiteboards</t>
  </si>
  <si>
    <t>2017/09/18 9:14:51 am CET</t>
  </si>
  <si>
    <t>TA - entering data on spreadsheets, updating school website and further back (pre 2003)using Excel for sales reports for English National Opera</t>
  </si>
  <si>
    <t>I answered alogrithim etc questions purely about ICT</t>
  </si>
  <si>
    <t>2017/09/18 9:15:38 am CET</t>
  </si>
  <si>
    <t>2017/09/18 9:16:11 am CET</t>
  </si>
  <si>
    <t>2017/09/18 9:16:22 am CET</t>
  </si>
  <si>
    <t>2017/09/18 9:16:25 am CET</t>
  </si>
  <si>
    <t xml:space="preserve">PR and Social Media Assistant, Business Development Executive </t>
  </si>
  <si>
    <t>2017/09/18 9:16:31 am CET</t>
  </si>
  <si>
    <t xml:space="preserve">   None</t>
  </si>
  <si>
    <t>2017/09/18 9:17:28 am CET</t>
  </si>
  <si>
    <t>2017/09/18 11:16:21 am CET</t>
  </si>
  <si>
    <t>worked in as an events co-ordinator requiring the use of excel, word, powerpoint</t>
  </si>
  <si>
    <t>2017/09/18 11:17:40 am CET</t>
  </si>
  <si>
    <t xml:space="preserve">As a manager I used HR systems to monitor sickness, timekeeping and holiday allowances. </t>
  </si>
  <si>
    <t xml:space="preserve">Hardware. </t>
  </si>
  <si>
    <t xml:space="preserve">Excel would be very useful as would a basic knowledge of how to fix computers if there is a problem. </t>
  </si>
  <si>
    <t>2017/09/18 11:18:29 am CET</t>
  </si>
  <si>
    <t>2017/09/18 11:18:46 am CET</t>
  </si>
  <si>
    <t>2017/09/18 11:19:01 am CET</t>
  </si>
  <si>
    <t>Insurance Underwriter</t>
  </si>
  <si>
    <t>hardware and techniques</t>
  </si>
  <si>
    <t>2017/09/18 11:19:18 am CET</t>
  </si>
  <si>
    <t>programming software</t>
  </si>
  <si>
    <t>2017/09/18 11:19:33 am CET</t>
  </si>
  <si>
    <t>2017/09/18 11:20:16 am CET</t>
  </si>
  <si>
    <t>2017/09/18 11:20:35 am CET</t>
  </si>
  <si>
    <t>I would be interested in learning how to use software and different techniques</t>
  </si>
  <si>
    <t>2017/09/18 11:20:45 am CET</t>
  </si>
  <si>
    <t>Receptionist/Admin role</t>
  </si>
  <si>
    <t>2017/09/18 11:20:55 am CET</t>
  </si>
  <si>
    <t>2017/09/18 11:21:22 am CET</t>
  </si>
  <si>
    <t xml:space="preserve">In School experiences </t>
  </si>
  <si>
    <t>Basic Training</t>
  </si>
  <si>
    <t>2017/09/18 11:21:35 am CET</t>
  </si>
  <si>
    <t xml:space="preserve">Go back to basics. start from the beginning. </t>
  </si>
  <si>
    <t xml:space="preserve">computers often stress me out </t>
  </si>
  <si>
    <t>2017/09/18 11:22:01 am CET</t>
  </si>
  <si>
    <t>I was a class music teacher where it required me to use the Smartboard</t>
  </si>
  <si>
    <t>everything!</t>
  </si>
  <si>
    <t>2017/09/23 10:00:09 pm CET</t>
  </si>
  <si>
    <t>Digital Imaging Officer, Birkbeck College</t>
  </si>
  <si>
    <t>As many as I could, especially on Interactive White Board</t>
  </si>
  <si>
    <t>2017/09/24 10:03:47 am CET</t>
  </si>
  <si>
    <t>Library work, Office work</t>
  </si>
  <si>
    <t>Possibly all</t>
  </si>
  <si>
    <t>2017/09/25 2:09:21 pm CET</t>
  </si>
  <si>
    <t>GCSE and A-Level</t>
  </si>
  <si>
    <t>2017/09/25 2:09:28 pm CET</t>
  </si>
  <si>
    <t>2017/09/25 2:13:23 pm CET</t>
  </si>
  <si>
    <t>Apple desktop computer (iMac, Macmini, MacPro);Windows laptop computer;Apple iPhone</t>
  </si>
  <si>
    <t>BTEC IT - Distinction*</t>
  </si>
  <si>
    <t>2017/09/25 2:14:19 pm CET</t>
  </si>
  <si>
    <t>Supervisor</t>
  </si>
  <si>
    <t>2017/09/25 2:15:11 pm CET</t>
  </si>
  <si>
    <t>hardware</t>
  </si>
  <si>
    <t>2017/09/25 2:15:32 pm CET</t>
  </si>
  <si>
    <t>complex till work in american golf and marks and spencers</t>
  </si>
  <si>
    <t>2017/09/25 2:15:43 pm CET</t>
  </si>
  <si>
    <t xml:space="preserve">Hardware </t>
  </si>
  <si>
    <t>2017/09/25 2:15:48 pm CET</t>
  </si>
  <si>
    <t>2017/09/25 2:15:51 pm CET</t>
  </si>
  <si>
    <t>2017/09/25 2:16:08 pm CET</t>
  </si>
  <si>
    <t>Any workshops on software, hardware or techniques available due to wanting to increase my knowledge.</t>
  </si>
  <si>
    <t>2017/09/25 2:16:36 pm CET</t>
  </si>
  <si>
    <t>Windows desktop computer;Windows laptop computer;Apple iPhone;Android phone (eg HTC, Samsung);iPad;eReader (eg Kindle, Nook, Kobo);Games console (eg Playstation, Xbox, Wii)</t>
  </si>
  <si>
    <t>2017/09/25 2:16:44 pm CET</t>
  </si>
  <si>
    <t>Apple desktop computer (iMac, Macmini, MacPro);Other desktop computer (eg Linux);Apple laptop computer (Macbook Air, Macbook Pro);Apple iPhone;iPad;eReader (eg Kindle, Nook, Kobo)</t>
  </si>
  <si>
    <t>2017/09/25 2:16:52 pm CET</t>
  </si>
  <si>
    <t>I previously worked as a teaching assistant and we used an interactive whiteboard in some lessons.</t>
  </si>
  <si>
    <t>Technique</t>
  </si>
  <si>
    <t>2017/09/25 2:17:08 pm CET</t>
  </si>
  <si>
    <t>photocopying</t>
  </si>
  <si>
    <t>2017/09/25 2:17:12 pm CET</t>
  </si>
  <si>
    <t>2017/09/25 2:17:22 pm CET</t>
  </si>
  <si>
    <t>2017/09/25 2:17:31 pm CET</t>
  </si>
  <si>
    <t>2017/09/25 2:18:04 pm CET</t>
  </si>
  <si>
    <t>Apple desktop computer (iMac, Macmini, MacPro);Windows laptop computer;Apple iPhone;iPad;Android tablet (eg Galaxy, Kindle Fire)</t>
  </si>
  <si>
    <t>2017/09/25 2:18:11 pm CET</t>
  </si>
  <si>
    <t>2017/09/25 2:18:13 pm CET</t>
  </si>
  <si>
    <t xml:space="preserve">word processor </t>
  </si>
  <si>
    <t>2017/09/25 2:18:24 pm CET</t>
  </si>
  <si>
    <t>2017/09/25 2:18:25 pm CET</t>
  </si>
  <si>
    <t>2017/09/25 2:18:28 pm CET</t>
  </si>
  <si>
    <t>Short course GCSE</t>
  </si>
  <si>
    <t>Coffee shop-using the till</t>
  </si>
  <si>
    <t>2017/09/25 2:18:36 pm CET</t>
  </si>
  <si>
    <t>Windows desktop computer;Other laptop computer (eg Linux netbook, Chrome);Apple iPhone;Android tablet (eg Galaxy, Kindle Fire);Games console (eg Playstation, Xbox, Wii)</t>
  </si>
  <si>
    <t>2017/09/25 2:18:47 pm CET</t>
  </si>
  <si>
    <t>Windows desktop computer;Windows laptop computer;Apple iPhone;Android phone (eg HTC, Samsung);iPad</t>
  </si>
  <si>
    <t>ICT Functional Skills</t>
  </si>
  <si>
    <t>2017/09/25 2:18:55 pm CET</t>
  </si>
  <si>
    <t>Micro-robotics etc</t>
  </si>
  <si>
    <t>year 9 - level pass</t>
  </si>
  <si>
    <t>2017/09/25 2:19:02 pm CET</t>
  </si>
  <si>
    <t>2017/09/25 2:19:21 pm CET</t>
  </si>
  <si>
    <t>2017/09/25 2:19:22 pm CET</t>
  </si>
  <si>
    <t>Windows desktop computer;Apple desktop computer (iMac, Macmini, MacPro);Windows laptop computer;Other laptop computer (eg Linux netbook, Chrome);Apple iPhone;Android phone (eg HTC, Samsung);iPad;Android tablet (eg Galaxy, Kindle Fire);eReader (eg Kindle, Nook, Kobo);Games console (eg Playstation, Xbox, Wii)</t>
  </si>
  <si>
    <t>SOFTWARE</t>
  </si>
  <si>
    <t>2017/09/25 2:19:55 pm CET</t>
  </si>
  <si>
    <t>Apple desktop computer (iMac, Macmini, MacPro);Windows laptop computer;Apple iPhone;iPad;eReader (eg Kindle, Nook, Kobo);Games console (eg Playstation, Xbox, Wii)</t>
  </si>
  <si>
    <t xml:space="preserve">Coding and binary </t>
  </si>
  <si>
    <t>2017/09/25 2:20:03 pm CET</t>
  </si>
  <si>
    <t>Coding and Webpage creation</t>
  </si>
  <si>
    <t>SHORT COURSE ICT</t>
  </si>
  <si>
    <t>2017/09/25 2:20:27 pm CET</t>
  </si>
  <si>
    <t xml:space="preserve">Using a variety of resources that relate to children's learning. </t>
  </si>
  <si>
    <t>2017/09/25 2:20:33 pm CET</t>
  </si>
  <si>
    <t>Apple desktop computer (iMac, Macmini, MacPro);Apple laptop computer (Macbook Air, Macbook Pro);Android tablet (eg Galaxy, Kindle Fire)</t>
  </si>
  <si>
    <t>Train Planning at South West Trains (Rail Planning Software)</t>
  </si>
  <si>
    <t>I'd like to learn more about programming &amp; coding taught in schools.</t>
  </si>
  <si>
    <t>Apple laptop computer (Macbook Air, Macbook Pro);Apple iPhone;Blackberry;iPad;eReader (eg Kindle, Nook, Kobo)</t>
  </si>
  <si>
    <t>2017/09/25 2:20:35 pm CET</t>
  </si>
  <si>
    <t>Windows desktop computer;Windows laptop computer;Android phone (eg HTC, Samsung);Windows phone (eg Nokia Lumia);iPad;Android tablet (eg Galaxy, Kindle Fire)</t>
  </si>
  <si>
    <t>2017/09/25 2:21:21 pm CET</t>
  </si>
  <si>
    <t>Basic input of data and emailing only NHS</t>
  </si>
  <si>
    <t>2017/09/25 2:22:18 pm CET</t>
  </si>
  <si>
    <t>cambridge national</t>
  </si>
  <si>
    <t>2017/09/25 2:24:53 pm CET</t>
  </si>
  <si>
    <t xml:space="preserve">teaching assistant </t>
  </si>
  <si>
    <t>2017/09/25 3:43:38 pm CET</t>
  </si>
  <si>
    <t>2017/09/25 4:16:16 pm CET</t>
  </si>
  <si>
    <t>GCSE A</t>
  </si>
  <si>
    <t>2017/09/25 4:17:08 pm CET</t>
  </si>
  <si>
    <t>2017/09/25 4:18:48 pm CET</t>
  </si>
  <si>
    <t>2017/09/25 4:19:00 pm CET</t>
  </si>
  <si>
    <t>2017/09/25 4:19:40 pm CET</t>
  </si>
  <si>
    <t>Apple desktop computer (iMac, Macmini, MacPro);Windows laptop computer;Apple laptop computer (Macbook Air, Macbook Pro);Apple iPhone;iPad;Android tablet (eg Galaxy, Kindle Fire);eReader (eg Kindle, Nook, Kobo);Games console (eg Playstation, Xbox, Wii)</t>
  </si>
  <si>
    <t xml:space="preserve">Current employment as a retail manager requires work with databases, spreadsheets, email and word processing. Mainly using Google drive and associated products. </t>
  </si>
  <si>
    <t>2017/09/25 4:20:10 pm CET</t>
  </si>
  <si>
    <t>2017/09/25 4:20:27 pm CET</t>
  </si>
  <si>
    <t>Other laptop computer (eg Linux netbook, Chrome);Android phone (eg HTC, Samsung);Android tablet (eg Galaxy, Kindle Fire)</t>
  </si>
  <si>
    <t>2017/09/25 4:20:45 pm CET</t>
  </si>
  <si>
    <t xml:space="preserve">DIDA (Diploma in Digital Applications) </t>
  </si>
  <si>
    <t>Teaching Assistant Apprentiship</t>
  </si>
  <si>
    <t>2017/09/25 4:21:02 pm CET</t>
  </si>
  <si>
    <t>2017/09/25 4:21:15 pm CET</t>
  </si>
  <si>
    <t>GCSE Grade B IT</t>
  </si>
  <si>
    <t>Robotics</t>
  </si>
  <si>
    <t>2017/09/25 4:21:28 pm CET</t>
  </si>
  <si>
    <t>2017/09/25 4:21:29 pm CET</t>
  </si>
  <si>
    <t>Windows desktop computer;Apple desktop computer (iMac, Macmini, MacPro);Other desktop computer (eg Linux);Windows laptop computer;Apple laptop computer (Macbook Air, Macbook Pro);Other laptop computer (eg Linux netbook, Chrome);Apple iPhone;Android phone (eg HTC, Samsung);Blackberry;Windows phone (eg Nokia Lumia);iPad;Android tablet (eg Galaxy, Kindle Fire);eReader (eg Kindle, Nook, Kobo);Games console (eg Playstation, Xbox, Wii);Raspberry Pi</t>
  </si>
  <si>
    <t>gcse IT A</t>
  </si>
  <si>
    <t xml:space="preserve">EMC cork manufacturing adavnced software systems. </t>
  </si>
  <si>
    <t>2017/09/25 4:23:07 pm CET</t>
  </si>
  <si>
    <t>2017/09/25 4:27:01 pm CET</t>
  </si>
  <si>
    <t>Windows desktop computer;Windows laptop computer;Apple laptop computer (Macbook Air, Macbook Pro);Apple iPhone;Blackberry;iPad;Games console (eg Playstation, Xbox, Wii)</t>
  </si>
  <si>
    <t>half a GCSE in computing</t>
  </si>
  <si>
    <t>2017/09/25 5:01:30 pm CET</t>
  </si>
  <si>
    <t>Software and programming</t>
  </si>
  <si>
    <t>2017/09/25 5:10:39 pm CET</t>
  </si>
  <si>
    <t>2017/09/26 9:13:22 am CET</t>
  </si>
  <si>
    <t xml:space="preserve">I work for Apple </t>
  </si>
  <si>
    <t>2017/09/26 9:14:01 am CET</t>
  </si>
  <si>
    <t>Admin in a garage</t>
  </si>
  <si>
    <t>2017/09/26 9:14:25 am CET</t>
  </si>
  <si>
    <t>2017/09/26 9:14:30 am CET</t>
  </si>
  <si>
    <t>Windows desktop computer;Apple desktop computer (iMac, Macmini, MacPro);Windows laptop computer;Apple laptop computer (Macbook Air, Macbook Pro);Apple iPhone;Android phone (eg HTC, Samsung);Blackberry;Windows phone (eg Nokia Lumia);iPad;Android tablet (eg Galaxy, Kindle Fire);Games console (eg Playstation, Xbox, Wii)</t>
  </si>
  <si>
    <t>I-GCSE Computing</t>
  </si>
  <si>
    <t>2017/09/26 9:14:37 am CET</t>
  </si>
  <si>
    <t>Windows desktop computer;Apple desktop computer (iMac, Macmini, MacPro);Windows laptop computer;Other laptop computer (eg Linux netbook, Chrome);Apple iPhone;eReader (eg Kindle, Nook, Kobo);Games console (eg Playstation, Xbox, Wii)</t>
  </si>
  <si>
    <t>2017/09/26 9:15:22 am CET</t>
  </si>
  <si>
    <t>Writing letter for nursery</t>
  </si>
  <si>
    <t>2017/09/26 9:15:25 am CET</t>
  </si>
  <si>
    <t>Windows desktop computer;Other desktop computer (eg Linux);Windows laptop computer;Apple iPhone;Android phone (eg HTC, Samsung);Blackberry;Windows phone (eg Nokia Lumia);iPad;Android tablet (eg Galaxy, Kindle Fire);Games console (eg Playstation, Xbox, Wii)</t>
  </si>
  <si>
    <t>2017/09/26 9:15:34 am CET</t>
  </si>
  <si>
    <t>2017/09/26 9:15:46 am CET</t>
  </si>
  <si>
    <t>Other laptop computer (eg Linux netbook, Chrome);Apple iPhone;iPad;Android tablet (eg Galaxy, Kindle Fire);Games console (eg Playstation, Xbox, Wii)</t>
  </si>
  <si>
    <t>2017/09/26 9:15:53 am CET</t>
  </si>
  <si>
    <t>2017/09/26 9:15:55 am CET</t>
  </si>
  <si>
    <t>GCSE Information Communication Technology</t>
  </si>
  <si>
    <t>2017/09/26 9:16:09 am CET</t>
  </si>
  <si>
    <t>FUNCTIONAL SKILLS</t>
  </si>
  <si>
    <t>WORKSHOPS ON TECHNIQUES</t>
  </si>
  <si>
    <t>2017/09/26 9:16:15 am CET</t>
  </si>
  <si>
    <t xml:space="preserve">ICT at GCSE level </t>
  </si>
  <si>
    <t>2017/09/26 9:16:16 am CET</t>
  </si>
  <si>
    <t>2017/09/26 9:16:20 am CET</t>
  </si>
  <si>
    <t>Receptionist/Hostess/Recruitment Consultant</t>
  </si>
  <si>
    <t>2017/09/26 9:16:22 am CET</t>
  </si>
  <si>
    <t>2017/09/26 9:16:26 am CET</t>
  </si>
  <si>
    <t>GSCE in Digital Applications</t>
  </si>
  <si>
    <t>Royal Administrator in The Royal Marsden Hospital using HIS and RIS</t>
  </si>
  <si>
    <t>2017/09/26 9:16:51 am CET</t>
  </si>
  <si>
    <t xml:space="preserve">Applied ICT GCSE </t>
  </si>
  <si>
    <t xml:space="preserve">N/A </t>
  </si>
  <si>
    <t>2017/09/26 9:20:04 am CET</t>
  </si>
  <si>
    <t>Windows desktop computer;Apple iPhone;iPad;Android tablet (eg Galaxy, Kindle Fire);eReader (eg Kindle, Nook, Kobo);Games console (eg Playstation, Xbox, Wii)</t>
  </si>
  <si>
    <t>2017/09/26 9:37:43 am CET</t>
  </si>
  <si>
    <t>GCSE IT shortcourse</t>
  </si>
  <si>
    <t>2017/09/26 9:38:10 am CET</t>
  </si>
  <si>
    <t>2017/09/26 9:38:42 am CET</t>
  </si>
  <si>
    <t>2017/09/26 9:42:37 am CET</t>
  </si>
  <si>
    <t>2017/09/28 9:09:56 am CET</t>
  </si>
  <si>
    <t>Windows laptop computer;Apple iPhone;iPad;Android tablet (eg Galaxy, Kindle Fire);eReader (eg Kindle, Nook, Kobo);Games console (eg Playstation, Xbox, Wii)</t>
  </si>
  <si>
    <t>GCSE ICT GRADE C</t>
  </si>
  <si>
    <t>Accountancy -using sage accounts and excel</t>
  </si>
  <si>
    <t>2017/09/28 9:10:29 am CET</t>
  </si>
  <si>
    <t>Windows desktop computer;Apple desktop computer (iMac, Macmini, MacPro);Windows laptop computer;Other laptop computer (eg Linux netbook, Chrome);Apple iPhone;Android phone (eg HTC, Samsung);Android tablet (eg Galaxy, Kindle Fire);eReader (eg Kindle, Nook, Kobo)</t>
  </si>
  <si>
    <t>2017/09/28 9:11:30 am CET</t>
  </si>
  <si>
    <t xml:space="preserve">Grade C at GCSE Level and grade E at A-Level </t>
  </si>
  <si>
    <t>2017/09/28 9:11:33 am CET</t>
  </si>
  <si>
    <t xml:space="preserve">Using different types of software that are not normally used. </t>
  </si>
  <si>
    <t>2017/09/28 9:12:10 am CET</t>
  </si>
  <si>
    <t>2017/09/28 9:13:07 am CET</t>
  </si>
  <si>
    <t xml:space="preserve">Retoucher </t>
  </si>
  <si>
    <t>2017/09/28 9:13:34 am CET</t>
  </si>
  <si>
    <t>IT GCSE - Pass</t>
  </si>
  <si>
    <t>Fashion retail supervisor</t>
  </si>
  <si>
    <t>Software, hardware</t>
  </si>
  <si>
    <t>2017/09/28 9:13:46 am CET</t>
  </si>
  <si>
    <t>Argos: using computer software to access locations of stock. or move stock on a system (AURA System).</t>
  </si>
  <si>
    <t xml:space="preserve">Anything relevant to my course, that could help me with my files. </t>
  </si>
  <si>
    <t>2017/09/28 9:13:49 am CET</t>
  </si>
  <si>
    <t>software/hardware</t>
  </si>
  <si>
    <t>2017/09/28 9:14:18 am CET</t>
  </si>
  <si>
    <t>School level 1 ICT qualification.</t>
  </si>
  <si>
    <t>Receptionist: Using their MRM programme on a daily basis and sending emails.</t>
  </si>
  <si>
    <t>2017/09/28 9:14:45 am CET</t>
  </si>
  <si>
    <t>2017/09/28 9:15:05 am CET</t>
  </si>
  <si>
    <t>2017/09/28 9:15:21 am CET</t>
  </si>
  <si>
    <t>Worked at a checkout</t>
  </si>
  <si>
    <t>2017/09/28 9:15:23 am CET</t>
  </si>
  <si>
    <t>2017/09/28 9:15:31 am CET</t>
  </si>
  <si>
    <t>BTEC Level 2 - Merit</t>
  </si>
  <si>
    <t>2017/09/28 9:15:35 am CET</t>
  </si>
  <si>
    <t>BTEC LEVEL 2</t>
  </si>
  <si>
    <t>2017/09/28 9:15:45 am CET</t>
  </si>
  <si>
    <t>functional skills ICT level 1 &amp; 2</t>
  </si>
  <si>
    <t xml:space="preserve">As a nursery nurse I used The iconnect/parent zone application </t>
  </si>
  <si>
    <t>2017/09/28 9:15:53 am CET</t>
  </si>
  <si>
    <t>2017/09/28 9:15:56 am CET</t>
  </si>
  <si>
    <t>Windows laptop computer;Apple laptop computer (Macbook Air, Macbook Pro);Apple iPhone;Blackberry;Windows phone (eg Nokia Lumia);iPad;eReader (eg Kindle, Nook, Kobo)</t>
  </si>
  <si>
    <t xml:space="preserve">CLAIT </t>
  </si>
  <si>
    <t>PA work - Working  data base and excel documents</t>
  </si>
  <si>
    <t xml:space="preserve">YES </t>
  </si>
  <si>
    <t>2017/09/28 9:16:17 am CET</t>
  </si>
  <si>
    <t>Windows desktop computer;Other desktop computer (eg Linux);Android phone (eg HTC, Samsung);iPad;Android tablet (eg Galaxy, Kindle Fire);Games console (eg Playstation, Xbox, Wii)</t>
  </si>
  <si>
    <t>2017/09/28 9:18:36 am CET</t>
  </si>
  <si>
    <t>Apple desktop computer (iMac, Macmini, MacPro);Android phone (eg HTC, Samsung);Android tablet (eg Galaxy, Kindle Fire)</t>
  </si>
  <si>
    <t>2017/09/28 9:18:54 am CET</t>
  </si>
  <si>
    <t>2017/09/28 11:11:07 am CET</t>
  </si>
  <si>
    <t>2017/09/28 11:11:36 am CET</t>
  </si>
  <si>
    <t>Windows desktop computer;Other desktop computer (eg Linux);Windows laptop computer;Apple laptop computer (Macbook Air, Macbook Pro);Apple iPhone;Android phone (eg HTC, Samsung);iPad;eReader (eg Kindle, Nook, Kobo);Games console (eg Playstation, Xbox, Wii)</t>
  </si>
  <si>
    <t>Understanding code in games</t>
  </si>
  <si>
    <t>2017/09/28 11:12:00 am CET</t>
  </si>
  <si>
    <t>Functional Skills level 2</t>
  </si>
  <si>
    <t>Early Years Practitioner</t>
  </si>
  <si>
    <t>excel spreadsheet training</t>
  </si>
  <si>
    <t>2017/09/28 11:12:09 am CET</t>
  </si>
  <si>
    <t>Apple desktop computer (iMac, Macmini, MacPro);Other laptop computer (eg Linux netbook, Chrome);Apple iPhone;iPad;eReader (eg Kindle, Nook, Kobo)</t>
  </si>
  <si>
    <t>2017/09/28 11:12:37 am CET</t>
  </si>
  <si>
    <t>2017/09/28 11:12:57 am CET</t>
  </si>
  <si>
    <t>ICT GCSE (short course)</t>
  </si>
  <si>
    <t>2017/09/28 11:13:12 am CET</t>
  </si>
  <si>
    <t>GCSE ICT.</t>
  </si>
  <si>
    <t>2017/09/28 11:13:37 am CET</t>
  </si>
  <si>
    <t>Windows desktop computer;Apple desktop computer (iMac, Macmini, MacPro);Apple laptop computer (Macbook Air, Macbook Pro);Apple iPhone;Android phone (eg HTC, Samsung);iPad;Android tablet (eg Galaxy, Kindle Fire);Games console (eg Playstation, Xbox, Wii)</t>
  </si>
  <si>
    <t>2017/09/28 11:13:41 am CET</t>
  </si>
  <si>
    <t>gcse ict and a level ict</t>
  </si>
  <si>
    <t>2017/09/28 11:13:43 am CET</t>
  </si>
  <si>
    <t>2017/09/28 11:13:45 am CET</t>
  </si>
  <si>
    <t>Windows laptop computer;Apple iPhone;iPad;Games console (eg Playstation, Xbox, Wii);Raspberry Pi</t>
  </si>
  <si>
    <t>2017/09/28 11:13:57 am CET</t>
  </si>
  <si>
    <t>2017/09/28 11:14:03 am CET</t>
  </si>
  <si>
    <t>Listen Ltd - Fundraising Manager</t>
  </si>
  <si>
    <t>2017/09/28 11:14:06 am CET</t>
  </si>
  <si>
    <t>C at GCSE</t>
  </si>
  <si>
    <t>2017/09/28 11:14:12 am CET</t>
  </si>
  <si>
    <t>2017/09/28 11:14:24 am CET</t>
  </si>
  <si>
    <t>Anything that would give me basics and foundations that i dont have</t>
  </si>
  <si>
    <t>2017/09/28 11:14:30 am CET</t>
  </si>
  <si>
    <t>2017/09/28 11:14:54 am CET</t>
  </si>
  <si>
    <t>Windows laptop computer;Other laptop computer (eg Linux netbook, Chrome);Apple iPhone;iPad;Android tablet (eg Galaxy, Kindle Fire);eReader (eg Kindle, Nook, Kobo);Games console (eg Playstation, Xbox, Wii)</t>
  </si>
  <si>
    <t>2017/09/28 11:14:58 am CET</t>
  </si>
  <si>
    <t>2017/09/28 11:14:59 am CET</t>
  </si>
  <si>
    <t>2017/09/28 11:15:01 am CET</t>
  </si>
  <si>
    <t>Windows desktop computer;Windows laptop computer;Apple iPhone;Android tablet (eg Galaxy, Kindle Fire);eReader (eg Kindle, Nook, Kobo)</t>
  </si>
  <si>
    <t>2017/09/28 11:15:18 am CET</t>
  </si>
  <si>
    <t>Windows desktop computer;Apple desktop computer (iMac, Macmini, MacPro);Windows laptop computer;Apple laptop computer (Macbook Air, Macbook Pro);Apple iPhone;Android phone (eg HTC, Samsung);Android tablet (eg Galaxy, Kindle Fire);Games console (eg Playstation, Xbox, Wii)</t>
  </si>
  <si>
    <t>No preferences</t>
  </si>
  <si>
    <t>2017/09/28 11:16:16 am CET</t>
  </si>
  <si>
    <t>iPad</t>
  </si>
  <si>
    <t>BTEC SUB Dip ICT - DISTINCTION</t>
  </si>
  <si>
    <t>Teacher Assistant Apprenticeship, Specsavers Optical Assisstant</t>
  </si>
  <si>
    <t>2017/10/03 8:57:24 pm CET</t>
  </si>
  <si>
    <t>2018/09/03 4:09:55 pm CET</t>
  </si>
  <si>
    <t>How to use Excel properly</t>
  </si>
  <si>
    <t>2018/09/03 4:10:33 pm CET</t>
  </si>
  <si>
    <t>2018/09/03 4:11:37 pm CET</t>
  </si>
  <si>
    <t xml:space="preserve">Regular use of excel and Microsoft word whilst working as a National Careers Adviser. </t>
  </si>
  <si>
    <t>2018/09/03 4:12:13 pm CET</t>
  </si>
  <si>
    <t>2018/09/03 4:12:30 pm CET</t>
  </si>
  <si>
    <t>Computing Level 2, GCSE IT Grade B</t>
  </si>
  <si>
    <t>2018/09/03 4:12:46 pm CET</t>
  </si>
  <si>
    <t>Windows desktop computer;Apple desktop computer (iMac, Macmini, MacPro);Windows laptop computer;Apple laptop computer (Macbook Air, Macbook Pro);Apple iPhone</t>
  </si>
  <si>
    <t>A at GCSE</t>
  </si>
  <si>
    <t>Working with tills and office admin (in shops, in bars)</t>
  </si>
  <si>
    <t xml:space="preserve">data protection, formulas on excel </t>
  </si>
  <si>
    <t>techniques specifically. general training on software and hardware.</t>
  </si>
  <si>
    <t>2018/09/03 4:12:50 pm CET</t>
  </si>
  <si>
    <t>ICT A Level and GCSE. B in GCSE and A* in ICT A Level</t>
  </si>
  <si>
    <t xml:space="preserve">Worked briefly for an IT company at Pinewood Studios </t>
  </si>
  <si>
    <t xml:space="preserve">I Love IT  </t>
  </si>
  <si>
    <t>2018/09/03 4:13:07 pm CET</t>
  </si>
  <si>
    <t>2018/09/03 4:13:22 pm CET</t>
  </si>
  <si>
    <t>using 2Simple programme to record observations</t>
  </si>
  <si>
    <t>2018/09/03 4:13:56 pm CET</t>
  </si>
  <si>
    <t>2018/09/03 4:14:09 pm CET</t>
  </si>
  <si>
    <t>All would interest me as my IT knowledge is limited</t>
  </si>
  <si>
    <t>2018/09/04 4:14:07 pm CET</t>
  </si>
  <si>
    <t>2018/09/04 4:14:25 pm CET</t>
  </si>
  <si>
    <t>Apple laptop computer (Macbook Air, Macbook Pro);Android phone (eg HTC, Samsung);iPad;eReader (eg Kindle, Nook, Kobo)</t>
  </si>
  <si>
    <t>GCSE IT A</t>
  </si>
  <si>
    <t>Teaching Assistant preparing presentations for mathematics</t>
  </si>
  <si>
    <t>Workshops on software</t>
  </si>
  <si>
    <t>2018/09/04 4:14:27 pm CET</t>
  </si>
  <si>
    <t xml:space="preserve">Work in Journalism and Digital Marketing </t>
  </si>
  <si>
    <t>Not really</t>
  </si>
  <si>
    <t>2018/09/04 4:14:35 pm CET</t>
  </si>
  <si>
    <t xml:space="preserve">ECDL 2005 </t>
  </si>
  <si>
    <t xml:space="preserve">HR Manager </t>
  </si>
  <si>
    <t>Excel, Coding</t>
  </si>
  <si>
    <t>2018/09/04 4:15:13 pm CET</t>
  </si>
  <si>
    <t>2018/09/04 4:15:49 pm CET</t>
  </si>
  <si>
    <t>BTEC IT Level 2</t>
  </si>
  <si>
    <t>GfK NOP Telephone Interviewing Service</t>
  </si>
  <si>
    <t>2018/09/04 4:15:50 pm CET</t>
  </si>
  <si>
    <t>Any help will make us better users</t>
  </si>
  <si>
    <t>2018/09/04 4:16:06 pm CET</t>
  </si>
  <si>
    <t>i am technologically challenged</t>
  </si>
  <si>
    <t>2018/09/04 4:16:19 pm CET</t>
  </si>
  <si>
    <t>Windows laptop computer;Apple iPhone;Windows phone (eg Nokia Lumia);iPad;Games console (eg Playstation, Xbox, Wii)</t>
  </si>
  <si>
    <t xml:space="preserve">GCSE's </t>
  </si>
  <si>
    <t xml:space="preserve">iPad's at nursery </t>
  </si>
  <si>
    <t>2018/09/04 4:16:22 pm CET</t>
  </si>
  <si>
    <t>IT GCSE with grade A</t>
  </si>
  <si>
    <t>Coding and internet</t>
  </si>
  <si>
    <t>2018/09/04 4:16:26 pm CET</t>
  </si>
  <si>
    <t>Modules as part of business degree</t>
  </si>
  <si>
    <t>Information Systems Programme Manager</t>
  </si>
  <si>
    <t>Video capture/editing/staging for social media</t>
  </si>
  <si>
    <t>2018/09/04 4:16:27 pm CET</t>
  </si>
  <si>
    <t>Being a teaching assistant has involved using powerpoint and white board programmes to complete tasks for the class</t>
  </si>
  <si>
    <t>White board techniques</t>
  </si>
  <si>
    <t>2018/09/04 4:16:38 pm CET</t>
  </si>
  <si>
    <t xml:space="preserve">data protection and security </t>
  </si>
  <si>
    <t>2018/09/04 4:16:50 pm CET</t>
  </si>
  <si>
    <t>I have a grade B in ICT GCSE</t>
  </si>
  <si>
    <t xml:space="preserve">I had to take the register on the computer. </t>
  </si>
  <si>
    <t xml:space="preserve">How to use spreadsheets and Excel </t>
  </si>
  <si>
    <t>2018/09/04 4:17:13 pm CET</t>
  </si>
  <si>
    <t>Admin work, using excel and presentations</t>
  </si>
  <si>
    <t>Yes very interested</t>
  </si>
  <si>
    <t>2018/09/04 4:17:20 pm CET</t>
  </si>
  <si>
    <t>TEACHING ASSISTANT</t>
  </si>
  <si>
    <t>2018/09/04 4:18:22 pm CET</t>
  </si>
  <si>
    <t>ICT level 1 and 2</t>
  </si>
  <si>
    <t>Public Relations</t>
  </si>
  <si>
    <t>2018/09/04 4:18:26 pm CET</t>
  </si>
  <si>
    <t>Windows desktop computer;Apple desktop computer (iMac, Macmini, MacPro);Android tablet (eg Galaxy, Kindle Fire)</t>
  </si>
  <si>
    <t>Have completed a computing course in my Economics degree.</t>
  </si>
  <si>
    <t>PFIZER and IQPC</t>
  </si>
  <si>
    <t xml:space="preserve">Safeguarding when using the internet. </t>
  </si>
  <si>
    <t>I would be interested in attending classes which go through basic office tools so I can teach to children.</t>
  </si>
  <si>
    <t>2018/09/04 4:18:49 pm CET</t>
  </si>
  <si>
    <t>2018/09/04 4:18:51 pm CET</t>
  </si>
  <si>
    <t>ICT GCSE short course</t>
  </si>
  <si>
    <t>2018/09/04 4:18:52 pm CET</t>
  </si>
  <si>
    <t>2018/09/04 4:19:00 pm CET</t>
  </si>
  <si>
    <t>Windows desktop computer;Apple laptop computer (Macbook Air, Macbook Pro);Android phone (eg HTC, Samsung);Games console (eg Playstation, Xbox, Wii)</t>
  </si>
  <si>
    <t>2018/09/04 4:19:17 pm CET</t>
  </si>
  <si>
    <t>Teaching / HLTA</t>
  </si>
  <si>
    <t>2018/09/04 4:19:25 pm CET</t>
  </si>
  <si>
    <t>Windows desktop computer;Other desktop computer (eg Linux);Windows laptop computer;Apple iPhone;Games console (eg Playstation, Xbox, Wii)</t>
  </si>
  <si>
    <t>2018/09/04 4:19:29 pm CET</t>
  </si>
  <si>
    <t>Working as an assistant psychologist</t>
  </si>
  <si>
    <t>2018/09/04 4:19:30 pm CET</t>
  </si>
  <si>
    <t>Recruiting Software Developers, often using Boolean searches for job skills</t>
  </si>
  <si>
    <t>basic programming</t>
  </si>
  <si>
    <t>2018/09/04 4:19:31 pm CET</t>
  </si>
  <si>
    <t>O2 Phoneshop, Windows PC systems for tilling and contracts</t>
  </si>
  <si>
    <t>2018/09/04 4:19:35 pm CET</t>
  </si>
  <si>
    <t>Windows desktop computer;Windows laptop computer;Apple laptop computer (Macbook Air, Macbook Pro);Apple iPhone;Android tablet (eg Galaxy, Kindle Fire);eReader (eg Kindle, Nook, Kobo)</t>
  </si>
  <si>
    <t>2018/09/04 4:19:58 pm CET</t>
  </si>
  <si>
    <t>Windows desktop computer;Android tablet (eg Galaxy, Kindle Fire)</t>
  </si>
  <si>
    <t>admin</t>
  </si>
  <si>
    <t>2018/09/04 4:20:03 pm CET</t>
  </si>
  <si>
    <t xml:space="preserve">I used to work with financial data </t>
  </si>
  <si>
    <t>On both</t>
  </si>
  <si>
    <t>I should know much more than I know about IT but I am quite insecure when dealing with computers</t>
  </si>
  <si>
    <t>2018/09/04 4:20:18 pm CET</t>
  </si>
  <si>
    <t>Windows desktop computer;Windows laptop computer;Apple laptop computer (Macbook Air, Macbook Pro);Android phone (eg HTC, Samsung);iPad;Games console (eg Playstation, Xbox, Wii)</t>
  </si>
  <si>
    <t>Email and telephonic campaign management incl. data reporting</t>
  </si>
  <si>
    <t>2018/09/04 4:20:27 pm CET</t>
  </si>
  <si>
    <t>Worked for PIPEX Internet communications, managing domain names, internet installations, lease lines etc.</t>
  </si>
  <si>
    <t>2018/09/04 4:21:08 pm CET</t>
  </si>
  <si>
    <t>Yes, software, hardware and programming</t>
  </si>
  <si>
    <t>Was proficient with GCSE ICT however haven't revisited since. Excited to learn more.</t>
  </si>
  <si>
    <t>2018/09/04 4:21:29 pm CET</t>
  </si>
  <si>
    <t>Accounting</t>
  </si>
  <si>
    <t>2018/09/04 4:21:32 pm CET</t>
  </si>
  <si>
    <t>Potentially if it was explicitly relevant to Primary School Teaching.</t>
  </si>
  <si>
    <t>2018/09/04 4:21:35 pm CET</t>
  </si>
  <si>
    <t>ICT GCSE shortcourse</t>
  </si>
  <si>
    <t>2018/09/04 4:21:44 pm CET</t>
  </si>
  <si>
    <t>2018/09/04 4:26:30 pm CET</t>
  </si>
  <si>
    <t>Secondary school ICT - GCSE</t>
  </si>
  <si>
    <t>Workshops on software/ hardware</t>
  </si>
  <si>
    <t>2018/09/04 4:56:50 pm CET</t>
  </si>
  <si>
    <t>connecting components</t>
  </si>
  <si>
    <t>2018/09/04 4:56:52 pm CET</t>
  </si>
  <si>
    <t>2018/09/04 5:01:04 pm CET</t>
  </si>
  <si>
    <t>call centre representative</t>
  </si>
  <si>
    <t>how to use interactive board and expand IT knowledge</t>
  </si>
  <si>
    <t>2018/09/04 5:02:50 pm CET</t>
  </si>
  <si>
    <t>2018/09/04 5:04:07 pm CET</t>
  </si>
  <si>
    <t>2018/09/04 5:05:03 pm CET</t>
  </si>
  <si>
    <t>gcse - ICT - B</t>
  </si>
  <si>
    <t>2018/09/24 2:09:45 pm CET</t>
  </si>
  <si>
    <t>2018/09/24 2:10:01 pm CET</t>
  </si>
  <si>
    <t>2018/09/24 2:10:02 pm CET</t>
  </si>
  <si>
    <t>2018/09/24 2:10:46 pm CET</t>
  </si>
  <si>
    <t>2018/09/24 2:11:06 pm CET</t>
  </si>
  <si>
    <t>Windows desktop computer;Apple desktop computer (iMac, Macmini, MacPro);Other desktop computer (eg Linux);Windows laptop computer;Apple laptop computer (Macbook Air, Macbook Pro);Other laptop computer (eg Linux netbook, Chrome);Apple iPhone;Blackberry;iPad;eReader (eg Kindle, Nook, Kobo);Games console (eg Playstation, Xbox, Wii)</t>
  </si>
  <si>
    <t xml:space="preserve">ICT skills test level 2 </t>
  </si>
  <si>
    <t xml:space="preserve">unsure </t>
  </si>
  <si>
    <t>2018/09/24 2:12:12 pm CET</t>
  </si>
  <si>
    <t>2018/09/24 2:12:28 pm CET</t>
  </si>
  <si>
    <t>Windows desktop computer;Apple desktop computer (iMac, Macmini, MacPro);Apple laptop computer (Macbook Air, Macbook Pro);Apple iPhone;iPad;Android tablet (eg Galaxy, Kindle Fire);eReader (eg Kindle, Nook, Kobo);Games console (eg Playstation, Xbox, Wii)</t>
  </si>
  <si>
    <t>Basic webpage construction/coding</t>
  </si>
  <si>
    <t>2018/09/24 2:12:31 pm CET</t>
  </si>
  <si>
    <t>2018/09/24 2:13:47 pm CET</t>
  </si>
  <si>
    <t>Windows desktop computer;Apple desktop computer (iMac, Macmini, MacPro);Other laptop computer (eg Linux netbook, Chrome);Apple iPhone;Android tablet (eg Galaxy, Kindle Fire)</t>
  </si>
  <si>
    <t>I have a gcse in ict</t>
  </si>
  <si>
    <t>2018/09/24 2:13:48 pm CET</t>
  </si>
  <si>
    <t>ECDL, Access Business Studies with ICT</t>
  </si>
  <si>
    <t>yes please</t>
  </si>
  <si>
    <t>2018/09/24 2:14:03 pm CET</t>
  </si>
  <si>
    <t>2018/09/24 2:14:13 pm CET</t>
  </si>
  <si>
    <t>2018/09/24 2:16:34 pm CET</t>
  </si>
  <si>
    <t>working in a nursery</t>
  </si>
  <si>
    <t>2018/09/24 2:23:34 pm CET</t>
  </si>
  <si>
    <t>2018/09/24 2:29:27 pm CET</t>
  </si>
  <si>
    <t>2018/09/24 2:49:27 pm CET</t>
  </si>
  <si>
    <t>Other laptop computer (eg Linux netbook, Chrome);Android phone (eg HTC, Samsung);iPad;Android tablet (eg Galaxy, Kindle Fire);Games console (eg Playstation, Xbox, Wii)</t>
  </si>
  <si>
    <t>office applications GCSE B</t>
  </si>
  <si>
    <t>2018/09/24 2:49:37 pm CET</t>
  </si>
  <si>
    <t>Apple iPhone;iPad;Games console (eg Playstation, Xbox, Wii)</t>
  </si>
  <si>
    <t xml:space="preserve">TEACHING ASSISTANT, RETAIL (BICYCLE STORE) (THE BODY SHOP)
 </t>
  </si>
  <si>
    <t xml:space="preserve">EVERYTHING </t>
  </si>
  <si>
    <t>2018/09/25 9:09:37 am CET</t>
  </si>
  <si>
    <t>IT gcse</t>
  </si>
  <si>
    <t xml:space="preserve">Clinic Coordinator </t>
  </si>
  <si>
    <t>2018/09/25 9:10:05 am CET</t>
  </si>
  <si>
    <t>2018/09/25 9:10:19 am CET</t>
  </si>
  <si>
    <t>2018/09/25 9:10:46 am CET</t>
  </si>
  <si>
    <t>2018/09/25 9:11:34 am CET</t>
  </si>
  <si>
    <t>Windows desktop computer;Other desktop computer (eg Linux);Windows laptop computer;Other laptop computer (eg Linux netbook, Chrome);Android phone (eg HTC, Samsung);Games console (eg Playstation, Xbox, Wii)</t>
  </si>
  <si>
    <t>2018/09/25 9:11:35 am CET</t>
  </si>
  <si>
    <t>Apple desktop computer (iMac, Macmini, MacPro);Other laptop computer (eg Linux netbook, Chrome);Apple iPhone;iPad</t>
  </si>
  <si>
    <t>2018/09/25 9:11:53 am CET</t>
  </si>
  <si>
    <t>2018/09/25 9:11:54 am CET</t>
  </si>
  <si>
    <t>Grade C GCSE IT and Level 2 Functional Skills in IT</t>
  </si>
  <si>
    <t>2018/09/25 9:12:42 am CET</t>
  </si>
  <si>
    <t>gcse's</t>
  </si>
  <si>
    <t>how to use excel and shortcuts on keyboard</t>
  </si>
  <si>
    <t>2018/09/25 9:12:43 am CET</t>
  </si>
  <si>
    <t>Windows desktop computer;Apple desktop computer (iMac, Macmini, MacPro);Windows laptop computer;Apple laptop computer (Macbook Air, Macbook Pro);Apple iPhone;Android phone (eg HTC, Samsung);Windows phone (eg Nokia Lumia);iPad;Games console (eg Playstation, Xbox, Wii)</t>
  </si>
  <si>
    <t>2018/09/25 9:12:54 am CET</t>
  </si>
  <si>
    <t>Software Techniques</t>
  </si>
  <si>
    <t>2018/09/25 9:13:27 am CET</t>
  </si>
  <si>
    <t>2018/09/25 9:13:29 am CET</t>
  </si>
  <si>
    <t>Windows desktop computer;iPad</t>
  </si>
  <si>
    <t>2018/09/25 9:13:32 am CET</t>
  </si>
  <si>
    <t>2018/09/25 9:13:41 am CET</t>
  </si>
  <si>
    <t>level 2 ict</t>
  </si>
  <si>
    <t>everything</t>
  </si>
  <si>
    <t>2018/09/25 9:14:07 am CET</t>
  </si>
  <si>
    <t>2018/09/25 4:13:47 pm CET</t>
  </si>
  <si>
    <t>2018/09/25 4:13:54 pm CET</t>
  </si>
  <si>
    <t>2018/09/25 4:14:18 pm CET</t>
  </si>
  <si>
    <t>Windows desktop computer;Apple laptop computer (Macbook Air, Macbook Pro);Other laptop computer (eg Linux netbook, Chrome);Android phone (eg HTC, Samsung);iPad;Android tablet (eg Galaxy, Kindle Fire);Games console (eg Playstation, Xbox, Wii)</t>
  </si>
  <si>
    <t>GCSE Computing - B</t>
  </si>
  <si>
    <t>2018/09/25 4:15:08 pm CET</t>
  </si>
  <si>
    <t>teaching using an IWB</t>
  </si>
  <si>
    <t>Contact centre at Ladbrokes</t>
  </si>
  <si>
    <t>2018/09/25 4:15:16 pm CET</t>
  </si>
  <si>
    <t>computer science gcse</t>
  </si>
  <si>
    <t>2018/09/25 4:15:18 pm CET</t>
  </si>
  <si>
    <t xml:space="preserve">GCSE Computing grade B </t>
  </si>
  <si>
    <t>2018/09/25 4:15:32 pm CET</t>
  </si>
  <si>
    <t>2018/09/25 4:15:33 pm CET</t>
  </si>
  <si>
    <t>2018/09/25 4:15:39 pm CET</t>
  </si>
  <si>
    <t>2018/09/25 4:15:45 pm CET</t>
  </si>
  <si>
    <t>2018/09/25 4:15:52 pm CET</t>
  </si>
  <si>
    <t>2018/09/25 4:16:19 pm CET</t>
  </si>
  <si>
    <t>2018/09/25 4:16:45 pm CET</t>
  </si>
  <si>
    <t xml:space="preserve">GCSE business and communication studies </t>
  </si>
  <si>
    <t>2018/09/25 4:16:59 pm CET</t>
  </si>
  <si>
    <t>2018/09/25 4:17:08 pm CET</t>
  </si>
  <si>
    <t>ITC GCSE</t>
  </si>
  <si>
    <t>Management (Excel)</t>
  </si>
  <si>
    <t>2018/09/25 4:18:23 pm CET</t>
  </si>
  <si>
    <t>2018/09/25 4:18:39 pm CET</t>
  </si>
  <si>
    <t>Other laptop computer (eg Linux netbook, Chrome);Apple iPhone;Android tablet (eg Galaxy, Kindle Fire);eReader (eg Kindle, Nook, Kobo);Games console (eg Playstation, Xbox, Wii)</t>
  </si>
  <si>
    <t>2018/09/25 4:18:58 pm CET</t>
  </si>
  <si>
    <t>Apple desktop computer (iMac, Macmini, MacPro);Windows laptop computer;Apple iPhone;Android phone (eg HTC, Samsung);iPad;Android tablet (eg Galaxy, Kindle Fire);Games console (eg Playstation, Xbox, Wii)</t>
  </si>
  <si>
    <t>2018/09/25 4:19:15 pm CET</t>
  </si>
  <si>
    <t>2018/09/27 9:09:39 am CET</t>
  </si>
  <si>
    <t>2018/09/27 9:11:11 am CET</t>
  </si>
  <si>
    <t>2018/09/27 9:12:01 am CET</t>
  </si>
  <si>
    <t>Windows desktop computer;Apple laptop computer (Macbook Air, Macbook Pro);Apple iPhone;Android phone (eg HTC, Samsung);iPad;Android tablet (eg Galaxy, Kindle Fire);Games console (eg Playstation, Xbox, Wii)</t>
  </si>
  <si>
    <t>ICT gcse</t>
  </si>
  <si>
    <t>nursery, admin work</t>
  </si>
  <si>
    <t>2018/09/27 9:12:06 am CET</t>
  </si>
  <si>
    <t>Windows desktop computer;Windows laptop computer;Apple laptop computer (Macbook Air, Macbook Pro);Apple iPhone;Android phone (eg HTC, Samsung);Android tablet (eg Galaxy, Kindle Fire);Games console (eg Playstation, Xbox, Wii)</t>
  </si>
  <si>
    <t>B grade GCSE in I.C.T</t>
  </si>
  <si>
    <t>2018/09/27 9:12:10 am CET</t>
  </si>
  <si>
    <t>Windows desktop computer;Apple laptop computer (Macbook Air, Macbook Pro);Apple iPhone;iPad;Android tablet (eg Galaxy, Kindle Fire);eReader (eg Kindle, Nook, Kobo);Games console (eg Playstation, Xbox, Wii)</t>
  </si>
  <si>
    <t>Admin and Accounts at a Tuition Centre - currrently working here</t>
  </si>
  <si>
    <t>2018/09/27 9:13:00 am CET</t>
  </si>
  <si>
    <t>2018/09/27 9:13:13 am CET</t>
  </si>
  <si>
    <t>2018/09/27 9:13:17 am CET</t>
  </si>
  <si>
    <t xml:space="preserve">Ict </t>
  </si>
  <si>
    <t>2018/09/27 9:13:18 am CET</t>
  </si>
  <si>
    <t>Other desktop computer (eg Linux);Windows laptop computer;Apple iPhone;iPad;Games console (eg Playstation, Xbox, Wii)</t>
  </si>
  <si>
    <t>2018/09/27 9:13:22 am CET</t>
  </si>
  <si>
    <t>2018/09/27 9:13:27 am CET</t>
  </si>
  <si>
    <t>I.T. GCSE</t>
  </si>
  <si>
    <t>2018/09/27 9:13:31 am CET</t>
  </si>
  <si>
    <t>2018/09/27 9:15:03 am CET</t>
  </si>
  <si>
    <t xml:space="preserve">gcse </t>
  </si>
  <si>
    <t>no.</t>
  </si>
  <si>
    <t>2018/09/27 9:17:50 am CET</t>
  </si>
  <si>
    <t>Windows desktop computer;Other desktop computer (eg Linux);Other laptop computer (eg Linux netbook, Chrome);Apple iPhone;iPad;Android tablet (eg Galaxy, Kindle Fire);Games console (eg Playstation, Xbox, Wii)</t>
  </si>
  <si>
    <t>2018/09/27 9:18:26 am CET</t>
  </si>
  <si>
    <t>2018/09/27 9:36:12 am CET</t>
  </si>
  <si>
    <t>2018/09/27 9:46:21 am CET</t>
  </si>
  <si>
    <t>2018/09/27 10:09:40 am CET</t>
  </si>
  <si>
    <t>2018/09/27 11:14:21 am CET</t>
  </si>
  <si>
    <t>2018/09/27 11:15:15 am CET</t>
  </si>
  <si>
    <t>2018/09/27 11:15:41 am CET</t>
  </si>
  <si>
    <t>2018/09/27 11:15:57 am CET</t>
  </si>
  <si>
    <t>2018/09/27 11:15:58 am CET</t>
  </si>
  <si>
    <t>tills in retail?</t>
  </si>
  <si>
    <t xml:space="preserve">No. </t>
  </si>
  <si>
    <t>European Computing Driving Licence</t>
  </si>
  <si>
    <t>2018/09/27 11:16:12 am CET</t>
  </si>
  <si>
    <t>2018/09/27 11:16:14 am CET</t>
  </si>
  <si>
    <t>Cambridge national in IT</t>
  </si>
  <si>
    <t>2018/09/27 11:16:16 am CET</t>
  </si>
  <si>
    <t xml:space="preserve">Boots opticians software </t>
  </si>
  <si>
    <t>2018/09/27 11:16:22 am CET</t>
  </si>
  <si>
    <t>2018/09/27 11:16:31 am CET</t>
  </si>
  <si>
    <t>IT GSCE- D</t>
  </si>
  <si>
    <t>2018/09/27 11:16:57 am CET</t>
  </si>
  <si>
    <t xml:space="preserve">Cambridge nationals </t>
  </si>
  <si>
    <t xml:space="preserve">charity </t>
  </si>
  <si>
    <t>2018/09/27 11:17:12 am CET</t>
  </si>
  <si>
    <t>Apple desktop computer (iMac, Macmini, MacPro);Apple iPhone;Android phone (eg HTC, Samsung);iPad;Games console (eg Playstation, Xbox, Wii)</t>
  </si>
  <si>
    <t>2018/09/27 11:17:34 am CET</t>
  </si>
  <si>
    <t>Windows desktop computer;Windows laptop computer;Other laptop computer (eg Linux netbook, Chrome);Apple iPhone;Android phone (eg HTC, Samsung);iPad</t>
  </si>
  <si>
    <t>2018/09/27 11:17:56 am CET</t>
  </si>
  <si>
    <t>Windows desktop computer;Apple desktop computer (iMac, Macmini, MacPro);Apple iPhone;Android phone (eg HTC, Samsung);iPad;Games console (eg Playstation, Xbox, Wii)</t>
  </si>
  <si>
    <t>Call centre</t>
  </si>
  <si>
    <t>2018/09/27 11:18:58 am CET</t>
  </si>
  <si>
    <t>Windows desktop computer;Windows laptop computer;Apple laptop computer (Macbook Air, Macbook Pro);Apple iPhone;Android phone (eg HTC, Samsung);iPad;Games console (eg Playstation, Xbox, Wii)</t>
  </si>
  <si>
    <t>2018/09/27 11:19:04 am CET</t>
  </si>
  <si>
    <t>2018/09/27 11:19:40 am CET</t>
  </si>
  <si>
    <t>ESOL IT</t>
  </si>
  <si>
    <t>2018/10/01 12:43:17 am CET</t>
  </si>
  <si>
    <t>GCSE IT - C</t>
  </si>
  <si>
    <t>Using the till at work</t>
  </si>
  <si>
    <t>2019/09/02 4:09:02 pm CET</t>
  </si>
  <si>
    <t>2019/09/02 4:09:10 pm CET</t>
  </si>
  <si>
    <t xml:space="preserve">BTEC ICT certificate </t>
  </si>
  <si>
    <t>2019/09/02 4:10:14 pm CET</t>
  </si>
  <si>
    <t>2019/09/02 4:10:15 pm CET</t>
  </si>
  <si>
    <t>2019/09/02 4:10:25 pm CET</t>
  </si>
  <si>
    <t xml:space="preserve">Programming using software for graphs </t>
  </si>
  <si>
    <t>2019/09/02 4:10:29 pm CET</t>
  </si>
  <si>
    <t>2019/09/02 4:10:46 pm CET</t>
  </si>
  <si>
    <t>I have used a Smart board in my nursery, but didn't have any training on it, so I was only able to use it as a larger computer screen.</t>
  </si>
  <si>
    <t>2019/09/02 4:10:47 pm CET</t>
  </si>
  <si>
    <t>Windows desktop computer;Apple desktop computer (iMac, Macmini, MacPro);Windows laptop computer;Apple laptop computer (Macbook Air, Macbook Pro);iPad;Android tablet (eg Galaxy, Kindle Fire)</t>
  </si>
  <si>
    <t>2019/09/02 4:11:05 pm CET</t>
  </si>
  <si>
    <t>Coding, How to use a smartboard</t>
  </si>
  <si>
    <t>2019/09/02 4:11:22 pm CET</t>
  </si>
  <si>
    <t>2019/09/02 4:11:51 pm CET</t>
  </si>
  <si>
    <t>2019/09/02 4:12:39 pm CET</t>
  </si>
  <si>
    <t>how to use spreadsheets and work with databases</t>
  </si>
  <si>
    <t>2019/09/02 4:12:41 pm CET</t>
  </si>
  <si>
    <t>DiDA ICT in Digital Applications (GCSE ICT Qualification)</t>
  </si>
  <si>
    <t xml:space="preserve">Receptionist/Administration within a charity organisation using Microsoft Office 365 and access to other platforms such as Microsoft Portal Online and access to admin control within the infrastructure. </t>
  </si>
  <si>
    <t xml:space="preserve">Yes- basic coding </t>
  </si>
  <si>
    <t>2019/09/02 4:12:51 pm CET</t>
  </si>
  <si>
    <t>Other desktop computer (eg Linux);Windows laptop computer;Apple iPhone;Blackberry;iPad</t>
  </si>
  <si>
    <t xml:space="preserve">IT Professional Skills </t>
  </si>
  <si>
    <t xml:space="preserve">Nurseries </t>
  </si>
  <si>
    <t xml:space="preserve">how to use audio </t>
  </si>
  <si>
    <t>2019/09/02 4:12:52 pm CET</t>
  </si>
  <si>
    <t>I took my IT skills test and took ICT for GCSE</t>
  </si>
  <si>
    <t>adobe stuff</t>
  </si>
  <si>
    <t>2019/09/02 4:13:03 pm CET</t>
  </si>
  <si>
    <t>Customer account management and online support</t>
  </si>
  <si>
    <t>2019/09/02 4:13:32 pm CET</t>
  </si>
  <si>
    <t>2019/09/02 4:13:47 pm CET</t>
  </si>
  <si>
    <t>maybe understanding different softwares and which one is more efficebt to use</t>
  </si>
  <si>
    <t>2019/09/02 4:13:49 pm CET</t>
  </si>
  <si>
    <t>ICT level 2</t>
  </si>
  <si>
    <t>Market Research</t>
  </si>
  <si>
    <t>2019/09/02 4:13:52 pm CET</t>
  </si>
  <si>
    <t>2019/09/02 4:14:08 pm CET</t>
  </si>
  <si>
    <t>2019/09/02 4:14:13 pm CET</t>
  </si>
  <si>
    <t xml:space="preserve">AIDA qualification </t>
  </si>
  <si>
    <t>2019/09/02 4:14:14 pm CET</t>
  </si>
  <si>
    <t>AS Level ICT</t>
  </si>
  <si>
    <t>2019/09/02 4:14:17 pm CET</t>
  </si>
  <si>
    <t>software techniques that includes editing clips</t>
  </si>
  <si>
    <t>2019/09/02 4:14:23 pm CET</t>
  </si>
  <si>
    <t>MS office</t>
  </si>
  <si>
    <t>SEN TA( Printout resources, edit them and online recourses)</t>
  </si>
  <si>
    <t>2019/09/02 4:14:24 pm CET</t>
  </si>
  <si>
    <t>A-level</t>
  </si>
  <si>
    <t>2019/09/02 4:14:33 pm CET</t>
  </si>
  <si>
    <t xml:space="preserve">everything </t>
  </si>
  <si>
    <t>2019/09/02 4:15:09 pm CET</t>
  </si>
  <si>
    <t xml:space="preserve">Basic coding </t>
  </si>
  <si>
    <t>2019/09/02 4:15:26 pm CET</t>
  </si>
  <si>
    <t>2019/09/02 4:16:15 pm CET</t>
  </si>
  <si>
    <t>2019/09/02 4:16:23 pm CET</t>
  </si>
  <si>
    <t>ICT DiDA GCSE Diploma</t>
  </si>
  <si>
    <t>Recruitment &amp; Event Management</t>
  </si>
  <si>
    <t>2019/09/02 4:16:25 pm CET</t>
  </si>
  <si>
    <t>On software and hardware and fixing technical issues that i could come across in the classroom</t>
  </si>
  <si>
    <t>2019/09/02 4:16:43 pm CET</t>
  </si>
  <si>
    <t>Windows desktop computer;Windows laptop computer;Android phone (eg HTC, Samsung);iPad;Android tablet (eg Galaxy, Kindle Fire);eReader (eg Kindle, Nook, Kobo);Games console (eg Playstation, Xbox, Wii)</t>
  </si>
  <si>
    <t>GCSE/BTEC in ICT</t>
  </si>
  <si>
    <t>Family Law Firm, and working with youtubers</t>
  </si>
  <si>
    <t>2019/09/02 4:16:58 pm CET</t>
  </si>
  <si>
    <t>Apple desktop computer (iMac, Macmini, MacPro);Apple iPhone;Android tablet (eg Galaxy, Kindle Fire)</t>
  </si>
  <si>
    <t>Using Excel spreadhseets, Powepoint and Word</t>
  </si>
  <si>
    <t>2019/09/02 4:17:15 pm CET</t>
  </si>
  <si>
    <t>GCSE equivalent</t>
  </si>
  <si>
    <t>programming, software</t>
  </si>
  <si>
    <t>2019/09/02 4:17:28 pm CET</t>
  </si>
  <si>
    <t>2019/09/02 4:17:35 pm CET</t>
  </si>
  <si>
    <t>Other desktop computer (eg Linux);Windows laptop computer;Apple iPhone</t>
  </si>
  <si>
    <t>Training in MS Dos and TurboPascal</t>
  </si>
  <si>
    <t>Engineering qualification</t>
  </si>
  <si>
    <t>2019/09/02 4:19:07 pm CET</t>
  </si>
  <si>
    <t>Interested in learning how to use technology can be used in the classroom - e.g. different apps on Ipads</t>
  </si>
  <si>
    <t>2019/09/02 4:19:15 pm CET</t>
  </si>
  <si>
    <t>Aon Inpoint - consulting</t>
  </si>
  <si>
    <t>2019/09/02 4:19:19 pm CET</t>
  </si>
  <si>
    <t>City and guilds level 1</t>
  </si>
  <si>
    <t xml:space="preserve">Basic level </t>
  </si>
  <si>
    <t>Spreadsheet formulas</t>
  </si>
  <si>
    <t>2019/09/02 4:19:37 pm CET</t>
  </si>
  <si>
    <t xml:space="preserve">teaching assistant required basic ICT skills </t>
  </si>
  <si>
    <t>2019/09/02 4:20:04 pm CET</t>
  </si>
  <si>
    <t>loads</t>
  </si>
  <si>
    <t>2019/09/02 4:20:22 pm CET</t>
  </si>
  <si>
    <t>Marketing company (production of materials in Word and Photoshop, video editing, data analysis and presentations in Excel and PPT, and some involvement in management of company IT systems)</t>
  </si>
  <si>
    <t>2019/09/02 4:20:34 pm CET</t>
  </si>
  <si>
    <t>Apple desktop computer (iMac, Macmini, MacPro);Windows laptop computer;Apple laptop computer (Macbook Air, Macbook Pro);Android phone (eg HTC, Samsung);iPad</t>
  </si>
  <si>
    <t>administrator</t>
  </si>
  <si>
    <t>2019/09/03 4:10:32 pm CET</t>
  </si>
  <si>
    <t>2019/09/03 4:12:16 pm CET</t>
  </si>
  <si>
    <t>Apple laptop computer (Macbook Air, Macbook Pro);Apple iPhone;Blackberry;iPad</t>
  </si>
  <si>
    <t>2019/09/03 4:12:29 pm CET</t>
  </si>
  <si>
    <t>2019/09/03 4:12:33 pm CET</t>
  </si>
  <si>
    <t>2019/09/03 4:12:53 pm CET</t>
  </si>
  <si>
    <t>TA- using internet and software such as powerpoint, microsoft word, excel etc.</t>
  </si>
  <si>
    <t>2019/09/03 4:13:11 pm CET</t>
  </si>
  <si>
    <t>2019/09/03 4:13:47 pm CET</t>
  </si>
  <si>
    <t>Production/Customer Service</t>
  </si>
  <si>
    <t>2019/09/03 4:14:13 pm CET</t>
  </si>
  <si>
    <t>GCSE ICT A</t>
  </si>
  <si>
    <t>2019/09/03 4:14:15 pm CET</t>
  </si>
  <si>
    <t>2019/09/03 4:14:25 pm CET</t>
  </si>
  <si>
    <t>Windows desktop computer;Windows laptop computer;Apple laptop computer (Macbook Air, Macbook Pro);Apple iPhone;Android phone (eg HTC, Samsung)</t>
  </si>
  <si>
    <t>software, hardware and techniques workshops</t>
  </si>
  <si>
    <t>2019/09/03 4:14:26 pm CET</t>
  </si>
  <si>
    <t>2019/09/03 4:14:34 pm CET</t>
  </si>
  <si>
    <t>JP Morgan - working with excel and databases</t>
  </si>
  <si>
    <t>2019/09/03 4:14:49 pm CET</t>
  </si>
  <si>
    <t>2019/09/03 4:15:11 pm CET</t>
  </si>
  <si>
    <t>2019/09/03 4:15:20 pm CET</t>
  </si>
  <si>
    <t>Windows laptop computer;Apple laptop computer (Macbook Air, Macbook Pro);Apple iPhone;Android phone (eg HTC, Samsung);Android tablet (eg Galaxy, Kindle Fire);Games console (eg Playstation, Xbox, Wii)</t>
  </si>
  <si>
    <t>2019/09/03 4:16:29 pm CET</t>
  </si>
  <si>
    <t>Code at Uni: HTML &amp; CSS</t>
  </si>
  <si>
    <t>Office admin</t>
  </si>
  <si>
    <t>Managing and using audio</t>
  </si>
  <si>
    <t>2019/09/03 4:18:00 pm CET</t>
  </si>
  <si>
    <t>Windows desktop computer;Windows laptop computer;Apple iPhone;Android phone (eg HTC, Samsung);Games console (eg Playstation, Xbox, Wii)</t>
  </si>
  <si>
    <t>Level 3 BTEC in Information Technology</t>
  </si>
  <si>
    <t>Programming (e.g. C# or java), SQL fixing computer systems, computational networks</t>
  </si>
  <si>
    <t>2019/09/03 4:18:23 pm CET</t>
  </si>
  <si>
    <t>Picture Researcher</t>
  </si>
  <si>
    <t>coding</t>
  </si>
  <si>
    <t>2019/09/03 4:18:39 pm CET</t>
  </si>
  <si>
    <t>I.C.T GCSE</t>
  </si>
  <si>
    <t xml:space="preserve">ADOBE Software </t>
  </si>
  <si>
    <t>2019/09/03 4:18:48 pm CET</t>
  </si>
  <si>
    <t>ICT CLAIT</t>
  </si>
  <si>
    <t>customer service</t>
  </si>
  <si>
    <t>2019/09/03 4:19:55 pm CET</t>
  </si>
  <si>
    <t>N.A.</t>
  </si>
  <si>
    <t xml:space="preserve">Website design, Excel </t>
  </si>
  <si>
    <t>Using a computer</t>
  </si>
  <si>
    <t>Managing documents</t>
  </si>
  <si>
    <t>Sharing information</t>
  </si>
  <si>
    <t>Using a word processor</t>
  </si>
  <si>
    <t>Creating presentations</t>
  </si>
  <si>
    <t>Using spreadsheets</t>
  </si>
  <si>
    <t>Working with databases</t>
  </si>
  <si>
    <t>Using a web browser</t>
  </si>
  <si>
    <t>Using e-mail</t>
  </si>
  <si>
    <t>Using social software</t>
  </si>
  <si>
    <t>Digital photography</t>
  </si>
  <si>
    <t>Image editing</t>
  </si>
  <si>
    <t>Working with digital audio</t>
  </si>
  <si>
    <t>Working with video</t>
  </si>
  <si>
    <t>Monitoring the environment</t>
  </si>
  <si>
    <t>Logical reasoning</t>
  </si>
  <si>
    <t>Algorithms</t>
  </si>
  <si>
    <t>Decomposition</t>
  </si>
  <si>
    <t>Generalisation</t>
  </si>
  <si>
    <t>Abstraction</t>
  </si>
  <si>
    <t>How the internet works</t>
  </si>
  <si>
    <t>How the web works</t>
  </si>
  <si>
    <t>How search engines select and rank results</t>
  </si>
  <si>
    <t>Privacy</t>
  </si>
  <si>
    <t>Security</t>
  </si>
  <si>
    <t>Intellectual property</t>
  </si>
  <si>
    <t>U/P</t>
  </si>
  <si>
    <t>P</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</si>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</sst>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4" fontId="0" fillId="0" borderId="0" xfId="0" applyNumberFormat="1"/>
    <xf numFmtId="1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919"/>
  <sheetViews>
    <sheetView tabSelected="1" topLeftCell="R1" workbookViewId="0">
      <selection activeCell="AE14" sqref="AE14"/>
    </sheetView>
  </sheetViews>
  <sheetFormatPr baseColWidth="10" defaultRowHeight="16" x14ac:dyDescent="0.2"/>
  <cols>
    <col min="1" max="1" width="59" style="2" customWidth="1"/>
    <col min="2" max="2" width="10.83203125" style="2"/>
  </cols>
  <sheetData>
    <row r="1" spans="1:38" x14ac:dyDescent="0.2">
      <c r="A1" s="2" t="s">
        <v>0</v>
      </c>
      <c r="B1" s="2" t="s">
        <v>4996</v>
      </c>
      <c r="C1" t="s">
        <v>4970</v>
      </c>
      <c r="D1" t="s">
        <v>4971</v>
      </c>
      <c r="E1" t="s">
        <v>4972</v>
      </c>
      <c r="F1" t="s">
        <v>4973</v>
      </c>
      <c r="G1" t="s">
        <v>4974</v>
      </c>
      <c r="H1" t="s">
        <v>1092</v>
      </c>
      <c r="I1" t="s">
        <v>4975</v>
      </c>
      <c r="J1" t="s">
        <v>4976</v>
      </c>
      <c r="K1" t="s">
        <v>4977</v>
      </c>
      <c r="L1" t="s">
        <v>4978</v>
      </c>
      <c r="M1" t="s">
        <v>4979</v>
      </c>
      <c r="N1" t="s">
        <v>4980</v>
      </c>
      <c r="O1" t="s">
        <v>4981</v>
      </c>
      <c r="P1" t="s">
        <v>4982</v>
      </c>
      <c r="Q1" t="s">
        <v>4983</v>
      </c>
      <c r="R1" t="s">
        <v>4984</v>
      </c>
      <c r="S1" t="s">
        <v>1336</v>
      </c>
      <c r="T1" t="s">
        <v>4985</v>
      </c>
      <c r="U1" t="s">
        <v>4986</v>
      </c>
      <c r="V1" t="s">
        <v>4987</v>
      </c>
      <c r="W1" t="s">
        <v>4988</v>
      </c>
      <c r="X1" t="s">
        <v>4989</v>
      </c>
      <c r="Y1" t="s">
        <v>4990</v>
      </c>
      <c r="Z1" t="s">
        <v>4991</v>
      </c>
      <c r="AA1" t="s">
        <v>4992</v>
      </c>
      <c r="AB1" t="s">
        <v>4993</v>
      </c>
      <c r="AC1" t="s">
        <v>4994</v>
      </c>
      <c r="AD1" t="s">
        <v>4995</v>
      </c>
      <c r="AE1" t="s">
        <v>1</v>
      </c>
      <c r="AF1" t="s">
        <v>2</v>
      </c>
      <c r="AG1" t="s">
        <v>3</v>
      </c>
      <c r="AH1" t="s">
        <v>4</v>
      </c>
      <c r="AI1" t="s">
        <v>5</v>
      </c>
      <c r="AJ1" t="s">
        <v>6</v>
      </c>
    </row>
    <row r="2" spans="1:38" x14ac:dyDescent="0.2">
      <c r="A2" s="2" t="s">
        <v>9</v>
      </c>
      <c r="B2" s="2" t="s">
        <v>4997</v>
      </c>
      <c r="C2" t="s">
        <v>10</v>
      </c>
      <c r="D2" t="s">
        <v>10</v>
      </c>
      <c r="E2" t="s">
        <v>10</v>
      </c>
      <c r="F2" t="s">
        <v>10</v>
      </c>
      <c r="G2" t="s">
        <v>10</v>
      </c>
      <c r="H2" t="s">
        <v>11</v>
      </c>
      <c r="I2" t="s">
        <v>11</v>
      </c>
      <c r="J2" t="s">
        <v>10</v>
      </c>
      <c r="K2" t="s">
        <v>10</v>
      </c>
      <c r="L2" t="s">
        <v>10</v>
      </c>
      <c r="M2" t="s">
        <v>10</v>
      </c>
      <c r="N2" t="s">
        <v>10</v>
      </c>
      <c r="O2" t="s">
        <v>10</v>
      </c>
      <c r="P2" t="s">
        <v>11</v>
      </c>
      <c r="Q2" t="s">
        <v>11</v>
      </c>
      <c r="R2" t="s">
        <v>12</v>
      </c>
      <c r="S2" t="s">
        <v>12</v>
      </c>
      <c r="AE2" t="s">
        <v>13</v>
      </c>
      <c r="AF2" t="s">
        <v>14</v>
      </c>
      <c r="AK2" t="s">
        <v>11</v>
      </c>
      <c r="AL2" t="s">
        <v>10</v>
      </c>
    </row>
    <row r="3" spans="1:38" x14ac:dyDescent="0.2">
      <c r="A3" s="2" t="s">
        <v>15</v>
      </c>
      <c r="B3" s="2" t="s">
        <v>4997</v>
      </c>
      <c r="C3" t="s">
        <v>10</v>
      </c>
      <c r="D3" t="s">
        <v>16</v>
      </c>
      <c r="E3" t="s">
        <v>16</v>
      </c>
      <c r="F3" t="s">
        <v>11</v>
      </c>
      <c r="G3" t="s">
        <v>11</v>
      </c>
      <c r="H3" t="s">
        <v>11</v>
      </c>
      <c r="I3" t="s">
        <v>11</v>
      </c>
      <c r="J3" t="s">
        <v>11</v>
      </c>
      <c r="K3" t="s">
        <v>16</v>
      </c>
      <c r="L3" t="s">
        <v>16</v>
      </c>
      <c r="M3" t="s">
        <v>16</v>
      </c>
      <c r="N3" t="s">
        <v>16</v>
      </c>
      <c r="O3" t="s">
        <v>10</v>
      </c>
      <c r="P3" t="s">
        <v>16</v>
      </c>
      <c r="Q3" t="s">
        <v>16</v>
      </c>
      <c r="R3" t="s">
        <v>16</v>
      </c>
      <c r="S3" t="s">
        <v>12</v>
      </c>
      <c r="AE3" t="s">
        <v>17</v>
      </c>
      <c r="AF3" t="s">
        <v>14</v>
      </c>
      <c r="AG3" s="1" t="s">
        <v>18</v>
      </c>
      <c r="AH3" t="s">
        <v>19</v>
      </c>
      <c r="AI3" t="s">
        <v>20</v>
      </c>
      <c r="AJ3" t="s">
        <v>21</v>
      </c>
      <c r="AK3" t="s">
        <v>10</v>
      </c>
      <c r="AL3" t="s">
        <v>10</v>
      </c>
    </row>
    <row r="4" spans="1:38" x14ac:dyDescent="0.2">
      <c r="A4" s="2" t="s">
        <v>22</v>
      </c>
      <c r="B4" s="2" t="s">
        <v>4997</v>
      </c>
      <c r="C4" t="s">
        <v>11</v>
      </c>
      <c r="D4" t="s">
        <v>16</v>
      </c>
      <c r="E4" t="s">
        <v>10</v>
      </c>
      <c r="F4" t="s">
        <v>10</v>
      </c>
      <c r="G4" t="s">
        <v>16</v>
      </c>
      <c r="H4" t="s">
        <v>12</v>
      </c>
      <c r="I4" t="s">
        <v>11</v>
      </c>
      <c r="J4" t="s">
        <v>12</v>
      </c>
      <c r="K4" t="s">
        <v>16</v>
      </c>
      <c r="L4" t="s">
        <v>16</v>
      </c>
      <c r="M4" t="s">
        <v>16</v>
      </c>
      <c r="N4" t="s">
        <v>16</v>
      </c>
      <c r="O4" t="s">
        <v>10</v>
      </c>
      <c r="P4" t="s">
        <v>11</v>
      </c>
      <c r="Q4" t="s">
        <v>11</v>
      </c>
      <c r="R4" t="s">
        <v>7</v>
      </c>
      <c r="S4" t="s">
        <v>7</v>
      </c>
      <c r="AE4" t="s">
        <v>23</v>
      </c>
      <c r="AF4" t="s">
        <v>24</v>
      </c>
      <c r="AG4" s="1" t="s">
        <v>25</v>
      </c>
      <c r="AH4" t="s">
        <v>26</v>
      </c>
      <c r="AI4" t="s">
        <v>27</v>
      </c>
      <c r="AK4" t="s">
        <v>11</v>
      </c>
      <c r="AL4" t="s">
        <v>11</v>
      </c>
    </row>
    <row r="5" spans="1:38" x14ac:dyDescent="0.2">
      <c r="A5" s="2" t="s">
        <v>28</v>
      </c>
      <c r="B5" s="2" t="s">
        <v>4997</v>
      </c>
      <c r="C5" t="s">
        <v>16</v>
      </c>
      <c r="D5" t="s">
        <v>16</v>
      </c>
      <c r="E5" t="s">
        <v>16</v>
      </c>
      <c r="F5" t="s">
        <v>16</v>
      </c>
      <c r="G5" t="s">
        <v>16</v>
      </c>
      <c r="H5" t="s">
        <v>7</v>
      </c>
      <c r="I5" t="s">
        <v>11</v>
      </c>
      <c r="J5" t="s">
        <v>7</v>
      </c>
      <c r="K5" t="s">
        <v>16</v>
      </c>
      <c r="L5" t="s">
        <v>16</v>
      </c>
      <c r="M5" t="s">
        <v>16</v>
      </c>
      <c r="N5" t="s">
        <v>16</v>
      </c>
      <c r="O5" t="s">
        <v>16</v>
      </c>
      <c r="P5" t="s">
        <v>10</v>
      </c>
      <c r="Q5" t="s">
        <v>16</v>
      </c>
      <c r="R5" t="s">
        <v>7</v>
      </c>
      <c r="S5" t="s">
        <v>7</v>
      </c>
      <c r="AE5" t="s">
        <v>29</v>
      </c>
      <c r="AF5" t="s">
        <v>14</v>
      </c>
      <c r="AG5" t="s">
        <v>30</v>
      </c>
      <c r="AH5" s="1" t="s">
        <v>31</v>
      </c>
      <c r="AI5" t="s">
        <v>32</v>
      </c>
      <c r="AK5" t="s">
        <v>10</v>
      </c>
      <c r="AL5" t="s">
        <v>10</v>
      </c>
    </row>
    <row r="6" spans="1:38" x14ac:dyDescent="0.2">
      <c r="A6" s="2" t="s">
        <v>33</v>
      </c>
      <c r="B6" s="2" t="s">
        <v>4997</v>
      </c>
      <c r="C6" t="s">
        <v>10</v>
      </c>
      <c r="D6" t="s">
        <v>10</v>
      </c>
      <c r="E6" t="s">
        <v>10</v>
      </c>
      <c r="F6" t="s">
        <v>10</v>
      </c>
      <c r="G6" t="s">
        <v>11</v>
      </c>
      <c r="H6" t="s">
        <v>12</v>
      </c>
      <c r="I6" t="s">
        <v>16</v>
      </c>
      <c r="J6" t="s">
        <v>12</v>
      </c>
      <c r="K6" t="s">
        <v>10</v>
      </c>
      <c r="L6" t="s">
        <v>10</v>
      </c>
      <c r="M6" t="s">
        <v>10</v>
      </c>
      <c r="N6" t="s">
        <v>10</v>
      </c>
      <c r="O6" t="s">
        <v>10</v>
      </c>
      <c r="P6" t="s">
        <v>12</v>
      </c>
      <c r="Q6" t="s">
        <v>12</v>
      </c>
      <c r="R6" t="s">
        <v>12</v>
      </c>
      <c r="S6" t="s">
        <v>7</v>
      </c>
      <c r="AE6" t="s">
        <v>34</v>
      </c>
      <c r="AF6" t="s">
        <v>24</v>
      </c>
      <c r="AH6" t="s">
        <v>35</v>
      </c>
      <c r="AI6" t="s">
        <v>20</v>
      </c>
      <c r="AK6" t="s">
        <v>12</v>
      </c>
      <c r="AL6" t="s">
        <v>11</v>
      </c>
    </row>
    <row r="7" spans="1:38" x14ac:dyDescent="0.2">
      <c r="A7" s="2" t="s">
        <v>36</v>
      </c>
      <c r="B7" s="2" t="s">
        <v>4997</v>
      </c>
      <c r="C7" t="s">
        <v>11</v>
      </c>
      <c r="D7" t="s">
        <v>10</v>
      </c>
      <c r="E7" t="s">
        <v>10</v>
      </c>
      <c r="F7" t="s">
        <v>11</v>
      </c>
      <c r="G7" t="s">
        <v>11</v>
      </c>
      <c r="H7" t="s">
        <v>7</v>
      </c>
      <c r="I7" t="s">
        <v>11</v>
      </c>
      <c r="J7" t="s">
        <v>12</v>
      </c>
      <c r="K7" t="s">
        <v>10</v>
      </c>
      <c r="L7" t="s">
        <v>10</v>
      </c>
      <c r="M7" t="s">
        <v>11</v>
      </c>
      <c r="N7" t="s">
        <v>10</v>
      </c>
      <c r="O7" t="s">
        <v>11</v>
      </c>
      <c r="P7" t="s">
        <v>12</v>
      </c>
      <c r="Q7" t="s">
        <v>12</v>
      </c>
      <c r="R7" t="s">
        <v>7</v>
      </c>
      <c r="S7" t="s">
        <v>7</v>
      </c>
      <c r="AE7" t="s">
        <v>37</v>
      </c>
      <c r="AF7" t="s">
        <v>38</v>
      </c>
      <c r="AI7" s="1" t="s">
        <v>39</v>
      </c>
      <c r="AK7" t="s">
        <v>12</v>
      </c>
      <c r="AL7" t="s">
        <v>11</v>
      </c>
    </row>
    <row r="8" spans="1:38" x14ac:dyDescent="0.2">
      <c r="A8" s="2" t="s">
        <v>40</v>
      </c>
      <c r="B8" s="2" t="s">
        <v>4997</v>
      </c>
      <c r="C8" t="s">
        <v>10</v>
      </c>
      <c r="D8" t="s">
        <v>10</v>
      </c>
      <c r="E8" t="s">
        <v>11</v>
      </c>
      <c r="F8" t="s">
        <v>16</v>
      </c>
      <c r="G8" t="s">
        <v>16</v>
      </c>
      <c r="H8" t="s">
        <v>11</v>
      </c>
      <c r="I8" t="s">
        <v>10</v>
      </c>
      <c r="J8" t="s">
        <v>11</v>
      </c>
      <c r="K8" t="s">
        <v>16</v>
      </c>
      <c r="L8" t="s">
        <v>16</v>
      </c>
      <c r="M8" t="s">
        <v>16</v>
      </c>
      <c r="N8" t="s">
        <v>10</v>
      </c>
      <c r="O8" t="s">
        <v>10</v>
      </c>
      <c r="P8" t="s">
        <v>11</v>
      </c>
      <c r="Q8" t="s">
        <v>11</v>
      </c>
      <c r="R8" t="s">
        <v>10</v>
      </c>
      <c r="S8" t="s">
        <v>12</v>
      </c>
      <c r="AE8" t="s">
        <v>41</v>
      </c>
      <c r="AF8" t="s">
        <v>14</v>
      </c>
      <c r="AG8" t="s">
        <v>42</v>
      </c>
      <c r="AH8" t="s">
        <v>43</v>
      </c>
      <c r="AI8" t="s">
        <v>27</v>
      </c>
      <c r="AJ8" t="s">
        <v>43</v>
      </c>
      <c r="AK8" t="s">
        <v>12</v>
      </c>
      <c r="AL8" t="s">
        <v>11</v>
      </c>
    </row>
    <row r="9" spans="1:38" x14ac:dyDescent="0.2">
      <c r="A9" s="2" t="s">
        <v>44</v>
      </c>
      <c r="B9" s="2" t="s">
        <v>4997</v>
      </c>
      <c r="C9" t="s">
        <v>11</v>
      </c>
      <c r="D9" t="s">
        <v>10</v>
      </c>
      <c r="E9" t="s">
        <v>10</v>
      </c>
      <c r="F9" t="s">
        <v>11</v>
      </c>
      <c r="G9" t="s">
        <v>11</v>
      </c>
      <c r="H9" t="s">
        <v>7</v>
      </c>
      <c r="I9" t="s">
        <v>11</v>
      </c>
      <c r="J9" t="s">
        <v>12</v>
      </c>
      <c r="K9" t="s">
        <v>10</v>
      </c>
      <c r="L9" t="s">
        <v>10</v>
      </c>
      <c r="M9" t="s">
        <v>10</v>
      </c>
      <c r="N9" t="s">
        <v>10</v>
      </c>
      <c r="O9" t="s">
        <v>11</v>
      </c>
      <c r="P9" t="s">
        <v>10</v>
      </c>
      <c r="Q9" t="s">
        <v>10</v>
      </c>
      <c r="R9" t="s">
        <v>7</v>
      </c>
      <c r="S9" t="s">
        <v>7</v>
      </c>
      <c r="AE9" t="s">
        <v>45</v>
      </c>
      <c r="AF9" t="s">
        <v>24</v>
      </c>
      <c r="AH9" t="s">
        <v>46</v>
      </c>
      <c r="AK9" t="s">
        <v>12</v>
      </c>
      <c r="AL9" t="s">
        <v>10</v>
      </c>
    </row>
    <row r="10" spans="1:38" x14ac:dyDescent="0.2">
      <c r="A10" s="2" t="s">
        <v>47</v>
      </c>
      <c r="B10" s="2" t="s">
        <v>4997</v>
      </c>
      <c r="C10" t="s">
        <v>11</v>
      </c>
      <c r="D10" t="s">
        <v>11</v>
      </c>
      <c r="E10" t="s">
        <v>10</v>
      </c>
      <c r="F10" t="s">
        <v>16</v>
      </c>
      <c r="G10" t="s">
        <v>11</v>
      </c>
      <c r="H10" t="s">
        <v>7</v>
      </c>
      <c r="I10" t="s">
        <v>12</v>
      </c>
      <c r="J10" t="s">
        <v>12</v>
      </c>
      <c r="K10" t="s">
        <v>10</v>
      </c>
      <c r="L10" t="s">
        <v>16</v>
      </c>
      <c r="M10" t="s">
        <v>16</v>
      </c>
      <c r="N10" t="s">
        <v>16</v>
      </c>
      <c r="O10" t="s">
        <v>10</v>
      </c>
      <c r="P10" t="s">
        <v>16</v>
      </c>
      <c r="Q10" t="s">
        <v>16</v>
      </c>
      <c r="R10" t="s">
        <v>11</v>
      </c>
      <c r="S10" t="s">
        <v>7</v>
      </c>
      <c r="AE10" t="s">
        <v>48</v>
      </c>
      <c r="AF10" t="s">
        <v>14</v>
      </c>
      <c r="AH10" t="s">
        <v>49</v>
      </c>
      <c r="AI10" t="s">
        <v>50</v>
      </c>
      <c r="AK10" t="s">
        <v>12</v>
      </c>
      <c r="AL10" t="s">
        <v>10</v>
      </c>
    </row>
    <row r="11" spans="1:38" x14ac:dyDescent="0.2">
      <c r="A11" s="2" t="s">
        <v>51</v>
      </c>
      <c r="B11" s="2" t="s">
        <v>4997</v>
      </c>
      <c r="C11" t="s">
        <v>16</v>
      </c>
      <c r="D11" t="s">
        <v>10</v>
      </c>
      <c r="E11" t="s">
        <v>10</v>
      </c>
      <c r="F11" t="s">
        <v>10</v>
      </c>
      <c r="G11" t="s">
        <v>10</v>
      </c>
      <c r="H11" t="s">
        <v>7</v>
      </c>
      <c r="I11" t="s">
        <v>12</v>
      </c>
      <c r="J11" t="s">
        <v>12</v>
      </c>
      <c r="K11" t="s">
        <v>10</v>
      </c>
      <c r="L11" t="s">
        <v>10</v>
      </c>
      <c r="M11" t="s">
        <v>16</v>
      </c>
      <c r="N11" t="s">
        <v>16</v>
      </c>
      <c r="O11" t="s">
        <v>10</v>
      </c>
      <c r="P11" t="s">
        <v>10</v>
      </c>
      <c r="Q11" t="s">
        <v>11</v>
      </c>
      <c r="R11" t="s">
        <v>11</v>
      </c>
      <c r="S11" t="s">
        <v>11</v>
      </c>
      <c r="AE11" t="s">
        <v>52</v>
      </c>
      <c r="AF11" t="s">
        <v>14</v>
      </c>
      <c r="AG11" t="s">
        <v>53</v>
      </c>
      <c r="AK11" t="s">
        <v>10</v>
      </c>
      <c r="AL11" t="s">
        <v>10</v>
      </c>
    </row>
    <row r="12" spans="1:38" x14ac:dyDescent="0.2">
      <c r="A12" s="2" t="s">
        <v>54</v>
      </c>
      <c r="B12" s="2" t="s">
        <v>4997</v>
      </c>
      <c r="C12" t="s">
        <v>12</v>
      </c>
      <c r="D12" t="s">
        <v>11</v>
      </c>
      <c r="E12" t="s">
        <v>11</v>
      </c>
      <c r="F12" t="s">
        <v>11</v>
      </c>
      <c r="G12" t="s">
        <v>11</v>
      </c>
      <c r="H12" t="s">
        <v>12</v>
      </c>
      <c r="I12" t="s">
        <v>11</v>
      </c>
      <c r="J12" t="s">
        <v>12</v>
      </c>
      <c r="K12" t="s">
        <v>11</v>
      </c>
      <c r="L12" t="s">
        <v>11</v>
      </c>
      <c r="M12" t="s">
        <v>11</v>
      </c>
      <c r="N12" t="s">
        <v>11</v>
      </c>
      <c r="O12" t="s">
        <v>12</v>
      </c>
      <c r="P12" t="s">
        <v>12</v>
      </c>
      <c r="Q12" t="s">
        <v>11</v>
      </c>
      <c r="R12" t="s">
        <v>7</v>
      </c>
      <c r="S12" t="s">
        <v>7</v>
      </c>
      <c r="AE12" t="s">
        <v>55</v>
      </c>
      <c r="AF12" t="s">
        <v>38</v>
      </c>
      <c r="AH12" t="s">
        <v>56</v>
      </c>
      <c r="AI12" t="s">
        <v>57</v>
      </c>
      <c r="AK12" t="s">
        <v>7</v>
      </c>
      <c r="AL12" t="s">
        <v>12</v>
      </c>
    </row>
    <row r="13" spans="1:38" x14ac:dyDescent="0.2">
      <c r="A13" s="2" t="s">
        <v>58</v>
      </c>
      <c r="B13" s="2" t="s">
        <v>4997</v>
      </c>
      <c r="C13" t="s">
        <v>10</v>
      </c>
      <c r="D13" t="s">
        <v>10</v>
      </c>
      <c r="E13" t="s">
        <v>10</v>
      </c>
      <c r="F13" t="s">
        <v>10</v>
      </c>
      <c r="G13" t="s">
        <v>10</v>
      </c>
      <c r="H13" t="s">
        <v>12</v>
      </c>
      <c r="I13" t="s">
        <v>11</v>
      </c>
      <c r="J13" t="s">
        <v>12</v>
      </c>
      <c r="K13" t="s">
        <v>16</v>
      </c>
      <c r="L13" t="s">
        <v>16</v>
      </c>
      <c r="M13" t="s">
        <v>16</v>
      </c>
      <c r="N13" t="s">
        <v>11</v>
      </c>
      <c r="O13" t="s">
        <v>10</v>
      </c>
      <c r="P13" t="s">
        <v>12</v>
      </c>
      <c r="Q13" t="s">
        <v>12</v>
      </c>
      <c r="R13" t="s">
        <v>7</v>
      </c>
      <c r="S13" t="s">
        <v>7</v>
      </c>
      <c r="AE13" t="s">
        <v>23</v>
      </c>
      <c r="AF13" t="s">
        <v>14</v>
      </c>
      <c r="AH13" t="s">
        <v>59</v>
      </c>
      <c r="AI13" t="s">
        <v>60</v>
      </c>
      <c r="AK13" t="s">
        <v>12</v>
      </c>
      <c r="AL13" t="s">
        <v>11</v>
      </c>
    </row>
    <row r="14" spans="1:38" x14ac:dyDescent="0.2">
      <c r="A14" s="2" t="s">
        <v>61</v>
      </c>
      <c r="B14" s="2" t="s">
        <v>4997</v>
      </c>
      <c r="C14" t="s">
        <v>10</v>
      </c>
      <c r="D14" t="s">
        <v>16</v>
      </c>
      <c r="E14" t="s">
        <v>16</v>
      </c>
      <c r="F14" t="s">
        <v>16</v>
      </c>
      <c r="G14" t="s">
        <v>16</v>
      </c>
      <c r="H14" t="s">
        <v>10</v>
      </c>
      <c r="I14" t="s">
        <v>10</v>
      </c>
      <c r="J14" t="s">
        <v>16</v>
      </c>
      <c r="K14" t="s">
        <v>16</v>
      </c>
      <c r="L14" t="s">
        <v>16</v>
      </c>
      <c r="M14" t="s">
        <v>16</v>
      </c>
      <c r="N14" t="s">
        <v>16</v>
      </c>
      <c r="O14" t="s">
        <v>16</v>
      </c>
      <c r="P14" t="s">
        <v>16</v>
      </c>
      <c r="Q14" t="s">
        <v>10</v>
      </c>
      <c r="R14" t="s">
        <v>10</v>
      </c>
      <c r="S14" t="s">
        <v>16</v>
      </c>
      <c r="AE14" t="s">
        <v>62</v>
      </c>
      <c r="AF14" t="s">
        <v>14</v>
      </c>
      <c r="AG14" t="s">
        <v>63</v>
      </c>
      <c r="AH14" s="1" t="s">
        <v>64</v>
      </c>
      <c r="AI14" t="s">
        <v>65</v>
      </c>
      <c r="AK14" t="s">
        <v>12</v>
      </c>
      <c r="AL14" t="s">
        <v>10</v>
      </c>
    </row>
    <row r="15" spans="1:38" x14ac:dyDescent="0.2">
      <c r="A15" s="2" t="s">
        <v>66</v>
      </c>
      <c r="B15" s="2" t="s">
        <v>4997</v>
      </c>
      <c r="C15" t="s">
        <v>10</v>
      </c>
      <c r="D15" t="s">
        <v>10</v>
      </c>
      <c r="E15" t="s">
        <v>10</v>
      </c>
      <c r="F15" t="s">
        <v>11</v>
      </c>
      <c r="G15" t="s">
        <v>10</v>
      </c>
      <c r="H15" t="s">
        <v>12</v>
      </c>
      <c r="I15" t="s">
        <v>11</v>
      </c>
      <c r="J15" t="s">
        <v>10</v>
      </c>
      <c r="K15" t="s">
        <v>10</v>
      </c>
      <c r="L15" t="s">
        <v>16</v>
      </c>
      <c r="M15" t="s">
        <v>10</v>
      </c>
      <c r="N15" t="s">
        <v>11</v>
      </c>
      <c r="O15" t="s">
        <v>10</v>
      </c>
      <c r="P15" t="s">
        <v>11</v>
      </c>
      <c r="Q15" t="s">
        <v>12</v>
      </c>
      <c r="R15" t="s">
        <v>7</v>
      </c>
      <c r="S15" t="s">
        <v>7</v>
      </c>
      <c r="AE15" t="s">
        <v>67</v>
      </c>
      <c r="AF15" t="s">
        <v>14</v>
      </c>
      <c r="AG15" t="s">
        <v>68</v>
      </c>
      <c r="AI15" t="s">
        <v>69</v>
      </c>
      <c r="AK15" t="s">
        <v>12</v>
      </c>
      <c r="AL15" t="s">
        <v>10</v>
      </c>
    </row>
    <row r="16" spans="1:38" x14ac:dyDescent="0.2">
      <c r="A16" s="2" t="s">
        <v>70</v>
      </c>
      <c r="B16" s="2" t="s">
        <v>4997</v>
      </c>
      <c r="C16" t="s">
        <v>11</v>
      </c>
      <c r="D16" t="s">
        <v>10</v>
      </c>
      <c r="E16" t="s">
        <v>10</v>
      </c>
      <c r="F16" t="s">
        <v>10</v>
      </c>
      <c r="G16" t="s">
        <v>11</v>
      </c>
      <c r="H16" t="s">
        <v>12</v>
      </c>
      <c r="I16" t="s">
        <v>10</v>
      </c>
      <c r="J16" t="s">
        <v>7</v>
      </c>
      <c r="K16" t="s">
        <v>10</v>
      </c>
      <c r="L16" t="s">
        <v>10</v>
      </c>
      <c r="M16" t="s">
        <v>7</v>
      </c>
      <c r="N16" t="s">
        <v>11</v>
      </c>
      <c r="O16" t="s">
        <v>12</v>
      </c>
      <c r="P16" t="s">
        <v>7</v>
      </c>
      <c r="Q16" t="s">
        <v>7</v>
      </c>
      <c r="R16" t="s">
        <v>7</v>
      </c>
      <c r="S16" t="s">
        <v>7</v>
      </c>
      <c r="AE16" t="s">
        <v>71</v>
      </c>
      <c r="AF16" t="s">
        <v>24</v>
      </c>
      <c r="AI16" t="s">
        <v>72</v>
      </c>
      <c r="AK16" t="s">
        <v>7</v>
      </c>
      <c r="AL16" t="s">
        <v>12</v>
      </c>
    </row>
    <row r="17" spans="1:38" x14ac:dyDescent="0.2">
      <c r="A17" s="2" t="s">
        <v>73</v>
      </c>
      <c r="B17" s="2" t="s">
        <v>4997</v>
      </c>
      <c r="C17" t="s">
        <v>12</v>
      </c>
      <c r="D17" t="s">
        <v>10</v>
      </c>
      <c r="E17" t="s">
        <v>11</v>
      </c>
      <c r="F17" t="s">
        <v>10</v>
      </c>
      <c r="G17" t="s">
        <v>10</v>
      </c>
      <c r="H17" t="s">
        <v>12</v>
      </c>
      <c r="I17" t="s">
        <v>10</v>
      </c>
      <c r="J17" t="s">
        <v>10</v>
      </c>
      <c r="K17" t="s">
        <v>10</v>
      </c>
      <c r="L17" t="s">
        <v>10</v>
      </c>
      <c r="M17" t="s">
        <v>10</v>
      </c>
      <c r="N17" t="s">
        <v>10</v>
      </c>
      <c r="O17" t="s">
        <v>10</v>
      </c>
      <c r="P17" t="s">
        <v>12</v>
      </c>
      <c r="Q17" t="s">
        <v>12</v>
      </c>
      <c r="R17" t="s">
        <v>7</v>
      </c>
      <c r="S17" t="s">
        <v>7</v>
      </c>
      <c r="AE17" t="s">
        <v>74</v>
      </c>
      <c r="AF17" t="s">
        <v>24</v>
      </c>
      <c r="AG17" t="s">
        <v>75</v>
      </c>
      <c r="AH17" t="s">
        <v>76</v>
      </c>
      <c r="AI17" t="s">
        <v>77</v>
      </c>
      <c r="AK17" t="s">
        <v>7</v>
      </c>
      <c r="AL17" t="s">
        <v>12</v>
      </c>
    </row>
    <row r="18" spans="1:38" x14ac:dyDescent="0.2">
      <c r="A18" s="2" t="s">
        <v>78</v>
      </c>
      <c r="B18" s="2" t="s">
        <v>4997</v>
      </c>
      <c r="C18" t="s">
        <v>12</v>
      </c>
      <c r="D18" t="s">
        <v>10</v>
      </c>
      <c r="E18" t="s">
        <v>10</v>
      </c>
      <c r="F18" t="s">
        <v>11</v>
      </c>
      <c r="G18" t="s">
        <v>11</v>
      </c>
      <c r="H18" t="s">
        <v>7</v>
      </c>
      <c r="I18" t="s">
        <v>12</v>
      </c>
      <c r="J18" t="s">
        <v>12</v>
      </c>
      <c r="K18" t="s">
        <v>10</v>
      </c>
      <c r="L18" t="s">
        <v>10</v>
      </c>
      <c r="M18" t="s">
        <v>10</v>
      </c>
      <c r="N18" t="s">
        <v>10</v>
      </c>
      <c r="O18" t="s">
        <v>10</v>
      </c>
      <c r="P18" t="s">
        <v>7</v>
      </c>
      <c r="Q18" t="s">
        <v>12</v>
      </c>
      <c r="R18" t="s">
        <v>7</v>
      </c>
      <c r="S18" t="s">
        <v>7</v>
      </c>
      <c r="AE18" t="s">
        <v>79</v>
      </c>
      <c r="AF18" t="s">
        <v>24</v>
      </c>
      <c r="AG18" t="s">
        <v>80</v>
      </c>
      <c r="AH18" t="s">
        <v>81</v>
      </c>
      <c r="AI18" t="s">
        <v>82</v>
      </c>
      <c r="AK18" t="s">
        <v>7</v>
      </c>
      <c r="AL18" t="s">
        <v>12</v>
      </c>
    </row>
    <row r="19" spans="1:38" x14ac:dyDescent="0.2">
      <c r="A19" s="2" t="s">
        <v>83</v>
      </c>
      <c r="B19" s="2" t="s">
        <v>4997</v>
      </c>
      <c r="C19" t="s">
        <v>12</v>
      </c>
      <c r="D19" t="s">
        <v>11</v>
      </c>
      <c r="E19" t="s">
        <v>11</v>
      </c>
      <c r="F19" t="s">
        <v>10</v>
      </c>
      <c r="G19" t="s">
        <v>11</v>
      </c>
      <c r="H19" t="s">
        <v>7</v>
      </c>
      <c r="I19" t="s">
        <v>11</v>
      </c>
      <c r="J19" t="s">
        <v>12</v>
      </c>
      <c r="K19" t="s">
        <v>10</v>
      </c>
      <c r="L19" t="s">
        <v>10</v>
      </c>
      <c r="M19" t="s">
        <v>11</v>
      </c>
      <c r="N19" t="s">
        <v>11</v>
      </c>
      <c r="O19" t="s">
        <v>12</v>
      </c>
      <c r="P19" t="s">
        <v>12</v>
      </c>
      <c r="Q19" t="s">
        <v>12</v>
      </c>
      <c r="R19" t="s">
        <v>7</v>
      </c>
      <c r="S19" t="s">
        <v>7</v>
      </c>
      <c r="AE19" t="s">
        <v>84</v>
      </c>
      <c r="AF19" t="s">
        <v>24</v>
      </c>
      <c r="AH19" t="s">
        <v>85</v>
      </c>
      <c r="AI19" s="1" t="s">
        <v>86</v>
      </c>
      <c r="AK19" t="s">
        <v>7</v>
      </c>
      <c r="AL19" t="s">
        <v>12</v>
      </c>
    </row>
    <row r="20" spans="1:38" x14ac:dyDescent="0.2">
      <c r="A20" s="2" t="s">
        <v>87</v>
      </c>
      <c r="B20" s="2" t="s">
        <v>4997</v>
      </c>
      <c r="C20" t="s">
        <v>11</v>
      </c>
      <c r="D20" t="s">
        <v>10</v>
      </c>
      <c r="E20" t="s">
        <v>10</v>
      </c>
      <c r="F20" t="s">
        <v>10</v>
      </c>
      <c r="G20" t="s">
        <v>11</v>
      </c>
      <c r="H20" t="s">
        <v>12</v>
      </c>
      <c r="I20" t="s">
        <v>12</v>
      </c>
      <c r="J20" t="s">
        <v>12</v>
      </c>
      <c r="K20" t="s">
        <v>16</v>
      </c>
      <c r="L20" t="s">
        <v>16</v>
      </c>
      <c r="M20" t="s">
        <v>16</v>
      </c>
      <c r="N20" t="s">
        <v>10</v>
      </c>
      <c r="O20" t="s">
        <v>11</v>
      </c>
      <c r="P20" t="s">
        <v>12</v>
      </c>
      <c r="Q20" t="s">
        <v>12</v>
      </c>
      <c r="R20" t="s">
        <v>7</v>
      </c>
      <c r="S20" t="s">
        <v>12</v>
      </c>
      <c r="AE20" t="s">
        <v>88</v>
      </c>
      <c r="AF20" t="s">
        <v>38</v>
      </c>
      <c r="AH20" s="1" t="s">
        <v>89</v>
      </c>
      <c r="AI20" t="e">
        <f>- More knowledge on excel and the adding up of cells, creating different kinds of graphs.
- More indepth knowledge on microsoft word.
- Maybe More on computer programming.</f>
        <v>#NAME?</v>
      </c>
      <c r="AK20" t="s">
        <v>7</v>
      </c>
      <c r="AL20" t="s">
        <v>11</v>
      </c>
    </row>
    <row r="21" spans="1:38" x14ac:dyDescent="0.2">
      <c r="A21" s="2" t="s">
        <v>90</v>
      </c>
      <c r="B21" s="2" t="s">
        <v>4997</v>
      </c>
      <c r="C21" t="s">
        <v>10</v>
      </c>
      <c r="D21" t="s">
        <v>16</v>
      </c>
      <c r="E21" t="s">
        <v>16</v>
      </c>
      <c r="F21" t="s">
        <v>10</v>
      </c>
      <c r="G21" t="s">
        <v>11</v>
      </c>
      <c r="H21" t="s">
        <v>12</v>
      </c>
      <c r="I21" t="s">
        <v>11</v>
      </c>
      <c r="J21" t="s">
        <v>11</v>
      </c>
      <c r="K21" t="s">
        <v>16</v>
      </c>
      <c r="L21" t="s">
        <v>16</v>
      </c>
      <c r="M21" t="s">
        <v>10</v>
      </c>
      <c r="N21" t="s">
        <v>10</v>
      </c>
      <c r="O21" t="s">
        <v>10</v>
      </c>
      <c r="P21" t="s">
        <v>11</v>
      </c>
      <c r="Q21" t="s">
        <v>11</v>
      </c>
      <c r="R21" t="s">
        <v>12</v>
      </c>
      <c r="S21" t="s">
        <v>12</v>
      </c>
      <c r="AE21" t="s">
        <v>91</v>
      </c>
      <c r="AF21" t="s">
        <v>24</v>
      </c>
      <c r="AG21" t="s">
        <v>92</v>
      </c>
      <c r="AH21" s="1" t="s">
        <v>93</v>
      </c>
      <c r="AI21" s="1" t="s">
        <v>94</v>
      </c>
      <c r="AK21" t="s">
        <v>11</v>
      </c>
      <c r="AL21" t="s">
        <v>11</v>
      </c>
    </row>
    <row r="22" spans="1:38" x14ac:dyDescent="0.2">
      <c r="A22" s="2" t="s">
        <v>95</v>
      </c>
      <c r="B22" s="2" t="s">
        <v>4997</v>
      </c>
      <c r="C22" t="s">
        <v>11</v>
      </c>
      <c r="D22" t="s">
        <v>16</v>
      </c>
      <c r="E22" t="s">
        <v>10</v>
      </c>
      <c r="F22" t="s">
        <v>10</v>
      </c>
      <c r="G22" t="s">
        <v>10</v>
      </c>
      <c r="H22" t="s">
        <v>7</v>
      </c>
      <c r="I22" t="s">
        <v>11</v>
      </c>
      <c r="J22" t="s">
        <v>12</v>
      </c>
      <c r="K22" t="s">
        <v>16</v>
      </c>
      <c r="L22" t="s">
        <v>16</v>
      </c>
      <c r="M22" t="s">
        <v>10</v>
      </c>
      <c r="N22" t="s">
        <v>10</v>
      </c>
      <c r="O22" t="s">
        <v>10</v>
      </c>
      <c r="P22" t="s">
        <v>11</v>
      </c>
      <c r="Q22" t="s">
        <v>11</v>
      </c>
      <c r="R22" t="s">
        <v>7</v>
      </c>
      <c r="S22" t="s">
        <v>7</v>
      </c>
      <c r="AE22" t="s">
        <v>96</v>
      </c>
      <c r="AF22" t="s">
        <v>38</v>
      </c>
      <c r="AG22" t="s">
        <v>97</v>
      </c>
      <c r="AI22" t="s">
        <v>98</v>
      </c>
      <c r="AK22" t="s">
        <v>7</v>
      </c>
      <c r="AL22" t="s">
        <v>12</v>
      </c>
    </row>
    <row r="23" spans="1:38" x14ac:dyDescent="0.2">
      <c r="A23" s="2" t="s">
        <v>99</v>
      </c>
      <c r="B23" s="2" t="s">
        <v>4997</v>
      </c>
      <c r="C23" t="s">
        <v>12</v>
      </c>
      <c r="D23" t="s">
        <v>11</v>
      </c>
      <c r="E23" t="s">
        <v>11</v>
      </c>
      <c r="F23" t="s">
        <v>11</v>
      </c>
      <c r="G23" t="s">
        <v>11</v>
      </c>
      <c r="H23" t="s">
        <v>12</v>
      </c>
      <c r="I23" t="s">
        <v>12</v>
      </c>
      <c r="J23" t="s">
        <v>7</v>
      </c>
      <c r="K23" t="s">
        <v>11</v>
      </c>
      <c r="L23" t="s">
        <v>11</v>
      </c>
      <c r="M23" t="s">
        <v>11</v>
      </c>
      <c r="N23" t="s">
        <v>11</v>
      </c>
      <c r="O23" t="s">
        <v>12</v>
      </c>
      <c r="P23" t="s">
        <v>11</v>
      </c>
      <c r="Q23" t="s">
        <v>12</v>
      </c>
      <c r="R23" t="s">
        <v>7</v>
      </c>
      <c r="S23" t="s">
        <v>7</v>
      </c>
      <c r="AE23" t="s">
        <v>100</v>
      </c>
      <c r="AF23" t="s">
        <v>38</v>
      </c>
      <c r="AG23" t="s">
        <v>101</v>
      </c>
      <c r="AH23" t="s">
        <v>102</v>
      </c>
      <c r="AI23" t="s">
        <v>103</v>
      </c>
      <c r="AK23" t="s">
        <v>7</v>
      </c>
      <c r="AL23" t="s">
        <v>7</v>
      </c>
    </row>
    <row r="24" spans="1:38" x14ac:dyDescent="0.2">
      <c r="A24" s="2" t="s">
        <v>104</v>
      </c>
      <c r="B24" s="2" t="s">
        <v>4997</v>
      </c>
      <c r="C24" t="s">
        <v>11</v>
      </c>
      <c r="D24" t="s">
        <v>10</v>
      </c>
      <c r="E24" t="s">
        <v>11</v>
      </c>
      <c r="F24" t="s">
        <v>11</v>
      </c>
      <c r="G24" t="s">
        <v>7</v>
      </c>
      <c r="H24" t="s">
        <v>7</v>
      </c>
      <c r="I24" t="s">
        <v>11</v>
      </c>
      <c r="J24" t="s">
        <v>7</v>
      </c>
      <c r="K24" t="s">
        <v>10</v>
      </c>
      <c r="L24" t="s">
        <v>10</v>
      </c>
      <c r="M24" t="s">
        <v>11</v>
      </c>
      <c r="N24" t="s">
        <v>11</v>
      </c>
      <c r="O24" t="s">
        <v>12</v>
      </c>
      <c r="P24" t="s">
        <v>7</v>
      </c>
      <c r="Q24" t="s">
        <v>7</v>
      </c>
      <c r="R24" t="s">
        <v>7</v>
      </c>
      <c r="S24" t="s">
        <v>7</v>
      </c>
      <c r="AE24" t="s">
        <v>105</v>
      </c>
      <c r="AF24" t="s">
        <v>38</v>
      </c>
      <c r="AI24" t="s">
        <v>106</v>
      </c>
      <c r="AK24" t="s">
        <v>7</v>
      </c>
      <c r="AL24" t="s">
        <v>12</v>
      </c>
    </row>
    <row r="25" spans="1:38" x14ac:dyDescent="0.2">
      <c r="A25" s="2" t="s">
        <v>107</v>
      </c>
      <c r="B25" s="2" t="s">
        <v>4997</v>
      </c>
      <c r="C25" t="s">
        <v>10</v>
      </c>
      <c r="D25" t="s">
        <v>10</v>
      </c>
      <c r="E25" t="s">
        <v>10</v>
      </c>
      <c r="F25" t="s">
        <v>16</v>
      </c>
      <c r="G25" t="s">
        <v>16</v>
      </c>
      <c r="H25" t="s">
        <v>12</v>
      </c>
      <c r="I25" t="s">
        <v>10</v>
      </c>
      <c r="J25" t="s">
        <v>10</v>
      </c>
      <c r="K25" t="s">
        <v>16</v>
      </c>
      <c r="L25" t="s">
        <v>16</v>
      </c>
      <c r="M25" t="s">
        <v>11</v>
      </c>
      <c r="N25" t="s">
        <v>11</v>
      </c>
      <c r="O25" t="s">
        <v>10</v>
      </c>
      <c r="P25" t="s">
        <v>11</v>
      </c>
      <c r="Q25" t="s">
        <v>11</v>
      </c>
      <c r="R25" t="s">
        <v>11</v>
      </c>
      <c r="S25" t="s">
        <v>7</v>
      </c>
      <c r="AE25" t="s">
        <v>108</v>
      </c>
      <c r="AF25" t="s">
        <v>14</v>
      </c>
      <c r="AH25" s="1" t="s">
        <v>109</v>
      </c>
      <c r="AI25" s="1" t="s">
        <v>110</v>
      </c>
      <c r="AK25" t="s">
        <v>11</v>
      </c>
      <c r="AL25" t="s">
        <v>11</v>
      </c>
    </row>
    <row r="26" spans="1:38" x14ac:dyDescent="0.2">
      <c r="A26" s="2" t="s">
        <v>111</v>
      </c>
      <c r="B26" s="2" t="s">
        <v>4997</v>
      </c>
      <c r="C26" t="s">
        <v>12</v>
      </c>
      <c r="D26" t="s">
        <v>11</v>
      </c>
      <c r="E26" t="s">
        <v>11</v>
      </c>
      <c r="F26" t="s">
        <v>11</v>
      </c>
      <c r="G26" t="s">
        <v>12</v>
      </c>
      <c r="H26" t="s">
        <v>7</v>
      </c>
      <c r="I26" t="s">
        <v>11</v>
      </c>
      <c r="J26" t="s">
        <v>12</v>
      </c>
      <c r="K26" t="s">
        <v>10</v>
      </c>
      <c r="L26" t="s">
        <v>16</v>
      </c>
      <c r="M26" t="s">
        <v>11</v>
      </c>
      <c r="N26" t="s">
        <v>11</v>
      </c>
      <c r="O26" t="s">
        <v>12</v>
      </c>
      <c r="P26" t="s">
        <v>11</v>
      </c>
      <c r="Q26" t="s">
        <v>12</v>
      </c>
      <c r="R26" t="s">
        <v>7</v>
      </c>
      <c r="S26" t="s">
        <v>7</v>
      </c>
      <c r="AE26" t="s">
        <v>112</v>
      </c>
      <c r="AF26" t="s">
        <v>14</v>
      </c>
      <c r="AG26" t="s">
        <v>113</v>
      </c>
      <c r="AH26" t="s">
        <v>114</v>
      </c>
      <c r="AI26" t="s">
        <v>115</v>
      </c>
      <c r="AK26" t="s">
        <v>12</v>
      </c>
      <c r="AL26" t="s">
        <v>11</v>
      </c>
    </row>
    <row r="27" spans="1:38" x14ac:dyDescent="0.2">
      <c r="A27" s="2" t="s">
        <v>116</v>
      </c>
      <c r="B27" s="2" t="s">
        <v>4997</v>
      </c>
      <c r="C27" t="s">
        <v>12</v>
      </c>
      <c r="D27" t="s">
        <v>12</v>
      </c>
      <c r="E27" t="s">
        <v>11</v>
      </c>
      <c r="F27" t="s">
        <v>11</v>
      </c>
      <c r="G27" t="s">
        <v>11</v>
      </c>
      <c r="H27" t="s">
        <v>12</v>
      </c>
      <c r="I27" t="s">
        <v>12</v>
      </c>
      <c r="J27" t="s">
        <v>12</v>
      </c>
      <c r="K27" t="s">
        <v>11</v>
      </c>
      <c r="L27" t="s">
        <v>10</v>
      </c>
      <c r="M27" t="s">
        <v>10</v>
      </c>
      <c r="N27" t="s">
        <v>11</v>
      </c>
      <c r="O27" t="s">
        <v>12</v>
      </c>
      <c r="P27" t="s">
        <v>12</v>
      </c>
      <c r="Q27" t="s">
        <v>12</v>
      </c>
      <c r="R27" t="s">
        <v>7</v>
      </c>
      <c r="S27" t="s">
        <v>7</v>
      </c>
      <c r="AE27" t="s">
        <v>117</v>
      </c>
      <c r="AF27" t="s">
        <v>38</v>
      </c>
      <c r="AI27" t="s">
        <v>20</v>
      </c>
      <c r="AK27" t="s">
        <v>7</v>
      </c>
      <c r="AL27" t="s">
        <v>12</v>
      </c>
    </row>
    <row r="28" spans="1:38" x14ac:dyDescent="0.2">
      <c r="A28" s="2" t="s">
        <v>118</v>
      </c>
      <c r="B28" s="2" t="s">
        <v>4997</v>
      </c>
      <c r="C28" t="s">
        <v>10</v>
      </c>
      <c r="D28" t="s">
        <v>16</v>
      </c>
      <c r="E28" t="s">
        <v>16</v>
      </c>
      <c r="F28" t="s">
        <v>10</v>
      </c>
      <c r="G28" t="s">
        <v>11</v>
      </c>
      <c r="H28" t="s">
        <v>12</v>
      </c>
      <c r="I28" t="s">
        <v>12</v>
      </c>
      <c r="J28" t="s">
        <v>11</v>
      </c>
      <c r="K28" t="s">
        <v>16</v>
      </c>
      <c r="L28" t="s">
        <v>16</v>
      </c>
      <c r="M28" t="s">
        <v>16</v>
      </c>
      <c r="N28" t="s">
        <v>16</v>
      </c>
      <c r="O28" t="s">
        <v>10</v>
      </c>
      <c r="P28" t="s">
        <v>10</v>
      </c>
      <c r="Q28" t="s">
        <v>10</v>
      </c>
      <c r="R28" t="s">
        <v>11</v>
      </c>
      <c r="S28" t="s">
        <v>7</v>
      </c>
      <c r="AE28" t="s">
        <v>119</v>
      </c>
      <c r="AF28" t="s">
        <v>24</v>
      </c>
      <c r="AG28" s="1" t="s">
        <v>120</v>
      </c>
      <c r="AH28" s="1" t="s">
        <v>121</v>
      </c>
      <c r="AI28" t="s">
        <v>122</v>
      </c>
      <c r="AK28" t="s">
        <v>7</v>
      </c>
      <c r="AL28" t="s">
        <v>12</v>
      </c>
    </row>
    <row r="29" spans="1:38" x14ac:dyDescent="0.2">
      <c r="A29" s="2" t="s">
        <v>123</v>
      </c>
      <c r="B29" s="2" t="s">
        <v>4997</v>
      </c>
      <c r="C29" t="s">
        <v>11</v>
      </c>
      <c r="D29" t="s">
        <v>16</v>
      </c>
      <c r="E29" t="s">
        <v>10</v>
      </c>
      <c r="F29" t="s">
        <v>10</v>
      </c>
      <c r="G29" t="s">
        <v>10</v>
      </c>
      <c r="H29" t="s">
        <v>7</v>
      </c>
      <c r="I29" t="s">
        <v>11</v>
      </c>
      <c r="J29" t="s">
        <v>12</v>
      </c>
      <c r="K29" t="s">
        <v>10</v>
      </c>
      <c r="L29" t="s">
        <v>16</v>
      </c>
      <c r="M29" t="s">
        <v>11</v>
      </c>
      <c r="N29" t="s">
        <v>11</v>
      </c>
      <c r="O29" t="s">
        <v>11</v>
      </c>
      <c r="P29" t="s">
        <v>12</v>
      </c>
      <c r="Q29" t="s">
        <v>11</v>
      </c>
      <c r="R29" t="s">
        <v>12</v>
      </c>
      <c r="S29" t="s">
        <v>7</v>
      </c>
      <c r="AE29" t="s">
        <v>117</v>
      </c>
      <c r="AG29" t="s">
        <v>124</v>
      </c>
      <c r="AH29" t="s">
        <v>125</v>
      </c>
      <c r="AI29" t="s">
        <v>126</v>
      </c>
      <c r="AK29" t="s">
        <v>7</v>
      </c>
      <c r="AL29" t="s">
        <v>12</v>
      </c>
    </row>
    <row r="30" spans="1:38" x14ac:dyDescent="0.2">
      <c r="A30" s="2" t="s">
        <v>127</v>
      </c>
      <c r="B30" s="2" t="s">
        <v>4997</v>
      </c>
      <c r="C30" t="s">
        <v>7</v>
      </c>
      <c r="D30" t="s">
        <v>12</v>
      </c>
      <c r="E30" t="s">
        <v>7</v>
      </c>
      <c r="F30" t="s">
        <v>12</v>
      </c>
      <c r="G30" t="s">
        <v>12</v>
      </c>
      <c r="H30" t="s">
        <v>7</v>
      </c>
      <c r="I30" t="s">
        <v>7</v>
      </c>
      <c r="J30" t="s">
        <v>7</v>
      </c>
      <c r="K30" t="s">
        <v>10</v>
      </c>
      <c r="L30" t="s">
        <v>10</v>
      </c>
      <c r="M30" t="s">
        <v>10</v>
      </c>
      <c r="N30" t="s">
        <v>12</v>
      </c>
      <c r="O30" t="s">
        <v>12</v>
      </c>
      <c r="P30" t="s">
        <v>7</v>
      </c>
      <c r="Q30" t="s">
        <v>7</v>
      </c>
      <c r="R30" t="s">
        <v>7</v>
      </c>
      <c r="S30" t="s">
        <v>7</v>
      </c>
      <c r="AE30" t="s">
        <v>128</v>
      </c>
      <c r="AF30" t="s">
        <v>24</v>
      </c>
      <c r="AK30" t="s">
        <v>7</v>
      </c>
      <c r="AL30" t="s">
        <v>7</v>
      </c>
    </row>
    <row r="31" spans="1:38" x14ac:dyDescent="0.2">
      <c r="A31" s="2" t="s">
        <v>129</v>
      </c>
      <c r="B31" s="2" t="s">
        <v>4997</v>
      </c>
      <c r="C31" t="s">
        <v>10</v>
      </c>
      <c r="D31" t="s">
        <v>10</v>
      </c>
      <c r="E31" t="s">
        <v>10</v>
      </c>
      <c r="F31" t="s">
        <v>10</v>
      </c>
      <c r="G31" t="s">
        <v>10</v>
      </c>
      <c r="H31" t="s">
        <v>10</v>
      </c>
      <c r="I31" t="s">
        <v>11</v>
      </c>
      <c r="J31" t="s">
        <v>11</v>
      </c>
      <c r="K31" t="s">
        <v>10</v>
      </c>
      <c r="L31" t="s">
        <v>10</v>
      </c>
      <c r="M31" t="s">
        <v>16</v>
      </c>
      <c r="N31" t="s">
        <v>10</v>
      </c>
      <c r="O31" t="s">
        <v>10</v>
      </c>
      <c r="P31" t="s">
        <v>11</v>
      </c>
      <c r="Q31" t="s">
        <v>11</v>
      </c>
      <c r="R31" t="s">
        <v>11</v>
      </c>
      <c r="S31" t="s">
        <v>12</v>
      </c>
      <c r="AE31" t="s">
        <v>130</v>
      </c>
      <c r="AF31" t="s">
        <v>14</v>
      </c>
      <c r="AG31" t="s">
        <v>131</v>
      </c>
      <c r="AI31" s="1" t="s">
        <v>132</v>
      </c>
      <c r="AK31" t="s">
        <v>7</v>
      </c>
      <c r="AL31" t="s">
        <v>7</v>
      </c>
    </row>
    <row r="32" spans="1:38" x14ac:dyDescent="0.2">
      <c r="A32" s="2" t="s">
        <v>133</v>
      </c>
      <c r="B32" s="2" t="s">
        <v>4997</v>
      </c>
      <c r="C32" t="s">
        <v>7</v>
      </c>
      <c r="D32" t="s">
        <v>11</v>
      </c>
      <c r="E32" t="s">
        <v>10</v>
      </c>
      <c r="F32" t="s">
        <v>11</v>
      </c>
      <c r="G32" t="s">
        <v>11</v>
      </c>
      <c r="H32" t="s">
        <v>7</v>
      </c>
      <c r="I32" t="s">
        <v>7</v>
      </c>
      <c r="J32" t="s">
        <v>7</v>
      </c>
      <c r="K32" t="s">
        <v>12</v>
      </c>
      <c r="L32" t="s">
        <v>16</v>
      </c>
      <c r="M32" t="s">
        <v>16</v>
      </c>
      <c r="N32" t="s">
        <v>16</v>
      </c>
      <c r="O32" t="s">
        <v>11</v>
      </c>
      <c r="P32" t="s">
        <v>12</v>
      </c>
      <c r="Q32" t="s">
        <v>12</v>
      </c>
      <c r="R32" t="s">
        <v>7</v>
      </c>
      <c r="S32" t="s">
        <v>7</v>
      </c>
      <c r="AE32" t="s">
        <v>134</v>
      </c>
      <c r="AF32" t="s">
        <v>24</v>
      </c>
      <c r="AI32" s="1" t="s">
        <v>135</v>
      </c>
      <c r="AK32" t="s">
        <v>7</v>
      </c>
      <c r="AL32" t="s">
        <v>12</v>
      </c>
    </row>
    <row r="33" spans="1:38" x14ac:dyDescent="0.2">
      <c r="A33" s="2" t="s">
        <v>136</v>
      </c>
      <c r="B33" s="2" t="s">
        <v>4997</v>
      </c>
      <c r="C33" t="s">
        <v>10</v>
      </c>
      <c r="D33" t="s">
        <v>10</v>
      </c>
      <c r="E33" t="s">
        <v>10</v>
      </c>
      <c r="F33" t="s">
        <v>10</v>
      </c>
      <c r="G33" t="s">
        <v>10</v>
      </c>
      <c r="H33" t="s">
        <v>12</v>
      </c>
      <c r="I33" t="s">
        <v>10</v>
      </c>
      <c r="J33" t="s">
        <v>12</v>
      </c>
      <c r="K33" t="s">
        <v>10</v>
      </c>
      <c r="L33" t="s">
        <v>10</v>
      </c>
      <c r="M33" t="s">
        <v>16</v>
      </c>
      <c r="N33" t="s">
        <v>10</v>
      </c>
      <c r="O33" t="s">
        <v>10</v>
      </c>
      <c r="P33" t="s">
        <v>12</v>
      </c>
      <c r="Q33" t="s">
        <v>12</v>
      </c>
      <c r="R33" t="s">
        <v>12</v>
      </c>
      <c r="S33" t="s">
        <v>12</v>
      </c>
      <c r="AE33" t="s">
        <v>137</v>
      </c>
      <c r="AF33" t="s">
        <v>38</v>
      </c>
      <c r="AG33" t="s">
        <v>138</v>
      </c>
      <c r="AH33" t="s">
        <v>139</v>
      </c>
      <c r="AI33" t="s">
        <v>140</v>
      </c>
      <c r="AK33" t="s">
        <v>7</v>
      </c>
      <c r="AL33" t="s">
        <v>10</v>
      </c>
    </row>
    <row r="34" spans="1:38" x14ac:dyDescent="0.2">
      <c r="A34" s="2" t="s">
        <v>141</v>
      </c>
      <c r="B34" s="2" t="s">
        <v>4997</v>
      </c>
      <c r="C34" t="s">
        <v>12</v>
      </c>
      <c r="D34" t="s">
        <v>11</v>
      </c>
      <c r="E34" t="s">
        <v>11</v>
      </c>
      <c r="F34" t="s">
        <v>12</v>
      </c>
      <c r="G34" t="s">
        <v>12</v>
      </c>
      <c r="H34" t="s">
        <v>7</v>
      </c>
      <c r="I34" t="s">
        <v>7</v>
      </c>
      <c r="J34" t="s">
        <v>12</v>
      </c>
      <c r="K34" t="s">
        <v>11</v>
      </c>
      <c r="L34" t="s">
        <v>11</v>
      </c>
      <c r="M34" t="s">
        <v>11</v>
      </c>
      <c r="N34" t="s">
        <v>10</v>
      </c>
      <c r="O34" t="s">
        <v>11</v>
      </c>
      <c r="P34" t="s">
        <v>12</v>
      </c>
      <c r="Q34" t="s">
        <v>7</v>
      </c>
      <c r="R34" t="s">
        <v>7</v>
      </c>
      <c r="S34" t="s">
        <v>7</v>
      </c>
      <c r="AE34" t="s">
        <v>142</v>
      </c>
      <c r="AF34" t="s">
        <v>14</v>
      </c>
      <c r="AI34" t="s">
        <v>143</v>
      </c>
      <c r="AK34" t="s">
        <v>7</v>
      </c>
      <c r="AL34" t="s">
        <v>12</v>
      </c>
    </row>
    <row r="35" spans="1:38" x14ac:dyDescent="0.2">
      <c r="A35" s="2" t="s">
        <v>144</v>
      </c>
      <c r="B35" s="2" t="s">
        <v>4997</v>
      </c>
      <c r="C35" t="s">
        <v>10</v>
      </c>
      <c r="D35" t="s">
        <v>10</v>
      </c>
      <c r="E35" t="s">
        <v>16</v>
      </c>
      <c r="F35" t="s">
        <v>10</v>
      </c>
      <c r="G35" t="s">
        <v>7</v>
      </c>
      <c r="H35" t="s">
        <v>7</v>
      </c>
      <c r="I35" t="s">
        <v>7</v>
      </c>
      <c r="J35" t="s">
        <v>7</v>
      </c>
      <c r="K35" t="s">
        <v>10</v>
      </c>
      <c r="L35" t="s">
        <v>16</v>
      </c>
      <c r="M35" t="s">
        <v>16</v>
      </c>
      <c r="N35" t="s">
        <v>16</v>
      </c>
      <c r="O35" t="s">
        <v>10</v>
      </c>
      <c r="P35" t="s">
        <v>10</v>
      </c>
      <c r="Q35" t="s">
        <v>10</v>
      </c>
      <c r="R35" t="s">
        <v>7</v>
      </c>
      <c r="S35" t="s">
        <v>7</v>
      </c>
      <c r="AE35" t="s">
        <v>145</v>
      </c>
      <c r="AF35" t="s">
        <v>24</v>
      </c>
      <c r="AH35" t="s">
        <v>146</v>
      </c>
      <c r="AI35" t="s">
        <v>147</v>
      </c>
      <c r="AK35" t="s">
        <v>10</v>
      </c>
      <c r="AL35" t="s">
        <v>10</v>
      </c>
    </row>
    <row r="36" spans="1:38" x14ac:dyDescent="0.2">
      <c r="A36" s="2" t="s">
        <v>148</v>
      </c>
      <c r="B36" s="2" t="s">
        <v>4997</v>
      </c>
      <c r="C36" t="s">
        <v>11</v>
      </c>
      <c r="D36" t="s">
        <v>10</v>
      </c>
      <c r="E36" t="s">
        <v>11</v>
      </c>
      <c r="F36" t="s">
        <v>10</v>
      </c>
      <c r="G36" t="s">
        <v>10</v>
      </c>
      <c r="H36" t="s">
        <v>7</v>
      </c>
      <c r="I36" t="s">
        <v>10</v>
      </c>
      <c r="J36" t="s">
        <v>11</v>
      </c>
      <c r="K36" t="s">
        <v>10</v>
      </c>
      <c r="L36" t="s">
        <v>10</v>
      </c>
      <c r="M36" t="s">
        <v>10</v>
      </c>
      <c r="N36" t="s">
        <v>10</v>
      </c>
      <c r="O36" t="s">
        <v>10</v>
      </c>
      <c r="P36" t="s">
        <v>11</v>
      </c>
      <c r="Q36" t="s">
        <v>11</v>
      </c>
      <c r="R36" t="s">
        <v>11</v>
      </c>
      <c r="S36" t="s">
        <v>12</v>
      </c>
      <c r="AE36" t="s">
        <v>149</v>
      </c>
      <c r="AF36" t="s">
        <v>14</v>
      </c>
      <c r="AI36" t="s">
        <v>150</v>
      </c>
      <c r="AK36" t="s">
        <v>12</v>
      </c>
      <c r="AL36" t="s">
        <v>10</v>
      </c>
    </row>
    <row r="37" spans="1:38" x14ac:dyDescent="0.2">
      <c r="A37" s="2" t="s">
        <v>151</v>
      </c>
      <c r="B37" s="2" t="s">
        <v>4997</v>
      </c>
      <c r="C37" t="s">
        <v>11</v>
      </c>
      <c r="D37" t="s">
        <v>10</v>
      </c>
      <c r="E37" t="s">
        <v>11</v>
      </c>
      <c r="F37" t="s">
        <v>10</v>
      </c>
      <c r="G37" t="s">
        <v>10</v>
      </c>
      <c r="H37" t="s">
        <v>12</v>
      </c>
      <c r="I37" t="s">
        <v>10</v>
      </c>
      <c r="J37" t="s">
        <v>12</v>
      </c>
      <c r="K37" t="s">
        <v>16</v>
      </c>
      <c r="L37" t="s">
        <v>10</v>
      </c>
      <c r="M37" t="s">
        <v>16</v>
      </c>
      <c r="N37" t="s">
        <v>10</v>
      </c>
      <c r="O37" t="s">
        <v>11</v>
      </c>
      <c r="P37" t="s">
        <v>10</v>
      </c>
      <c r="Q37" t="s">
        <v>12</v>
      </c>
      <c r="R37" t="s">
        <v>7</v>
      </c>
      <c r="S37" t="s">
        <v>12</v>
      </c>
      <c r="AE37" t="s">
        <v>152</v>
      </c>
      <c r="AF37" t="s">
        <v>14</v>
      </c>
      <c r="AG37" t="s">
        <v>68</v>
      </c>
      <c r="AI37" t="s">
        <v>153</v>
      </c>
      <c r="AK37" t="s">
        <v>7</v>
      </c>
      <c r="AL37" t="s">
        <v>11</v>
      </c>
    </row>
    <row r="38" spans="1:38" x14ac:dyDescent="0.2">
      <c r="A38" s="2" t="s">
        <v>154</v>
      </c>
      <c r="B38" s="2" t="s">
        <v>4997</v>
      </c>
      <c r="C38" t="s">
        <v>12</v>
      </c>
      <c r="D38" t="s">
        <v>11</v>
      </c>
      <c r="E38" t="s">
        <v>11</v>
      </c>
      <c r="F38" t="s">
        <v>11</v>
      </c>
      <c r="G38" t="s">
        <v>11</v>
      </c>
      <c r="H38" t="s">
        <v>7</v>
      </c>
      <c r="I38" t="s">
        <v>12</v>
      </c>
      <c r="J38" t="s">
        <v>12</v>
      </c>
      <c r="K38" t="s">
        <v>11</v>
      </c>
      <c r="L38" t="s">
        <v>11</v>
      </c>
      <c r="M38" t="s">
        <v>12</v>
      </c>
      <c r="N38" t="s">
        <v>11</v>
      </c>
      <c r="O38" t="s">
        <v>11</v>
      </c>
      <c r="P38" t="s">
        <v>12</v>
      </c>
      <c r="Q38" t="s">
        <v>12</v>
      </c>
      <c r="R38" t="s">
        <v>12</v>
      </c>
      <c r="S38" t="s">
        <v>12</v>
      </c>
      <c r="AE38" t="s">
        <v>155</v>
      </c>
      <c r="AF38" t="s">
        <v>14</v>
      </c>
      <c r="AG38" t="s">
        <v>43</v>
      </c>
      <c r="AH38" t="s">
        <v>43</v>
      </c>
      <c r="AI38" t="s">
        <v>156</v>
      </c>
      <c r="AJ38" t="s">
        <v>21</v>
      </c>
      <c r="AK38" t="s">
        <v>7</v>
      </c>
      <c r="AL38" t="s">
        <v>12</v>
      </c>
    </row>
    <row r="39" spans="1:38" x14ac:dyDescent="0.2">
      <c r="A39" s="2" t="s">
        <v>157</v>
      </c>
      <c r="B39" s="2" t="s">
        <v>4997</v>
      </c>
      <c r="C39" t="s">
        <v>12</v>
      </c>
      <c r="D39" t="s">
        <v>11</v>
      </c>
      <c r="E39" t="s">
        <v>12</v>
      </c>
      <c r="F39" t="s">
        <v>11</v>
      </c>
      <c r="G39" t="s">
        <v>11</v>
      </c>
      <c r="H39" t="s">
        <v>12</v>
      </c>
      <c r="I39" t="s">
        <v>12</v>
      </c>
      <c r="J39" t="s">
        <v>12</v>
      </c>
      <c r="K39" t="s">
        <v>11</v>
      </c>
      <c r="L39" t="s">
        <v>11</v>
      </c>
      <c r="M39" t="s">
        <v>11</v>
      </c>
      <c r="N39" t="s">
        <v>11</v>
      </c>
      <c r="O39" t="s">
        <v>11</v>
      </c>
      <c r="P39" t="s">
        <v>11</v>
      </c>
      <c r="Q39" t="s">
        <v>12</v>
      </c>
      <c r="R39" t="s">
        <v>12</v>
      </c>
      <c r="S39" t="s">
        <v>7</v>
      </c>
      <c r="AE39" t="s">
        <v>158</v>
      </c>
      <c r="AF39" t="s">
        <v>38</v>
      </c>
      <c r="AH39" t="s">
        <v>159</v>
      </c>
      <c r="AI39" t="s">
        <v>160</v>
      </c>
      <c r="AK39" t="s">
        <v>7</v>
      </c>
      <c r="AL39" t="s">
        <v>12</v>
      </c>
    </row>
    <row r="40" spans="1:38" x14ac:dyDescent="0.2">
      <c r="A40" s="2" t="s">
        <v>161</v>
      </c>
      <c r="B40" s="2" t="s">
        <v>4997</v>
      </c>
      <c r="C40" t="s">
        <v>11</v>
      </c>
      <c r="D40" t="s">
        <v>11</v>
      </c>
      <c r="E40" t="s">
        <v>11</v>
      </c>
      <c r="F40" t="s">
        <v>11</v>
      </c>
      <c r="G40" t="s">
        <v>12</v>
      </c>
      <c r="H40" t="s">
        <v>7</v>
      </c>
      <c r="I40" t="s">
        <v>12</v>
      </c>
      <c r="J40" t="s">
        <v>7</v>
      </c>
      <c r="K40" t="s">
        <v>10</v>
      </c>
      <c r="L40" t="s">
        <v>10</v>
      </c>
      <c r="M40" t="s">
        <v>10</v>
      </c>
      <c r="N40" t="s">
        <v>10</v>
      </c>
      <c r="O40" t="s">
        <v>11</v>
      </c>
      <c r="P40" t="s">
        <v>12</v>
      </c>
      <c r="Q40" t="s">
        <v>7</v>
      </c>
      <c r="R40" t="s">
        <v>7</v>
      </c>
      <c r="S40" t="s">
        <v>7</v>
      </c>
      <c r="AE40" t="s">
        <v>162</v>
      </c>
      <c r="AF40" t="s">
        <v>24</v>
      </c>
      <c r="AH40" t="s">
        <v>163</v>
      </c>
      <c r="AK40" t="s">
        <v>7</v>
      </c>
      <c r="AL40" t="s">
        <v>7</v>
      </c>
    </row>
    <row r="41" spans="1:38" x14ac:dyDescent="0.2">
      <c r="A41" s="2" t="s">
        <v>164</v>
      </c>
      <c r="B41" s="2" t="s">
        <v>4997</v>
      </c>
      <c r="C41" t="s">
        <v>10</v>
      </c>
      <c r="D41" t="s">
        <v>16</v>
      </c>
      <c r="E41" t="s">
        <v>10</v>
      </c>
      <c r="F41" t="s">
        <v>10</v>
      </c>
      <c r="G41" t="s">
        <v>11</v>
      </c>
      <c r="H41" t="s">
        <v>11</v>
      </c>
      <c r="I41" t="s">
        <v>10</v>
      </c>
      <c r="J41" t="s">
        <v>12</v>
      </c>
      <c r="K41" t="s">
        <v>10</v>
      </c>
      <c r="L41" t="s">
        <v>16</v>
      </c>
      <c r="M41" t="s">
        <v>11</v>
      </c>
      <c r="N41" t="s">
        <v>10</v>
      </c>
      <c r="O41" t="s">
        <v>11</v>
      </c>
      <c r="P41" t="s">
        <v>11</v>
      </c>
      <c r="Q41" t="s">
        <v>11</v>
      </c>
      <c r="R41" t="s">
        <v>12</v>
      </c>
      <c r="S41" t="s">
        <v>12</v>
      </c>
      <c r="AE41" t="s">
        <v>165</v>
      </c>
      <c r="AF41" t="s">
        <v>24</v>
      </c>
      <c r="AG41" t="s">
        <v>113</v>
      </c>
      <c r="AH41" t="s">
        <v>166</v>
      </c>
      <c r="AI41" t="s">
        <v>167</v>
      </c>
      <c r="AJ41" t="s">
        <v>168</v>
      </c>
      <c r="AK41" t="s">
        <v>11</v>
      </c>
      <c r="AL41" t="s">
        <v>10</v>
      </c>
    </row>
    <row r="42" spans="1:38" ht="221" x14ac:dyDescent="0.2">
      <c r="A42" s="2" t="s">
        <v>169</v>
      </c>
      <c r="B42" s="2" t="s">
        <v>4997</v>
      </c>
      <c r="C42" t="s">
        <v>7</v>
      </c>
      <c r="D42" t="s">
        <v>12</v>
      </c>
      <c r="E42" t="s">
        <v>12</v>
      </c>
      <c r="F42" t="s">
        <v>11</v>
      </c>
      <c r="G42" t="s">
        <v>12</v>
      </c>
      <c r="H42" t="s">
        <v>7</v>
      </c>
      <c r="I42" t="s">
        <v>12</v>
      </c>
      <c r="J42" t="s">
        <v>12</v>
      </c>
      <c r="K42" t="s">
        <v>10</v>
      </c>
      <c r="L42" t="s">
        <v>10</v>
      </c>
      <c r="M42" t="s">
        <v>11</v>
      </c>
      <c r="N42" t="s">
        <v>12</v>
      </c>
      <c r="O42" t="s">
        <v>12</v>
      </c>
      <c r="P42" t="s">
        <v>12</v>
      </c>
      <c r="Q42" t="s">
        <v>7</v>
      </c>
      <c r="R42" t="s">
        <v>7</v>
      </c>
      <c r="S42" t="s">
        <v>7</v>
      </c>
      <c r="AE42" t="s">
        <v>170</v>
      </c>
      <c r="AF42" t="s">
        <v>38</v>
      </c>
      <c r="AH42" t="e">
        <f>-telesales for MBNA
- cashier at Santander
- administration executive: using excel for the majority of the time and word software as well.</f>
        <v>#NAME?</v>
      </c>
      <c r="AI42" s="1" t="s">
        <v>171</v>
      </c>
      <c r="AK42" t="s">
        <v>7</v>
      </c>
      <c r="AL42" t="s">
        <v>7</v>
      </c>
    </row>
    <row r="43" spans="1:38" x14ac:dyDescent="0.2">
      <c r="A43" s="2" t="s">
        <v>172</v>
      </c>
      <c r="B43" s="2" t="s">
        <v>4997</v>
      </c>
      <c r="C43" t="s">
        <v>12</v>
      </c>
      <c r="D43" t="s">
        <v>11</v>
      </c>
      <c r="E43" t="s">
        <v>11</v>
      </c>
      <c r="F43" t="s">
        <v>10</v>
      </c>
      <c r="G43" t="s">
        <v>10</v>
      </c>
      <c r="H43" t="s">
        <v>12</v>
      </c>
      <c r="I43" t="s">
        <v>7</v>
      </c>
      <c r="J43" t="s">
        <v>12</v>
      </c>
      <c r="K43" t="s">
        <v>10</v>
      </c>
      <c r="L43" t="s">
        <v>10</v>
      </c>
      <c r="M43" t="s">
        <v>10</v>
      </c>
      <c r="N43" t="s">
        <v>10</v>
      </c>
      <c r="O43" t="s">
        <v>10</v>
      </c>
      <c r="P43" t="s">
        <v>11</v>
      </c>
      <c r="Q43" t="s">
        <v>12</v>
      </c>
      <c r="R43" t="s">
        <v>12</v>
      </c>
      <c r="S43" t="s">
        <v>7</v>
      </c>
      <c r="AE43" t="s">
        <v>173</v>
      </c>
      <c r="AF43" t="s">
        <v>14</v>
      </c>
      <c r="AG43" t="s">
        <v>174</v>
      </c>
      <c r="AH43" t="s">
        <v>175</v>
      </c>
      <c r="AI43" t="s">
        <v>176</v>
      </c>
      <c r="AK43" t="s">
        <v>12</v>
      </c>
      <c r="AL43" t="s">
        <v>12</v>
      </c>
    </row>
    <row r="44" spans="1:38" x14ac:dyDescent="0.2">
      <c r="A44" s="2" t="s">
        <v>177</v>
      </c>
      <c r="B44" s="2" t="s">
        <v>4997</v>
      </c>
      <c r="C44" t="s">
        <v>12</v>
      </c>
      <c r="D44" t="s">
        <v>10</v>
      </c>
      <c r="E44" t="s">
        <v>10</v>
      </c>
      <c r="F44" t="s">
        <v>11</v>
      </c>
      <c r="G44" t="s">
        <v>11</v>
      </c>
      <c r="H44" t="s">
        <v>7</v>
      </c>
      <c r="I44" t="s">
        <v>7</v>
      </c>
      <c r="J44" t="s">
        <v>12</v>
      </c>
      <c r="K44" t="s">
        <v>10</v>
      </c>
      <c r="L44" t="s">
        <v>10</v>
      </c>
      <c r="M44" t="s">
        <v>10</v>
      </c>
      <c r="N44" t="s">
        <v>10</v>
      </c>
      <c r="O44" t="s">
        <v>11</v>
      </c>
      <c r="P44" t="s">
        <v>11</v>
      </c>
      <c r="Q44" t="s">
        <v>7</v>
      </c>
      <c r="R44" t="s">
        <v>7</v>
      </c>
      <c r="S44" t="s">
        <v>7</v>
      </c>
      <c r="AE44" t="s">
        <v>91</v>
      </c>
      <c r="AF44" t="s">
        <v>24</v>
      </c>
      <c r="AG44" t="s">
        <v>75</v>
      </c>
      <c r="AH44" t="s">
        <v>75</v>
      </c>
      <c r="AI44" t="s">
        <v>178</v>
      </c>
      <c r="AK44" t="s">
        <v>7</v>
      </c>
      <c r="AL44" t="s">
        <v>7</v>
      </c>
    </row>
    <row r="45" spans="1:38" x14ac:dyDescent="0.2">
      <c r="A45" s="2" t="s">
        <v>179</v>
      </c>
      <c r="B45" s="2" t="s">
        <v>4997</v>
      </c>
      <c r="C45" t="s">
        <v>11</v>
      </c>
      <c r="D45" t="s">
        <v>10</v>
      </c>
      <c r="E45" t="s">
        <v>10</v>
      </c>
      <c r="F45" t="s">
        <v>10</v>
      </c>
      <c r="G45" t="s">
        <v>10</v>
      </c>
      <c r="H45" t="s">
        <v>12</v>
      </c>
      <c r="I45" t="s">
        <v>11</v>
      </c>
      <c r="J45" t="s">
        <v>11</v>
      </c>
      <c r="K45" t="s">
        <v>10</v>
      </c>
      <c r="L45" t="s">
        <v>10</v>
      </c>
      <c r="M45" t="s">
        <v>10</v>
      </c>
      <c r="N45" t="s">
        <v>10</v>
      </c>
      <c r="O45" t="s">
        <v>10</v>
      </c>
      <c r="P45" t="s">
        <v>10</v>
      </c>
      <c r="Q45" t="s">
        <v>11</v>
      </c>
      <c r="R45" t="s">
        <v>12</v>
      </c>
      <c r="S45" t="s">
        <v>11</v>
      </c>
      <c r="AE45" t="s">
        <v>180</v>
      </c>
      <c r="AF45" t="s">
        <v>14</v>
      </c>
      <c r="AG45" t="s">
        <v>181</v>
      </c>
      <c r="AH45" t="s">
        <v>146</v>
      </c>
      <c r="AI45" t="s">
        <v>182</v>
      </c>
      <c r="AK45" t="s">
        <v>12</v>
      </c>
      <c r="AL45" t="s">
        <v>12</v>
      </c>
    </row>
    <row r="46" spans="1:38" x14ac:dyDescent="0.2">
      <c r="A46" s="2" t="s">
        <v>183</v>
      </c>
      <c r="B46" s="2" t="s">
        <v>4997</v>
      </c>
      <c r="C46" t="s">
        <v>12</v>
      </c>
      <c r="D46" t="s">
        <v>10</v>
      </c>
      <c r="E46" t="s">
        <v>10</v>
      </c>
      <c r="F46" t="s">
        <v>10</v>
      </c>
      <c r="G46" t="s">
        <v>11</v>
      </c>
      <c r="H46" t="s">
        <v>7</v>
      </c>
      <c r="I46" t="s">
        <v>12</v>
      </c>
      <c r="J46" t="s">
        <v>11</v>
      </c>
      <c r="K46" t="s">
        <v>10</v>
      </c>
      <c r="L46" t="s">
        <v>10</v>
      </c>
      <c r="M46" t="s">
        <v>11</v>
      </c>
      <c r="N46" t="s">
        <v>11</v>
      </c>
      <c r="O46" t="s">
        <v>11</v>
      </c>
      <c r="P46" t="s">
        <v>12</v>
      </c>
      <c r="Q46" t="s">
        <v>7</v>
      </c>
      <c r="R46" t="s">
        <v>7</v>
      </c>
      <c r="S46" t="s">
        <v>7</v>
      </c>
      <c r="AE46" t="s">
        <v>184</v>
      </c>
      <c r="AF46" t="s">
        <v>24</v>
      </c>
      <c r="AG46" t="s">
        <v>43</v>
      </c>
      <c r="AH46" t="s">
        <v>185</v>
      </c>
      <c r="AI46" t="s">
        <v>186</v>
      </c>
      <c r="AK46" t="s">
        <v>7</v>
      </c>
      <c r="AL46" t="s">
        <v>12</v>
      </c>
    </row>
    <row r="47" spans="1:38" x14ac:dyDescent="0.2">
      <c r="A47" s="2" t="s">
        <v>187</v>
      </c>
      <c r="B47" s="2" t="s">
        <v>4997</v>
      </c>
      <c r="C47" t="s">
        <v>11</v>
      </c>
      <c r="D47" t="s">
        <v>10</v>
      </c>
      <c r="E47" t="s">
        <v>10</v>
      </c>
      <c r="F47" t="s">
        <v>10</v>
      </c>
      <c r="G47" t="s">
        <v>10</v>
      </c>
      <c r="H47" t="s">
        <v>7</v>
      </c>
      <c r="I47" t="s">
        <v>12</v>
      </c>
      <c r="J47" t="s">
        <v>12</v>
      </c>
      <c r="K47" t="s">
        <v>10</v>
      </c>
      <c r="L47" t="s">
        <v>10</v>
      </c>
      <c r="M47" t="s">
        <v>10</v>
      </c>
      <c r="N47" t="s">
        <v>10</v>
      </c>
      <c r="O47" t="s">
        <v>10</v>
      </c>
      <c r="P47" t="s">
        <v>11</v>
      </c>
      <c r="Q47" t="s">
        <v>11</v>
      </c>
      <c r="R47" t="s">
        <v>7</v>
      </c>
      <c r="S47" t="s">
        <v>7</v>
      </c>
      <c r="AE47" t="s">
        <v>188</v>
      </c>
      <c r="AF47" t="s">
        <v>24</v>
      </c>
      <c r="AI47" t="s">
        <v>189</v>
      </c>
      <c r="AK47" t="s">
        <v>12</v>
      </c>
      <c r="AL47" t="s">
        <v>11</v>
      </c>
    </row>
    <row r="48" spans="1:38" x14ac:dyDescent="0.2">
      <c r="A48" s="2" t="s">
        <v>190</v>
      </c>
      <c r="B48" s="2" t="s">
        <v>4997</v>
      </c>
      <c r="C48" t="s">
        <v>12</v>
      </c>
      <c r="D48" t="s">
        <v>10</v>
      </c>
      <c r="E48" t="s">
        <v>10</v>
      </c>
      <c r="F48" t="s">
        <v>11</v>
      </c>
      <c r="G48" t="s">
        <v>12</v>
      </c>
      <c r="H48" t="s">
        <v>12</v>
      </c>
      <c r="I48" t="s">
        <v>12</v>
      </c>
      <c r="J48" t="s">
        <v>7</v>
      </c>
      <c r="K48" t="s">
        <v>11</v>
      </c>
      <c r="L48" t="s">
        <v>10</v>
      </c>
      <c r="M48" t="s">
        <v>10</v>
      </c>
      <c r="N48" t="s">
        <v>10</v>
      </c>
      <c r="O48" t="s">
        <v>11</v>
      </c>
      <c r="P48" t="s">
        <v>11</v>
      </c>
      <c r="Q48" t="s">
        <v>12</v>
      </c>
      <c r="R48" t="s">
        <v>7</v>
      </c>
      <c r="S48" t="s">
        <v>12</v>
      </c>
      <c r="AE48" t="s">
        <v>191</v>
      </c>
      <c r="AF48" t="s">
        <v>14</v>
      </c>
      <c r="AG48" t="s">
        <v>192</v>
      </c>
      <c r="AI48" t="s">
        <v>193</v>
      </c>
      <c r="AK48" t="s">
        <v>12</v>
      </c>
      <c r="AL48" t="s">
        <v>12</v>
      </c>
    </row>
    <row r="49" spans="1:38" ht="153" x14ac:dyDescent="0.2">
      <c r="A49" s="2" t="s">
        <v>194</v>
      </c>
      <c r="B49" s="2" t="s">
        <v>4997</v>
      </c>
      <c r="C49" t="s">
        <v>12</v>
      </c>
      <c r="D49" t="s">
        <v>10</v>
      </c>
      <c r="E49" t="s">
        <v>10</v>
      </c>
      <c r="F49" t="s">
        <v>12</v>
      </c>
      <c r="G49" t="s">
        <v>12</v>
      </c>
      <c r="H49" t="s">
        <v>7</v>
      </c>
      <c r="I49" t="s">
        <v>12</v>
      </c>
      <c r="J49" t="s">
        <v>12</v>
      </c>
      <c r="K49" t="s">
        <v>10</v>
      </c>
      <c r="L49" t="s">
        <v>10</v>
      </c>
      <c r="M49" t="s">
        <v>10</v>
      </c>
      <c r="N49" t="s">
        <v>11</v>
      </c>
      <c r="O49" t="s">
        <v>11</v>
      </c>
      <c r="P49" t="s">
        <v>11</v>
      </c>
      <c r="Q49" t="s">
        <v>12</v>
      </c>
      <c r="R49" t="s">
        <v>12</v>
      </c>
      <c r="S49" t="s">
        <v>7</v>
      </c>
      <c r="AE49" t="s">
        <v>195</v>
      </c>
      <c r="AF49" t="s">
        <v>24</v>
      </c>
      <c r="AG49" t="s">
        <v>196</v>
      </c>
      <c r="AH49" t="s">
        <v>197</v>
      </c>
      <c r="AI49" s="1" t="s">
        <v>198</v>
      </c>
      <c r="AK49" t="s">
        <v>12</v>
      </c>
      <c r="AL49" t="s">
        <v>12</v>
      </c>
    </row>
    <row r="50" spans="1:38" x14ac:dyDescent="0.2">
      <c r="A50" s="2" t="s">
        <v>199</v>
      </c>
      <c r="B50" s="2" t="s">
        <v>4997</v>
      </c>
      <c r="C50" t="s">
        <v>12</v>
      </c>
      <c r="D50" t="s">
        <v>12</v>
      </c>
      <c r="E50" t="s">
        <v>7</v>
      </c>
      <c r="F50" t="s">
        <v>12</v>
      </c>
      <c r="G50" t="s">
        <v>12</v>
      </c>
      <c r="H50" t="s">
        <v>7</v>
      </c>
      <c r="I50" t="s">
        <v>7</v>
      </c>
      <c r="J50" t="s">
        <v>7</v>
      </c>
      <c r="K50" t="s">
        <v>12</v>
      </c>
      <c r="L50" t="s">
        <v>11</v>
      </c>
      <c r="M50" t="s">
        <v>12</v>
      </c>
      <c r="N50" t="s">
        <v>7</v>
      </c>
      <c r="O50" t="s">
        <v>7</v>
      </c>
      <c r="P50" t="s">
        <v>12</v>
      </c>
      <c r="Q50" t="s">
        <v>7</v>
      </c>
      <c r="S50" t="s">
        <v>7</v>
      </c>
      <c r="AE50" t="s">
        <v>200</v>
      </c>
      <c r="AF50" t="s">
        <v>38</v>
      </c>
      <c r="AG50" t="s">
        <v>201</v>
      </c>
      <c r="AH50" t="s">
        <v>202</v>
      </c>
      <c r="AI50" t="s">
        <v>203</v>
      </c>
      <c r="AK50" t="s">
        <v>7</v>
      </c>
      <c r="AL50" t="s">
        <v>7</v>
      </c>
    </row>
    <row r="51" spans="1:38" ht="409.6" x14ac:dyDescent="0.2">
      <c r="A51" s="2" t="s">
        <v>204</v>
      </c>
      <c r="B51" s="2" t="s">
        <v>4997</v>
      </c>
      <c r="C51" t="s">
        <v>10</v>
      </c>
      <c r="D51" t="s">
        <v>10</v>
      </c>
      <c r="E51" t="s">
        <v>10</v>
      </c>
      <c r="F51" t="s">
        <v>10</v>
      </c>
      <c r="G51" t="s">
        <v>16</v>
      </c>
      <c r="H51" t="s">
        <v>12</v>
      </c>
      <c r="I51" t="s">
        <v>10</v>
      </c>
      <c r="J51" t="s">
        <v>11</v>
      </c>
      <c r="K51" t="s">
        <v>16</v>
      </c>
      <c r="L51" t="s">
        <v>16</v>
      </c>
      <c r="M51" t="s">
        <v>10</v>
      </c>
      <c r="N51" t="s">
        <v>16</v>
      </c>
      <c r="O51" t="s">
        <v>16</v>
      </c>
      <c r="P51" t="s">
        <v>10</v>
      </c>
      <c r="Q51" t="s">
        <v>10</v>
      </c>
      <c r="R51" t="s">
        <v>11</v>
      </c>
      <c r="S51" t="s">
        <v>11</v>
      </c>
      <c r="AE51" t="s">
        <v>205</v>
      </c>
      <c r="AF51" t="s">
        <v>14</v>
      </c>
      <c r="AG51" t="s">
        <v>206</v>
      </c>
      <c r="AH51" s="1" t="s">
        <v>207</v>
      </c>
      <c r="AI51" s="1" t="s">
        <v>208</v>
      </c>
      <c r="AK51" t="s">
        <v>12</v>
      </c>
      <c r="AL51" t="s">
        <v>11</v>
      </c>
    </row>
    <row r="52" spans="1:38" x14ac:dyDescent="0.2">
      <c r="A52" s="2" t="s">
        <v>209</v>
      </c>
      <c r="B52" s="2" t="s">
        <v>4997</v>
      </c>
      <c r="C52" t="s">
        <v>10</v>
      </c>
      <c r="D52" t="s">
        <v>10</v>
      </c>
      <c r="E52" t="s">
        <v>10</v>
      </c>
      <c r="F52" t="s">
        <v>10</v>
      </c>
      <c r="G52" t="s">
        <v>10</v>
      </c>
      <c r="H52" t="s">
        <v>11</v>
      </c>
      <c r="I52" t="s">
        <v>11</v>
      </c>
      <c r="J52" t="s">
        <v>11</v>
      </c>
      <c r="K52" t="s">
        <v>10</v>
      </c>
      <c r="L52" t="s">
        <v>10</v>
      </c>
      <c r="M52" t="s">
        <v>10</v>
      </c>
      <c r="N52" t="s">
        <v>10</v>
      </c>
      <c r="O52" t="s">
        <v>10</v>
      </c>
      <c r="P52" t="s">
        <v>10</v>
      </c>
      <c r="Q52" t="s">
        <v>10</v>
      </c>
      <c r="R52" t="s">
        <v>11</v>
      </c>
      <c r="S52" t="s">
        <v>11</v>
      </c>
      <c r="AE52" t="s">
        <v>210</v>
      </c>
      <c r="AF52" t="s">
        <v>14</v>
      </c>
      <c r="AG52" t="s">
        <v>63</v>
      </c>
      <c r="AH52" t="s">
        <v>211</v>
      </c>
      <c r="AI52" t="s">
        <v>212</v>
      </c>
      <c r="AK52" t="s">
        <v>11</v>
      </c>
      <c r="AL52" t="s">
        <v>11</v>
      </c>
    </row>
    <row r="53" spans="1:38" x14ac:dyDescent="0.2">
      <c r="A53" s="2" t="s">
        <v>213</v>
      </c>
      <c r="B53" s="2" t="s">
        <v>4997</v>
      </c>
      <c r="C53" t="s">
        <v>10</v>
      </c>
      <c r="D53" t="s">
        <v>10</v>
      </c>
      <c r="E53" t="s">
        <v>16</v>
      </c>
      <c r="F53" t="s">
        <v>16</v>
      </c>
      <c r="G53" t="s">
        <v>10</v>
      </c>
      <c r="H53" t="s">
        <v>11</v>
      </c>
      <c r="I53" t="s">
        <v>10</v>
      </c>
      <c r="J53" t="s">
        <v>10</v>
      </c>
      <c r="K53" t="s">
        <v>10</v>
      </c>
      <c r="L53" t="s">
        <v>10</v>
      </c>
      <c r="M53" t="s">
        <v>11</v>
      </c>
      <c r="N53" t="s">
        <v>10</v>
      </c>
      <c r="O53" t="s">
        <v>10</v>
      </c>
      <c r="P53" t="s">
        <v>10</v>
      </c>
      <c r="Q53" t="s">
        <v>10</v>
      </c>
      <c r="R53" t="s">
        <v>12</v>
      </c>
      <c r="S53" t="s">
        <v>11</v>
      </c>
      <c r="AE53" t="s">
        <v>214</v>
      </c>
      <c r="AF53" t="s">
        <v>14</v>
      </c>
      <c r="AG53" t="s">
        <v>215</v>
      </c>
      <c r="AH53" t="s">
        <v>216</v>
      </c>
      <c r="AI53" t="s">
        <v>217</v>
      </c>
      <c r="AJ53" t="s">
        <v>218</v>
      </c>
      <c r="AK53" t="s">
        <v>12</v>
      </c>
      <c r="AL53" t="s">
        <v>12</v>
      </c>
    </row>
    <row r="54" spans="1:38" ht="255" x14ac:dyDescent="0.2">
      <c r="A54" s="2" t="s">
        <v>219</v>
      </c>
      <c r="B54" s="2" t="s">
        <v>4997</v>
      </c>
      <c r="C54" t="s">
        <v>11</v>
      </c>
      <c r="D54" t="s">
        <v>16</v>
      </c>
      <c r="E54" t="s">
        <v>10</v>
      </c>
      <c r="F54" t="s">
        <v>10</v>
      </c>
      <c r="G54" t="s">
        <v>10</v>
      </c>
      <c r="H54" t="s">
        <v>12</v>
      </c>
      <c r="I54" t="s">
        <v>10</v>
      </c>
      <c r="J54" t="s">
        <v>11</v>
      </c>
      <c r="K54" t="s">
        <v>10</v>
      </c>
      <c r="L54" t="s">
        <v>10</v>
      </c>
      <c r="M54" t="s">
        <v>10</v>
      </c>
      <c r="N54" t="s">
        <v>10</v>
      </c>
      <c r="O54" t="s">
        <v>11</v>
      </c>
      <c r="P54" t="s">
        <v>11</v>
      </c>
      <c r="Q54" t="s">
        <v>11</v>
      </c>
      <c r="R54" t="s">
        <v>12</v>
      </c>
      <c r="S54" t="s">
        <v>12</v>
      </c>
      <c r="AE54" t="s">
        <v>220</v>
      </c>
      <c r="AF54" t="s">
        <v>24</v>
      </c>
      <c r="AG54" t="s">
        <v>221</v>
      </c>
      <c r="AH54" s="1" t="s">
        <v>222</v>
      </c>
      <c r="AI54" t="s">
        <v>223</v>
      </c>
      <c r="AK54" t="s">
        <v>12</v>
      </c>
      <c r="AL54" t="s">
        <v>11</v>
      </c>
    </row>
    <row r="55" spans="1:38" ht="409.6" x14ac:dyDescent="0.2">
      <c r="A55" s="2" t="s">
        <v>224</v>
      </c>
      <c r="B55" s="2" t="s">
        <v>4997</v>
      </c>
      <c r="C55" t="s">
        <v>11</v>
      </c>
      <c r="D55" t="s">
        <v>16</v>
      </c>
      <c r="E55" t="s">
        <v>16</v>
      </c>
      <c r="F55" t="s">
        <v>10</v>
      </c>
      <c r="G55" t="s">
        <v>10</v>
      </c>
      <c r="H55" t="s">
        <v>12</v>
      </c>
      <c r="I55" t="s">
        <v>12</v>
      </c>
      <c r="J55" t="s">
        <v>12</v>
      </c>
      <c r="K55" t="s">
        <v>16</v>
      </c>
      <c r="L55" t="s">
        <v>16</v>
      </c>
      <c r="M55" t="s">
        <v>16</v>
      </c>
      <c r="N55" t="s">
        <v>16</v>
      </c>
      <c r="O55" t="s">
        <v>16</v>
      </c>
      <c r="P55" t="s">
        <v>11</v>
      </c>
      <c r="Q55" t="s">
        <v>10</v>
      </c>
      <c r="R55" t="s">
        <v>12</v>
      </c>
      <c r="S55" t="s">
        <v>12</v>
      </c>
      <c r="AE55" t="s">
        <v>225</v>
      </c>
      <c r="AF55" t="s">
        <v>24</v>
      </c>
      <c r="AG55" t="s">
        <v>226</v>
      </c>
      <c r="AH55" s="1" t="s">
        <v>227</v>
      </c>
      <c r="AI55" t="s">
        <v>228</v>
      </c>
      <c r="AK55" t="s">
        <v>7</v>
      </c>
      <c r="AL55" t="s">
        <v>11</v>
      </c>
    </row>
    <row r="56" spans="1:38" ht="68" x14ac:dyDescent="0.2">
      <c r="A56" s="2" t="s">
        <v>229</v>
      </c>
      <c r="B56" s="2" t="s">
        <v>4997</v>
      </c>
      <c r="C56" t="s">
        <v>10</v>
      </c>
      <c r="D56" t="s">
        <v>10</v>
      </c>
      <c r="E56" t="s">
        <v>16</v>
      </c>
      <c r="F56" t="s">
        <v>10</v>
      </c>
      <c r="G56" t="s">
        <v>10</v>
      </c>
      <c r="H56" t="s">
        <v>11</v>
      </c>
      <c r="I56" t="s">
        <v>12</v>
      </c>
      <c r="J56" t="s">
        <v>12</v>
      </c>
      <c r="K56" t="s">
        <v>10</v>
      </c>
      <c r="L56" t="s">
        <v>16</v>
      </c>
      <c r="M56" t="s">
        <v>16</v>
      </c>
      <c r="N56" t="s">
        <v>10</v>
      </c>
      <c r="O56" t="s">
        <v>10</v>
      </c>
      <c r="P56" t="s">
        <v>10</v>
      </c>
      <c r="Q56" t="s">
        <v>10</v>
      </c>
      <c r="R56" t="s">
        <v>11</v>
      </c>
      <c r="S56" t="s">
        <v>11</v>
      </c>
      <c r="AE56" t="s">
        <v>79</v>
      </c>
      <c r="AF56" t="s">
        <v>14</v>
      </c>
      <c r="AH56" s="1" t="s">
        <v>230</v>
      </c>
      <c r="AI56" t="s">
        <v>231</v>
      </c>
      <c r="AK56" t="s">
        <v>11</v>
      </c>
      <c r="AL56" t="s">
        <v>11</v>
      </c>
    </row>
    <row r="57" spans="1:38" x14ac:dyDescent="0.2">
      <c r="A57" s="2" t="s">
        <v>232</v>
      </c>
      <c r="B57" s="2" t="s">
        <v>4997</v>
      </c>
      <c r="C57" t="s">
        <v>11</v>
      </c>
      <c r="D57" t="s">
        <v>10</v>
      </c>
      <c r="E57" t="s">
        <v>10</v>
      </c>
      <c r="F57" t="s">
        <v>10</v>
      </c>
      <c r="G57" t="s">
        <v>10</v>
      </c>
      <c r="H57" t="s">
        <v>11</v>
      </c>
      <c r="I57" t="s">
        <v>11</v>
      </c>
      <c r="J57" t="s">
        <v>10</v>
      </c>
      <c r="K57" t="s">
        <v>10</v>
      </c>
      <c r="L57" t="s">
        <v>10</v>
      </c>
      <c r="M57" t="s">
        <v>10</v>
      </c>
      <c r="N57" t="s">
        <v>10</v>
      </c>
      <c r="O57" t="s">
        <v>11</v>
      </c>
      <c r="P57" t="s">
        <v>11</v>
      </c>
      <c r="Q57" t="s">
        <v>11</v>
      </c>
      <c r="R57" t="s">
        <v>11</v>
      </c>
      <c r="S57" t="s">
        <v>11</v>
      </c>
      <c r="AE57" t="s">
        <v>134</v>
      </c>
      <c r="AF57" t="s">
        <v>14</v>
      </c>
      <c r="AG57" t="s">
        <v>233</v>
      </c>
      <c r="AI57" t="s">
        <v>20</v>
      </c>
      <c r="AK57" t="s">
        <v>11</v>
      </c>
      <c r="AL57" t="s">
        <v>11</v>
      </c>
    </row>
    <row r="58" spans="1:38" ht="68" x14ac:dyDescent="0.2">
      <c r="A58" s="2" t="s">
        <v>234</v>
      </c>
      <c r="B58" s="2" t="s">
        <v>4997</v>
      </c>
      <c r="C58" t="s">
        <v>11</v>
      </c>
      <c r="D58" t="s">
        <v>10</v>
      </c>
      <c r="E58" t="s">
        <v>10</v>
      </c>
      <c r="F58" t="s">
        <v>10</v>
      </c>
      <c r="G58" t="s">
        <v>11</v>
      </c>
      <c r="H58" t="s">
        <v>7</v>
      </c>
      <c r="I58" t="s">
        <v>12</v>
      </c>
      <c r="J58" t="s">
        <v>11</v>
      </c>
      <c r="K58" t="s">
        <v>10</v>
      </c>
      <c r="L58" t="s">
        <v>10</v>
      </c>
      <c r="M58" t="s">
        <v>11</v>
      </c>
      <c r="N58" t="s">
        <v>10</v>
      </c>
      <c r="O58" t="s">
        <v>11</v>
      </c>
      <c r="P58" t="s">
        <v>11</v>
      </c>
      <c r="Q58" t="s">
        <v>7</v>
      </c>
      <c r="R58" t="s">
        <v>7</v>
      </c>
      <c r="S58" t="s">
        <v>7</v>
      </c>
      <c r="AE58" t="s">
        <v>235</v>
      </c>
      <c r="AF58" t="s">
        <v>14</v>
      </c>
      <c r="AH58" t="s">
        <v>236</v>
      </c>
      <c r="AI58" s="1" t="s">
        <v>237</v>
      </c>
      <c r="AK58" t="s">
        <v>7</v>
      </c>
      <c r="AL58" t="s">
        <v>11</v>
      </c>
    </row>
    <row r="59" spans="1:38" x14ac:dyDescent="0.2">
      <c r="A59" s="2" t="s">
        <v>238</v>
      </c>
      <c r="B59" s="2" t="s">
        <v>4997</v>
      </c>
      <c r="C59" t="s">
        <v>11</v>
      </c>
      <c r="D59" t="s">
        <v>10</v>
      </c>
      <c r="E59" t="s">
        <v>11</v>
      </c>
      <c r="F59" t="s">
        <v>10</v>
      </c>
      <c r="G59" t="s">
        <v>10</v>
      </c>
      <c r="H59" t="s">
        <v>7</v>
      </c>
      <c r="I59" t="s">
        <v>12</v>
      </c>
      <c r="J59" t="s">
        <v>12</v>
      </c>
      <c r="K59" t="s">
        <v>10</v>
      </c>
      <c r="L59" t="s">
        <v>10</v>
      </c>
      <c r="M59" t="s">
        <v>16</v>
      </c>
      <c r="N59" t="s">
        <v>10</v>
      </c>
      <c r="O59" t="s">
        <v>10</v>
      </c>
      <c r="P59" t="s">
        <v>11</v>
      </c>
      <c r="Q59" t="s">
        <v>7</v>
      </c>
      <c r="R59" t="s">
        <v>7</v>
      </c>
      <c r="S59" t="s">
        <v>7</v>
      </c>
      <c r="AE59" t="s">
        <v>239</v>
      </c>
      <c r="AF59" t="s">
        <v>38</v>
      </c>
      <c r="AK59" t="s">
        <v>7</v>
      </c>
      <c r="AL59" t="s">
        <v>12</v>
      </c>
    </row>
    <row r="60" spans="1:38" x14ac:dyDescent="0.2">
      <c r="A60" s="2" t="s">
        <v>240</v>
      </c>
      <c r="B60" s="2" t="s">
        <v>4997</v>
      </c>
      <c r="C60" t="s">
        <v>12</v>
      </c>
      <c r="D60" t="s">
        <v>11</v>
      </c>
      <c r="E60" t="s">
        <v>10</v>
      </c>
      <c r="F60" t="s">
        <v>10</v>
      </c>
      <c r="G60" t="s">
        <v>12</v>
      </c>
      <c r="H60" t="s">
        <v>7</v>
      </c>
      <c r="I60" t="s">
        <v>12</v>
      </c>
      <c r="J60" t="s">
        <v>12</v>
      </c>
      <c r="K60" t="s">
        <v>10</v>
      </c>
      <c r="L60" t="s">
        <v>10</v>
      </c>
      <c r="M60" t="s">
        <v>12</v>
      </c>
      <c r="N60" t="s">
        <v>11</v>
      </c>
      <c r="O60" t="s">
        <v>12</v>
      </c>
      <c r="P60" t="s">
        <v>10</v>
      </c>
      <c r="Q60" t="s">
        <v>10</v>
      </c>
      <c r="R60" t="s">
        <v>12</v>
      </c>
      <c r="S60" t="s">
        <v>7</v>
      </c>
      <c r="AE60" t="s">
        <v>241</v>
      </c>
      <c r="AF60" t="s">
        <v>38</v>
      </c>
      <c r="AG60" t="s">
        <v>242</v>
      </c>
      <c r="AH60" t="s">
        <v>242</v>
      </c>
      <c r="AI60" t="s">
        <v>20</v>
      </c>
      <c r="AJ60" t="s">
        <v>242</v>
      </c>
      <c r="AK60" t="s">
        <v>12</v>
      </c>
      <c r="AL60" t="s">
        <v>11</v>
      </c>
    </row>
    <row r="61" spans="1:38" x14ac:dyDescent="0.2">
      <c r="A61" s="2" t="s">
        <v>243</v>
      </c>
      <c r="B61" s="2" t="s">
        <v>4997</v>
      </c>
      <c r="C61" t="s">
        <v>11</v>
      </c>
      <c r="D61" t="s">
        <v>10</v>
      </c>
      <c r="E61" t="s">
        <v>10</v>
      </c>
      <c r="F61" t="s">
        <v>10</v>
      </c>
      <c r="G61" t="s">
        <v>11</v>
      </c>
      <c r="H61" t="s">
        <v>11</v>
      </c>
      <c r="I61" t="s">
        <v>12</v>
      </c>
      <c r="J61" t="s">
        <v>12</v>
      </c>
      <c r="K61" t="s">
        <v>10</v>
      </c>
      <c r="L61" t="s">
        <v>10</v>
      </c>
      <c r="M61" t="s">
        <v>10</v>
      </c>
      <c r="N61" t="s">
        <v>10</v>
      </c>
      <c r="O61" t="s">
        <v>11</v>
      </c>
      <c r="P61" t="s">
        <v>7</v>
      </c>
      <c r="Q61" t="s">
        <v>12</v>
      </c>
      <c r="R61" t="s">
        <v>12</v>
      </c>
      <c r="S61" t="s">
        <v>12</v>
      </c>
      <c r="AE61" t="s">
        <v>142</v>
      </c>
      <c r="AF61" t="s">
        <v>38</v>
      </c>
      <c r="AK61" t="s">
        <v>7</v>
      </c>
      <c r="AL61" t="s">
        <v>12</v>
      </c>
    </row>
    <row r="62" spans="1:38" x14ac:dyDescent="0.2">
      <c r="A62" s="2" t="s">
        <v>244</v>
      </c>
      <c r="B62" s="2" t="s">
        <v>4997</v>
      </c>
      <c r="C62" t="s">
        <v>10</v>
      </c>
      <c r="D62" t="s">
        <v>10</v>
      </c>
      <c r="E62" t="s">
        <v>10</v>
      </c>
      <c r="F62" t="s">
        <v>10</v>
      </c>
      <c r="G62" t="s">
        <v>10</v>
      </c>
      <c r="H62" t="s">
        <v>7</v>
      </c>
      <c r="I62" t="s">
        <v>12</v>
      </c>
      <c r="J62" t="s">
        <v>12</v>
      </c>
      <c r="K62" t="s">
        <v>11</v>
      </c>
      <c r="L62" t="s">
        <v>10</v>
      </c>
      <c r="M62" t="s">
        <v>10</v>
      </c>
      <c r="N62" t="s">
        <v>16</v>
      </c>
      <c r="O62" t="s">
        <v>16</v>
      </c>
      <c r="P62" t="s">
        <v>11</v>
      </c>
      <c r="Q62" t="s">
        <v>12</v>
      </c>
      <c r="R62" t="s">
        <v>11</v>
      </c>
      <c r="S62" t="s">
        <v>7</v>
      </c>
      <c r="AE62" t="s">
        <v>245</v>
      </c>
      <c r="AF62" t="s">
        <v>38</v>
      </c>
      <c r="AG62" t="s">
        <v>246</v>
      </c>
      <c r="AI62" t="s">
        <v>247</v>
      </c>
      <c r="AK62" t="s">
        <v>7</v>
      </c>
      <c r="AL62" t="s">
        <v>11</v>
      </c>
    </row>
    <row r="63" spans="1:38" x14ac:dyDescent="0.2">
      <c r="A63" s="2" t="s">
        <v>248</v>
      </c>
      <c r="B63" s="2" t="s">
        <v>4997</v>
      </c>
      <c r="C63" t="s">
        <v>11</v>
      </c>
      <c r="D63" t="s">
        <v>11</v>
      </c>
      <c r="E63" t="s">
        <v>10</v>
      </c>
      <c r="F63" t="s">
        <v>10</v>
      </c>
      <c r="G63" t="s">
        <v>10</v>
      </c>
      <c r="H63" t="s">
        <v>12</v>
      </c>
      <c r="I63" t="s">
        <v>11</v>
      </c>
      <c r="J63" t="s">
        <v>12</v>
      </c>
      <c r="K63" t="s">
        <v>10</v>
      </c>
      <c r="L63" t="s">
        <v>16</v>
      </c>
      <c r="M63" t="s">
        <v>10</v>
      </c>
      <c r="N63" t="s">
        <v>11</v>
      </c>
      <c r="O63" t="s">
        <v>11</v>
      </c>
      <c r="P63" t="s">
        <v>11</v>
      </c>
      <c r="Q63" t="s">
        <v>12</v>
      </c>
      <c r="R63" t="s">
        <v>12</v>
      </c>
      <c r="S63" t="s">
        <v>7</v>
      </c>
      <c r="AE63" t="s">
        <v>249</v>
      </c>
      <c r="AF63" t="s">
        <v>14</v>
      </c>
      <c r="AK63" t="s">
        <v>7</v>
      </c>
      <c r="AL63" t="s">
        <v>10</v>
      </c>
    </row>
    <row r="64" spans="1:38" ht="68" x14ac:dyDescent="0.2">
      <c r="A64" s="2" t="s">
        <v>250</v>
      </c>
      <c r="B64" s="2" t="s">
        <v>4997</v>
      </c>
      <c r="C64" t="s">
        <v>10</v>
      </c>
      <c r="D64" t="s">
        <v>10</v>
      </c>
      <c r="E64" t="s">
        <v>10</v>
      </c>
      <c r="F64" t="s">
        <v>10</v>
      </c>
      <c r="G64" t="s">
        <v>10</v>
      </c>
      <c r="H64" t="s">
        <v>10</v>
      </c>
      <c r="I64" t="s">
        <v>11</v>
      </c>
      <c r="J64" t="s">
        <v>10</v>
      </c>
      <c r="K64" t="s">
        <v>16</v>
      </c>
      <c r="L64" t="s">
        <v>16</v>
      </c>
      <c r="M64" t="s">
        <v>16</v>
      </c>
      <c r="N64" t="s">
        <v>10</v>
      </c>
      <c r="O64" t="s">
        <v>10</v>
      </c>
      <c r="P64" t="s">
        <v>10</v>
      </c>
      <c r="Q64" t="s">
        <v>11</v>
      </c>
      <c r="R64" t="s">
        <v>12</v>
      </c>
      <c r="S64" t="s">
        <v>11</v>
      </c>
      <c r="AE64" t="s">
        <v>79</v>
      </c>
      <c r="AF64" t="s">
        <v>38</v>
      </c>
      <c r="AG64" t="s">
        <v>196</v>
      </c>
      <c r="AH64" s="1" t="s">
        <v>251</v>
      </c>
      <c r="AI64" t="s">
        <v>252</v>
      </c>
      <c r="AK64" t="s">
        <v>11</v>
      </c>
      <c r="AL64" t="s">
        <v>11</v>
      </c>
    </row>
    <row r="65" spans="1:38" x14ac:dyDescent="0.2">
      <c r="A65" s="2" t="s">
        <v>253</v>
      </c>
      <c r="B65" s="2" t="s">
        <v>4997</v>
      </c>
      <c r="C65" t="s">
        <v>16</v>
      </c>
      <c r="D65" t="s">
        <v>16</v>
      </c>
      <c r="E65" t="s">
        <v>16</v>
      </c>
      <c r="F65" t="s">
        <v>16</v>
      </c>
      <c r="G65" t="s">
        <v>16</v>
      </c>
      <c r="H65" t="s">
        <v>11</v>
      </c>
      <c r="I65" t="s">
        <v>10</v>
      </c>
      <c r="J65" t="s">
        <v>11</v>
      </c>
      <c r="K65" t="s">
        <v>16</v>
      </c>
      <c r="L65" t="s">
        <v>16</v>
      </c>
      <c r="M65" t="s">
        <v>10</v>
      </c>
      <c r="N65" t="s">
        <v>16</v>
      </c>
      <c r="O65" t="s">
        <v>16</v>
      </c>
      <c r="P65" t="s">
        <v>10</v>
      </c>
      <c r="Q65" t="s">
        <v>10</v>
      </c>
      <c r="R65" t="s">
        <v>11</v>
      </c>
      <c r="S65" t="s">
        <v>11</v>
      </c>
      <c r="AE65" t="s">
        <v>239</v>
      </c>
      <c r="AF65" t="s">
        <v>14</v>
      </c>
      <c r="AK65" t="s">
        <v>12</v>
      </c>
      <c r="AL65" t="s">
        <v>11</v>
      </c>
    </row>
    <row r="66" spans="1:38" x14ac:dyDescent="0.2">
      <c r="A66" s="2" t="s">
        <v>254</v>
      </c>
      <c r="B66" s="2" t="s">
        <v>4997</v>
      </c>
      <c r="C66" t="s">
        <v>11</v>
      </c>
      <c r="D66" t="s">
        <v>10</v>
      </c>
      <c r="E66" t="s">
        <v>11</v>
      </c>
      <c r="F66" t="s">
        <v>10</v>
      </c>
      <c r="G66" t="s">
        <v>11</v>
      </c>
      <c r="H66" t="s">
        <v>7</v>
      </c>
      <c r="I66" t="s">
        <v>12</v>
      </c>
      <c r="J66" t="s">
        <v>7</v>
      </c>
      <c r="K66" t="s">
        <v>10</v>
      </c>
      <c r="L66" t="s">
        <v>10</v>
      </c>
      <c r="M66" t="s">
        <v>10</v>
      </c>
      <c r="N66" t="s">
        <v>10</v>
      </c>
      <c r="O66" t="s">
        <v>11</v>
      </c>
      <c r="P66" t="s">
        <v>11</v>
      </c>
      <c r="Q66" t="s">
        <v>7</v>
      </c>
      <c r="R66" t="s">
        <v>7</v>
      </c>
      <c r="S66" t="s">
        <v>7</v>
      </c>
      <c r="AE66" t="s">
        <v>255</v>
      </c>
      <c r="AF66" t="s">
        <v>24</v>
      </c>
      <c r="AG66" t="s">
        <v>256</v>
      </c>
      <c r="AH66" t="s">
        <v>257</v>
      </c>
      <c r="AK66" t="s">
        <v>7</v>
      </c>
      <c r="AL66" t="s">
        <v>12</v>
      </c>
    </row>
    <row r="67" spans="1:38" x14ac:dyDescent="0.2">
      <c r="A67" s="2" t="s">
        <v>258</v>
      </c>
      <c r="B67" s="2" t="s">
        <v>4997</v>
      </c>
      <c r="C67" t="s">
        <v>11</v>
      </c>
      <c r="D67" t="s">
        <v>10</v>
      </c>
      <c r="E67" t="s">
        <v>10</v>
      </c>
      <c r="F67" t="s">
        <v>10</v>
      </c>
      <c r="G67" t="s">
        <v>10</v>
      </c>
      <c r="H67" t="s">
        <v>7</v>
      </c>
      <c r="I67" t="s">
        <v>10</v>
      </c>
      <c r="J67" t="s">
        <v>11</v>
      </c>
      <c r="K67" t="s">
        <v>10</v>
      </c>
      <c r="L67" t="s">
        <v>16</v>
      </c>
      <c r="M67" t="s">
        <v>10</v>
      </c>
      <c r="N67" t="s">
        <v>10</v>
      </c>
      <c r="O67" t="s">
        <v>10</v>
      </c>
      <c r="P67" t="s">
        <v>10</v>
      </c>
      <c r="Q67" t="s">
        <v>12</v>
      </c>
      <c r="R67" t="s">
        <v>10</v>
      </c>
      <c r="S67" t="s">
        <v>7</v>
      </c>
      <c r="AE67" t="s">
        <v>117</v>
      </c>
      <c r="AF67" t="s">
        <v>38</v>
      </c>
      <c r="AH67" t="s">
        <v>259</v>
      </c>
      <c r="AK67" t="s">
        <v>10</v>
      </c>
      <c r="AL67" t="s">
        <v>10</v>
      </c>
    </row>
    <row r="68" spans="1:38" ht="204" x14ac:dyDescent="0.2">
      <c r="A68" s="2" t="s">
        <v>260</v>
      </c>
      <c r="B68" s="2" t="s">
        <v>4997</v>
      </c>
      <c r="C68" t="s">
        <v>10</v>
      </c>
      <c r="D68" t="s">
        <v>16</v>
      </c>
      <c r="E68" t="s">
        <v>16</v>
      </c>
      <c r="F68" t="s">
        <v>16</v>
      </c>
      <c r="G68" t="s">
        <v>16</v>
      </c>
      <c r="H68" t="s">
        <v>11</v>
      </c>
      <c r="I68" t="s">
        <v>11</v>
      </c>
      <c r="J68" t="s">
        <v>11</v>
      </c>
      <c r="K68" t="s">
        <v>16</v>
      </c>
      <c r="L68" t="s">
        <v>16</v>
      </c>
      <c r="M68" t="s">
        <v>16</v>
      </c>
      <c r="N68" t="s">
        <v>16</v>
      </c>
      <c r="O68" t="s">
        <v>16</v>
      </c>
      <c r="P68" t="s">
        <v>16</v>
      </c>
      <c r="Q68" t="s">
        <v>16</v>
      </c>
      <c r="R68" t="s">
        <v>12</v>
      </c>
      <c r="S68" t="s">
        <v>11</v>
      </c>
      <c r="AE68" t="s">
        <v>261</v>
      </c>
      <c r="AF68" t="s">
        <v>14</v>
      </c>
      <c r="AG68" s="1" t="s">
        <v>262</v>
      </c>
      <c r="AH68" t="s">
        <v>263</v>
      </c>
      <c r="AI68" t="s">
        <v>264</v>
      </c>
      <c r="AK68" t="s">
        <v>12</v>
      </c>
      <c r="AL68" t="s">
        <v>10</v>
      </c>
    </row>
    <row r="69" spans="1:38" x14ac:dyDescent="0.2">
      <c r="A69" s="2" t="s">
        <v>265</v>
      </c>
      <c r="B69" s="2" t="s">
        <v>4997</v>
      </c>
      <c r="C69" t="s">
        <v>11</v>
      </c>
      <c r="D69" t="s">
        <v>10</v>
      </c>
      <c r="E69" t="s">
        <v>10</v>
      </c>
      <c r="F69" t="s">
        <v>10</v>
      </c>
      <c r="G69" t="s">
        <v>11</v>
      </c>
      <c r="H69" t="s">
        <v>12</v>
      </c>
      <c r="I69" t="s">
        <v>12</v>
      </c>
      <c r="J69" t="s">
        <v>12</v>
      </c>
      <c r="K69" t="s">
        <v>10</v>
      </c>
      <c r="L69" t="s">
        <v>10</v>
      </c>
      <c r="M69" t="s">
        <v>11</v>
      </c>
      <c r="N69" t="s">
        <v>10</v>
      </c>
      <c r="O69" t="s">
        <v>11</v>
      </c>
      <c r="P69" t="s">
        <v>11</v>
      </c>
      <c r="Q69" t="s">
        <v>12</v>
      </c>
      <c r="R69" t="s">
        <v>12</v>
      </c>
      <c r="S69" t="s">
        <v>7</v>
      </c>
      <c r="AE69" t="s">
        <v>117</v>
      </c>
      <c r="AF69" t="s">
        <v>24</v>
      </c>
      <c r="AG69" t="s">
        <v>266</v>
      </c>
      <c r="AH69" t="s">
        <v>267</v>
      </c>
      <c r="AI69" t="s">
        <v>268</v>
      </c>
      <c r="AK69" t="s">
        <v>12</v>
      </c>
      <c r="AL69" t="s">
        <v>11</v>
      </c>
    </row>
    <row r="70" spans="1:38" x14ac:dyDescent="0.2">
      <c r="A70" s="2" t="s">
        <v>269</v>
      </c>
      <c r="B70" s="2" t="s">
        <v>4997</v>
      </c>
      <c r="C70" t="s">
        <v>11</v>
      </c>
      <c r="D70" t="s">
        <v>10</v>
      </c>
      <c r="E70" t="s">
        <v>11</v>
      </c>
      <c r="F70" t="s">
        <v>10</v>
      </c>
      <c r="G70" t="s">
        <v>11</v>
      </c>
      <c r="H70" t="s">
        <v>7</v>
      </c>
      <c r="I70" t="s">
        <v>7</v>
      </c>
      <c r="J70" t="s">
        <v>7</v>
      </c>
      <c r="K70" t="s">
        <v>11</v>
      </c>
      <c r="L70" t="s">
        <v>10</v>
      </c>
      <c r="M70" t="s">
        <v>11</v>
      </c>
      <c r="N70" t="s">
        <v>10</v>
      </c>
      <c r="O70" t="s">
        <v>10</v>
      </c>
      <c r="P70" t="s">
        <v>12</v>
      </c>
      <c r="Q70" t="s">
        <v>7</v>
      </c>
      <c r="R70" t="s">
        <v>7</v>
      </c>
      <c r="S70" t="s">
        <v>7</v>
      </c>
      <c r="AE70" t="s">
        <v>270</v>
      </c>
      <c r="AF70" t="s">
        <v>14</v>
      </c>
      <c r="AH70" t="s">
        <v>271</v>
      </c>
      <c r="AI70" t="s">
        <v>272</v>
      </c>
      <c r="AK70" t="s">
        <v>7</v>
      </c>
      <c r="AL70" t="s">
        <v>12</v>
      </c>
    </row>
    <row r="71" spans="1:38" x14ac:dyDescent="0.2">
      <c r="A71" s="2" t="s">
        <v>273</v>
      </c>
      <c r="B71" s="2" t="s">
        <v>4997</v>
      </c>
      <c r="C71" t="s">
        <v>12</v>
      </c>
      <c r="D71" t="s">
        <v>10</v>
      </c>
      <c r="E71" t="s">
        <v>10</v>
      </c>
      <c r="F71" t="s">
        <v>11</v>
      </c>
      <c r="G71" t="s">
        <v>11</v>
      </c>
      <c r="H71" t="s">
        <v>12</v>
      </c>
      <c r="I71" t="s">
        <v>12</v>
      </c>
      <c r="J71" t="s">
        <v>12</v>
      </c>
      <c r="K71" t="s">
        <v>10</v>
      </c>
      <c r="L71" t="s">
        <v>10</v>
      </c>
      <c r="M71" t="s">
        <v>10</v>
      </c>
      <c r="N71" t="s">
        <v>10</v>
      </c>
      <c r="O71" t="s">
        <v>10</v>
      </c>
      <c r="P71" t="s">
        <v>11</v>
      </c>
      <c r="Q71" t="s">
        <v>12</v>
      </c>
      <c r="R71" t="s">
        <v>11</v>
      </c>
      <c r="S71" t="s">
        <v>12</v>
      </c>
      <c r="AE71" t="s">
        <v>235</v>
      </c>
      <c r="AF71" t="s">
        <v>14</v>
      </c>
      <c r="AK71" t="s">
        <v>12</v>
      </c>
      <c r="AL71" t="s">
        <v>11</v>
      </c>
    </row>
    <row r="72" spans="1:38" x14ac:dyDescent="0.2">
      <c r="A72" s="2" t="s">
        <v>274</v>
      </c>
      <c r="B72" s="2" t="s">
        <v>4997</v>
      </c>
      <c r="C72" t="s">
        <v>11</v>
      </c>
      <c r="D72" t="s">
        <v>11</v>
      </c>
      <c r="E72" t="s">
        <v>10</v>
      </c>
      <c r="F72" t="s">
        <v>10</v>
      </c>
      <c r="G72" t="s">
        <v>10</v>
      </c>
      <c r="H72" t="s">
        <v>11</v>
      </c>
      <c r="I72" t="s">
        <v>12</v>
      </c>
      <c r="J72" t="s">
        <v>12</v>
      </c>
      <c r="K72" t="s">
        <v>10</v>
      </c>
      <c r="L72" t="s">
        <v>10</v>
      </c>
      <c r="M72" t="s">
        <v>10</v>
      </c>
      <c r="N72" t="s">
        <v>11</v>
      </c>
      <c r="O72" t="s">
        <v>11</v>
      </c>
      <c r="P72" t="s">
        <v>10</v>
      </c>
      <c r="Q72" t="s">
        <v>11</v>
      </c>
      <c r="R72" t="s">
        <v>7</v>
      </c>
      <c r="S72" t="s">
        <v>7</v>
      </c>
      <c r="AE72" t="s">
        <v>275</v>
      </c>
      <c r="AF72" t="s">
        <v>38</v>
      </c>
      <c r="AK72" t="s">
        <v>12</v>
      </c>
      <c r="AL72" t="s">
        <v>11</v>
      </c>
    </row>
    <row r="73" spans="1:38" x14ac:dyDescent="0.2">
      <c r="A73" s="2" t="s">
        <v>276</v>
      </c>
      <c r="B73" s="2" t="s">
        <v>4997</v>
      </c>
      <c r="C73" t="s">
        <v>11</v>
      </c>
      <c r="D73" t="s">
        <v>10</v>
      </c>
      <c r="E73" t="s">
        <v>10</v>
      </c>
      <c r="F73" t="s">
        <v>10</v>
      </c>
      <c r="G73" t="s">
        <v>11</v>
      </c>
      <c r="H73" t="s">
        <v>11</v>
      </c>
      <c r="I73" t="s">
        <v>11</v>
      </c>
      <c r="J73" t="s">
        <v>11</v>
      </c>
      <c r="K73" t="s">
        <v>10</v>
      </c>
      <c r="L73" t="s">
        <v>10</v>
      </c>
      <c r="M73" t="s">
        <v>10</v>
      </c>
      <c r="N73" t="s">
        <v>10</v>
      </c>
      <c r="O73" t="s">
        <v>10</v>
      </c>
      <c r="P73" t="s">
        <v>10</v>
      </c>
      <c r="Q73" t="s">
        <v>10</v>
      </c>
      <c r="R73" t="s">
        <v>11</v>
      </c>
      <c r="S73" t="s">
        <v>11</v>
      </c>
      <c r="AE73" t="s">
        <v>277</v>
      </c>
      <c r="AF73" t="s">
        <v>14</v>
      </c>
      <c r="AG73" t="s">
        <v>192</v>
      </c>
      <c r="AI73" t="s">
        <v>20</v>
      </c>
      <c r="AK73" t="s">
        <v>11</v>
      </c>
      <c r="AL73" t="s">
        <v>11</v>
      </c>
    </row>
    <row r="74" spans="1:38" x14ac:dyDescent="0.2">
      <c r="A74" s="2" t="s">
        <v>278</v>
      </c>
      <c r="B74" s="2" t="s">
        <v>4997</v>
      </c>
      <c r="C74" t="s">
        <v>11</v>
      </c>
      <c r="D74" t="s">
        <v>10</v>
      </c>
      <c r="E74" t="s">
        <v>11</v>
      </c>
      <c r="F74" t="s">
        <v>10</v>
      </c>
      <c r="G74" t="s">
        <v>12</v>
      </c>
      <c r="H74" t="s">
        <v>12</v>
      </c>
      <c r="I74" t="s">
        <v>12</v>
      </c>
      <c r="J74" t="s">
        <v>11</v>
      </c>
      <c r="K74" t="s">
        <v>10</v>
      </c>
      <c r="L74" t="s">
        <v>10</v>
      </c>
      <c r="M74" t="s">
        <v>10</v>
      </c>
      <c r="N74" t="s">
        <v>11</v>
      </c>
      <c r="O74" t="s">
        <v>11</v>
      </c>
      <c r="P74" t="s">
        <v>12</v>
      </c>
      <c r="Q74" t="s">
        <v>11</v>
      </c>
      <c r="R74" t="s">
        <v>12</v>
      </c>
      <c r="S74" t="s">
        <v>12</v>
      </c>
      <c r="AE74" t="s">
        <v>279</v>
      </c>
      <c r="AF74" t="s">
        <v>24</v>
      </c>
      <c r="AH74" t="s">
        <v>280</v>
      </c>
      <c r="AI74" t="s">
        <v>281</v>
      </c>
      <c r="AJ74" t="s">
        <v>43</v>
      </c>
      <c r="AK74" t="s">
        <v>11</v>
      </c>
      <c r="AL74" t="s">
        <v>11</v>
      </c>
    </row>
    <row r="75" spans="1:38" ht="85" x14ac:dyDescent="0.2">
      <c r="A75" s="2" t="s">
        <v>282</v>
      </c>
      <c r="B75" s="2" t="s">
        <v>4997</v>
      </c>
      <c r="C75" t="s">
        <v>10</v>
      </c>
      <c r="D75" t="s">
        <v>10</v>
      </c>
      <c r="E75" t="s">
        <v>10</v>
      </c>
      <c r="F75" t="s">
        <v>10</v>
      </c>
      <c r="G75" t="s">
        <v>10</v>
      </c>
      <c r="H75" t="s">
        <v>10</v>
      </c>
      <c r="I75" t="s">
        <v>12</v>
      </c>
      <c r="J75" t="s">
        <v>11</v>
      </c>
      <c r="K75" t="s">
        <v>10</v>
      </c>
      <c r="L75" t="s">
        <v>10</v>
      </c>
      <c r="M75" t="s">
        <v>16</v>
      </c>
      <c r="N75" t="s">
        <v>16</v>
      </c>
      <c r="O75" t="s">
        <v>16</v>
      </c>
      <c r="P75" t="s">
        <v>11</v>
      </c>
      <c r="Q75" t="s">
        <v>11</v>
      </c>
      <c r="R75" t="s">
        <v>11</v>
      </c>
      <c r="S75" t="s">
        <v>11</v>
      </c>
      <c r="AE75" t="s">
        <v>283</v>
      </c>
      <c r="AF75" t="s">
        <v>38</v>
      </c>
      <c r="AG75" t="s">
        <v>192</v>
      </c>
      <c r="AH75" s="1" t="s">
        <v>284</v>
      </c>
      <c r="AI75" s="1" t="s">
        <v>285</v>
      </c>
      <c r="AK75" t="s">
        <v>12</v>
      </c>
      <c r="AL75" t="s">
        <v>11</v>
      </c>
    </row>
    <row r="76" spans="1:38" x14ac:dyDescent="0.2">
      <c r="A76" s="2" t="s">
        <v>286</v>
      </c>
      <c r="B76" s="2" t="s">
        <v>4997</v>
      </c>
      <c r="C76" t="s">
        <v>11</v>
      </c>
      <c r="D76" t="s">
        <v>11</v>
      </c>
      <c r="E76" t="s">
        <v>11</v>
      </c>
      <c r="F76" t="s">
        <v>11</v>
      </c>
      <c r="G76" t="s">
        <v>12</v>
      </c>
      <c r="H76" t="s">
        <v>7</v>
      </c>
      <c r="I76" t="s">
        <v>7</v>
      </c>
      <c r="J76" t="s">
        <v>7</v>
      </c>
      <c r="K76" t="s">
        <v>10</v>
      </c>
      <c r="L76" t="s">
        <v>10</v>
      </c>
      <c r="M76" t="s">
        <v>10</v>
      </c>
      <c r="N76" t="s">
        <v>12</v>
      </c>
      <c r="O76" t="s">
        <v>11</v>
      </c>
      <c r="P76" t="s">
        <v>7</v>
      </c>
      <c r="Q76" t="s">
        <v>7</v>
      </c>
      <c r="R76" t="s">
        <v>7</v>
      </c>
      <c r="S76" t="s">
        <v>7</v>
      </c>
      <c r="AE76" t="s">
        <v>128</v>
      </c>
      <c r="AF76" t="s">
        <v>38</v>
      </c>
      <c r="AG76" t="s">
        <v>287</v>
      </c>
      <c r="AH76" t="s">
        <v>288</v>
      </c>
      <c r="AK76" t="s">
        <v>7</v>
      </c>
      <c r="AL76" t="s">
        <v>12</v>
      </c>
    </row>
    <row r="77" spans="1:38" x14ac:dyDescent="0.2">
      <c r="A77" s="2" t="s">
        <v>289</v>
      </c>
      <c r="B77" s="2" t="s">
        <v>4997</v>
      </c>
      <c r="C77" t="s">
        <v>11</v>
      </c>
      <c r="D77" t="s">
        <v>10</v>
      </c>
      <c r="E77" t="s">
        <v>10</v>
      </c>
      <c r="F77" t="s">
        <v>10</v>
      </c>
      <c r="G77" t="s">
        <v>10</v>
      </c>
      <c r="H77" t="s">
        <v>12</v>
      </c>
      <c r="I77" t="s">
        <v>11</v>
      </c>
      <c r="J77" t="s">
        <v>11</v>
      </c>
      <c r="K77" t="s">
        <v>10</v>
      </c>
      <c r="L77" t="s">
        <v>10</v>
      </c>
      <c r="M77" t="s">
        <v>10</v>
      </c>
      <c r="N77" t="s">
        <v>10</v>
      </c>
      <c r="O77" t="s">
        <v>10</v>
      </c>
      <c r="P77" t="s">
        <v>10</v>
      </c>
      <c r="Q77" t="s">
        <v>11</v>
      </c>
      <c r="R77" t="s">
        <v>7</v>
      </c>
      <c r="S77" t="s">
        <v>7</v>
      </c>
      <c r="AE77" t="s">
        <v>290</v>
      </c>
      <c r="AF77" t="s">
        <v>14</v>
      </c>
      <c r="AH77" t="s">
        <v>291</v>
      </c>
      <c r="AK77" t="s">
        <v>11</v>
      </c>
      <c r="AL77" t="s">
        <v>11</v>
      </c>
    </row>
    <row r="78" spans="1:38" x14ac:dyDescent="0.2">
      <c r="A78" s="2" t="s">
        <v>292</v>
      </c>
      <c r="B78" s="2" t="s">
        <v>4997</v>
      </c>
      <c r="C78" t="s">
        <v>11</v>
      </c>
      <c r="D78" t="s">
        <v>11</v>
      </c>
      <c r="E78" t="s">
        <v>10</v>
      </c>
      <c r="F78" t="s">
        <v>10</v>
      </c>
      <c r="G78" t="s">
        <v>10</v>
      </c>
      <c r="H78" t="s">
        <v>7</v>
      </c>
      <c r="I78" t="s">
        <v>12</v>
      </c>
      <c r="J78" t="s">
        <v>7</v>
      </c>
      <c r="K78" t="s">
        <v>16</v>
      </c>
      <c r="L78" t="s">
        <v>10</v>
      </c>
      <c r="M78" t="s">
        <v>10</v>
      </c>
      <c r="N78" t="s">
        <v>10</v>
      </c>
      <c r="O78" t="s">
        <v>11</v>
      </c>
      <c r="P78" t="s">
        <v>11</v>
      </c>
      <c r="Q78" t="s">
        <v>12</v>
      </c>
      <c r="R78" t="s">
        <v>7</v>
      </c>
      <c r="S78" t="s">
        <v>7</v>
      </c>
      <c r="AE78" t="s">
        <v>293</v>
      </c>
      <c r="AF78" t="s">
        <v>24</v>
      </c>
      <c r="AG78" t="s">
        <v>113</v>
      </c>
      <c r="AH78" t="s">
        <v>294</v>
      </c>
      <c r="AI78" t="s">
        <v>295</v>
      </c>
      <c r="AJ78" t="s">
        <v>21</v>
      </c>
      <c r="AK78" t="s">
        <v>12</v>
      </c>
      <c r="AL78" t="s">
        <v>11</v>
      </c>
    </row>
    <row r="79" spans="1:38" x14ac:dyDescent="0.2">
      <c r="A79" s="2" t="s">
        <v>296</v>
      </c>
      <c r="B79" s="2" t="s">
        <v>4997</v>
      </c>
      <c r="C79" t="s">
        <v>11</v>
      </c>
      <c r="D79" t="s">
        <v>10</v>
      </c>
      <c r="E79" t="s">
        <v>10</v>
      </c>
      <c r="F79" t="s">
        <v>10</v>
      </c>
      <c r="G79" t="s">
        <v>10</v>
      </c>
      <c r="H79" t="s">
        <v>12</v>
      </c>
      <c r="I79" t="s">
        <v>10</v>
      </c>
      <c r="J79" t="s">
        <v>11</v>
      </c>
      <c r="K79" t="s">
        <v>10</v>
      </c>
      <c r="L79" t="s">
        <v>10</v>
      </c>
      <c r="M79" t="s">
        <v>10</v>
      </c>
      <c r="N79" t="s">
        <v>10</v>
      </c>
      <c r="O79" t="s">
        <v>10</v>
      </c>
      <c r="P79" t="s">
        <v>10</v>
      </c>
      <c r="Q79" t="s">
        <v>10</v>
      </c>
      <c r="R79" t="s">
        <v>12</v>
      </c>
      <c r="S79" t="s">
        <v>7</v>
      </c>
      <c r="AE79" t="s">
        <v>297</v>
      </c>
      <c r="AF79" t="s">
        <v>24</v>
      </c>
      <c r="AG79" t="s">
        <v>63</v>
      </c>
      <c r="AH79" t="s">
        <v>298</v>
      </c>
      <c r="AI79" t="s">
        <v>299</v>
      </c>
      <c r="AK79" t="s">
        <v>7</v>
      </c>
      <c r="AL79" t="s">
        <v>12</v>
      </c>
    </row>
    <row r="80" spans="1:38" x14ac:dyDescent="0.2">
      <c r="A80" s="2" t="s">
        <v>300</v>
      </c>
      <c r="B80" s="2" t="s">
        <v>4997</v>
      </c>
      <c r="C80" t="s">
        <v>10</v>
      </c>
      <c r="D80" t="s">
        <v>10</v>
      </c>
      <c r="E80" t="s">
        <v>10</v>
      </c>
      <c r="F80" t="s">
        <v>10</v>
      </c>
      <c r="G80" t="s">
        <v>10</v>
      </c>
      <c r="H80" t="s">
        <v>10</v>
      </c>
      <c r="I80" t="s">
        <v>11</v>
      </c>
      <c r="J80" t="s">
        <v>12</v>
      </c>
      <c r="K80" t="s">
        <v>10</v>
      </c>
      <c r="L80" t="s">
        <v>10</v>
      </c>
      <c r="M80" t="s">
        <v>10</v>
      </c>
      <c r="N80" t="s">
        <v>10</v>
      </c>
      <c r="O80" t="s">
        <v>10</v>
      </c>
      <c r="P80" t="s">
        <v>10</v>
      </c>
      <c r="Q80" t="s">
        <v>11</v>
      </c>
      <c r="R80" t="s">
        <v>12</v>
      </c>
      <c r="S80" t="s">
        <v>12</v>
      </c>
      <c r="AE80" t="s">
        <v>301</v>
      </c>
      <c r="AF80" t="s">
        <v>24</v>
      </c>
      <c r="AG80" t="s">
        <v>192</v>
      </c>
      <c r="AI80" t="s">
        <v>302</v>
      </c>
      <c r="AK80" t="s">
        <v>12</v>
      </c>
      <c r="AL80" t="s">
        <v>11</v>
      </c>
    </row>
    <row r="81" spans="1:38" x14ac:dyDescent="0.2">
      <c r="A81" s="2" t="s">
        <v>303</v>
      </c>
      <c r="B81" s="2" t="s">
        <v>4997</v>
      </c>
      <c r="C81" t="s">
        <v>10</v>
      </c>
      <c r="D81" t="s">
        <v>16</v>
      </c>
      <c r="E81" t="s">
        <v>10</v>
      </c>
      <c r="F81" t="s">
        <v>16</v>
      </c>
      <c r="G81" t="s">
        <v>10</v>
      </c>
      <c r="H81" t="s">
        <v>11</v>
      </c>
      <c r="I81" t="s">
        <v>11</v>
      </c>
      <c r="J81" t="s">
        <v>11</v>
      </c>
      <c r="K81" t="s">
        <v>16</v>
      </c>
      <c r="L81" t="s">
        <v>16</v>
      </c>
      <c r="M81" t="s">
        <v>16</v>
      </c>
      <c r="N81" t="s">
        <v>16</v>
      </c>
      <c r="O81" t="s">
        <v>16</v>
      </c>
      <c r="P81" t="s">
        <v>16</v>
      </c>
      <c r="Q81" t="s">
        <v>11</v>
      </c>
      <c r="R81" t="s">
        <v>12</v>
      </c>
      <c r="S81" t="s">
        <v>12</v>
      </c>
      <c r="AE81" t="s">
        <v>304</v>
      </c>
      <c r="AF81" t="s">
        <v>24</v>
      </c>
      <c r="AG81" t="s">
        <v>305</v>
      </c>
      <c r="AH81" t="s">
        <v>306</v>
      </c>
      <c r="AI81" t="s">
        <v>307</v>
      </c>
      <c r="AK81" t="s">
        <v>7</v>
      </c>
      <c r="AL81" t="s">
        <v>10</v>
      </c>
    </row>
    <row r="82" spans="1:38" ht="409.6" x14ac:dyDescent="0.2">
      <c r="A82" s="2" t="s">
        <v>308</v>
      </c>
      <c r="B82" s="2" t="s">
        <v>4997</v>
      </c>
      <c r="C82" t="s">
        <v>16</v>
      </c>
      <c r="D82" t="s">
        <v>16</v>
      </c>
      <c r="E82" t="s">
        <v>16</v>
      </c>
      <c r="F82" t="s">
        <v>10</v>
      </c>
      <c r="G82" t="s">
        <v>16</v>
      </c>
      <c r="H82" t="s">
        <v>11</v>
      </c>
      <c r="I82" t="s">
        <v>11</v>
      </c>
      <c r="J82" t="s">
        <v>11</v>
      </c>
      <c r="K82" t="s">
        <v>16</v>
      </c>
      <c r="L82" t="s">
        <v>16</v>
      </c>
      <c r="M82" t="s">
        <v>16</v>
      </c>
      <c r="N82" t="s">
        <v>10</v>
      </c>
      <c r="O82" t="s">
        <v>11</v>
      </c>
      <c r="P82" t="s">
        <v>11</v>
      </c>
      <c r="Q82" t="s">
        <v>11</v>
      </c>
      <c r="R82" t="s">
        <v>12</v>
      </c>
      <c r="S82" t="s">
        <v>11</v>
      </c>
      <c r="AE82" t="s">
        <v>309</v>
      </c>
      <c r="AF82" t="s">
        <v>14</v>
      </c>
      <c r="AG82" t="s">
        <v>310</v>
      </c>
      <c r="AH82" s="1" t="s">
        <v>311</v>
      </c>
      <c r="AK82" t="s">
        <v>12</v>
      </c>
      <c r="AL82" t="s">
        <v>10</v>
      </c>
    </row>
    <row r="83" spans="1:38" x14ac:dyDescent="0.2">
      <c r="A83" s="2" t="s">
        <v>312</v>
      </c>
      <c r="B83" s="2" t="s">
        <v>4997</v>
      </c>
      <c r="C83" t="s">
        <v>10</v>
      </c>
      <c r="D83" t="s">
        <v>10</v>
      </c>
      <c r="E83" t="s">
        <v>10</v>
      </c>
      <c r="F83" t="s">
        <v>10</v>
      </c>
      <c r="G83" t="s">
        <v>10</v>
      </c>
      <c r="H83" t="s">
        <v>12</v>
      </c>
      <c r="I83" t="s">
        <v>10</v>
      </c>
      <c r="J83" t="s">
        <v>11</v>
      </c>
      <c r="K83" t="s">
        <v>10</v>
      </c>
      <c r="L83" t="s">
        <v>10</v>
      </c>
      <c r="M83" t="s">
        <v>10</v>
      </c>
      <c r="N83" t="s">
        <v>10</v>
      </c>
      <c r="O83" t="s">
        <v>10</v>
      </c>
      <c r="P83" t="s">
        <v>10</v>
      </c>
      <c r="Q83" t="s">
        <v>11</v>
      </c>
      <c r="R83" t="s">
        <v>7</v>
      </c>
      <c r="S83" t="s">
        <v>7</v>
      </c>
      <c r="AE83" t="s">
        <v>313</v>
      </c>
      <c r="AF83" t="s">
        <v>38</v>
      </c>
      <c r="AI83" t="s">
        <v>314</v>
      </c>
      <c r="AK83" t="s">
        <v>7</v>
      </c>
      <c r="AL83" t="s">
        <v>11</v>
      </c>
    </row>
    <row r="84" spans="1:38" x14ac:dyDescent="0.2">
      <c r="A84" s="2" t="s">
        <v>315</v>
      </c>
      <c r="B84" s="2" t="s">
        <v>4997</v>
      </c>
      <c r="C84" t="s">
        <v>10</v>
      </c>
      <c r="D84" t="s">
        <v>16</v>
      </c>
      <c r="E84" t="s">
        <v>16</v>
      </c>
      <c r="F84" t="s">
        <v>16</v>
      </c>
      <c r="G84" t="s">
        <v>10</v>
      </c>
      <c r="H84" t="s">
        <v>7</v>
      </c>
      <c r="I84" t="s">
        <v>12</v>
      </c>
      <c r="J84" t="s">
        <v>11</v>
      </c>
      <c r="K84" t="s">
        <v>16</v>
      </c>
      <c r="L84" t="s">
        <v>16</v>
      </c>
      <c r="M84" t="s">
        <v>10</v>
      </c>
      <c r="N84" t="s">
        <v>16</v>
      </c>
      <c r="O84" t="s">
        <v>16</v>
      </c>
      <c r="P84" t="s">
        <v>10</v>
      </c>
      <c r="Q84" t="s">
        <v>16</v>
      </c>
      <c r="R84" t="s">
        <v>7</v>
      </c>
      <c r="S84" t="s">
        <v>7</v>
      </c>
      <c r="AE84" t="s">
        <v>316</v>
      </c>
      <c r="AF84" t="s">
        <v>14</v>
      </c>
      <c r="AG84" t="s">
        <v>75</v>
      </c>
      <c r="AH84" t="s">
        <v>317</v>
      </c>
      <c r="AI84" t="s">
        <v>318</v>
      </c>
      <c r="AK84" t="s">
        <v>7</v>
      </c>
      <c r="AL84" t="s">
        <v>12</v>
      </c>
    </row>
    <row r="85" spans="1:38" ht="102" x14ac:dyDescent="0.2">
      <c r="A85" s="2" t="s">
        <v>319</v>
      </c>
      <c r="B85" s="2" t="s">
        <v>4997</v>
      </c>
      <c r="C85" t="s">
        <v>11</v>
      </c>
      <c r="D85" t="s">
        <v>11</v>
      </c>
      <c r="E85" t="s">
        <v>10</v>
      </c>
      <c r="F85" t="s">
        <v>10</v>
      </c>
      <c r="G85" t="s">
        <v>11</v>
      </c>
      <c r="H85" t="s">
        <v>12</v>
      </c>
      <c r="I85" t="s">
        <v>11</v>
      </c>
      <c r="J85" t="s">
        <v>10</v>
      </c>
      <c r="K85" t="s">
        <v>10</v>
      </c>
      <c r="L85" t="s">
        <v>10</v>
      </c>
      <c r="M85" t="s">
        <v>10</v>
      </c>
      <c r="N85" t="s">
        <v>11</v>
      </c>
      <c r="O85" t="s">
        <v>11</v>
      </c>
      <c r="P85" t="s">
        <v>11</v>
      </c>
      <c r="Q85" t="s">
        <v>12</v>
      </c>
      <c r="R85" t="s">
        <v>7</v>
      </c>
      <c r="S85" t="s">
        <v>7</v>
      </c>
      <c r="AE85" t="s">
        <v>320</v>
      </c>
      <c r="AF85" t="s">
        <v>38</v>
      </c>
      <c r="AH85" s="1" t="s">
        <v>321</v>
      </c>
      <c r="AI85" t="s">
        <v>156</v>
      </c>
      <c r="AK85" t="s">
        <v>7</v>
      </c>
      <c r="AL85" t="s">
        <v>12</v>
      </c>
    </row>
    <row r="86" spans="1:38" x14ac:dyDescent="0.2">
      <c r="A86" s="2" t="s">
        <v>322</v>
      </c>
      <c r="B86" s="2" t="s">
        <v>4997</v>
      </c>
      <c r="C86" t="s">
        <v>11</v>
      </c>
      <c r="D86" t="s">
        <v>10</v>
      </c>
      <c r="E86" t="s">
        <v>10</v>
      </c>
      <c r="F86" t="s">
        <v>10</v>
      </c>
      <c r="G86" t="s">
        <v>10</v>
      </c>
      <c r="H86" t="s">
        <v>7</v>
      </c>
      <c r="I86" t="s">
        <v>12</v>
      </c>
      <c r="J86" t="s">
        <v>12</v>
      </c>
      <c r="K86" t="s">
        <v>10</v>
      </c>
      <c r="L86" t="s">
        <v>10</v>
      </c>
      <c r="M86" t="s">
        <v>10</v>
      </c>
      <c r="N86" t="s">
        <v>10</v>
      </c>
      <c r="O86" t="s">
        <v>10</v>
      </c>
      <c r="Q86" t="s">
        <v>12</v>
      </c>
      <c r="R86" t="s">
        <v>7</v>
      </c>
      <c r="S86" t="s">
        <v>7</v>
      </c>
      <c r="AE86" t="s">
        <v>91</v>
      </c>
      <c r="AF86" t="s">
        <v>24</v>
      </c>
      <c r="AK86" t="s">
        <v>7</v>
      </c>
      <c r="AL86" t="s">
        <v>12</v>
      </c>
    </row>
    <row r="87" spans="1:38" x14ac:dyDescent="0.2">
      <c r="A87" s="2" t="s">
        <v>323</v>
      </c>
      <c r="B87" s="2" t="s">
        <v>4997</v>
      </c>
      <c r="C87" t="s">
        <v>11</v>
      </c>
      <c r="D87" t="s">
        <v>11</v>
      </c>
      <c r="E87" t="s">
        <v>10</v>
      </c>
      <c r="F87" t="s">
        <v>10</v>
      </c>
      <c r="G87" t="s">
        <v>10</v>
      </c>
      <c r="H87" t="s">
        <v>7</v>
      </c>
      <c r="I87" t="s">
        <v>11</v>
      </c>
      <c r="J87" t="s">
        <v>11</v>
      </c>
      <c r="K87" t="s">
        <v>16</v>
      </c>
      <c r="L87" t="s">
        <v>16</v>
      </c>
      <c r="M87" t="s">
        <v>16</v>
      </c>
      <c r="N87" t="s">
        <v>10</v>
      </c>
      <c r="O87" t="s">
        <v>10</v>
      </c>
      <c r="P87" t="s">
        <v>11</v>
      </c>
      <c r="Q87" t="s">
        <v>11</v>
      </c>
      <c r="R87" t="s">
        <v>11</v>
      </c>
      <c r="S87" t="s">
        <v>7</v>
      </c>
      <c r="AE87" t="s">
        <v>324</v>
      </c>
      <c r="AF87" t="s">
        <v>38</v>
      </c>
      <c r="AI87" t="s">
        <v>325</v>
      </c>
      <c r="AK87" t="s">
        <v>11</v>
      </c>
      <c r="AL87" t="s">
        <v>11</v>
      </c>
    </row>
    <row r="88" spans="1:38" x14ac:dyDescent="0.2">
      <c r="A88" s="2" t="s">
        <v>326</v>
      </c>
      <c r="B88" s="2" t="s">
        <v>4997</v>
      </c>
      <c r="C88" t="s">
        <v>12</v>
      </c>
      <c r="D88" t="s">
        <v>16</v>
      </c>
      <c r="E88" t="s">
        <v>11</v>
      </c>
      <c r="F88" t="s">
        <v>10</v>
      </c>
      <c r="G88" t="s">
        <v>12</v>
      </c>
      <c r="H88" t="s">
        <v>7</v>
      </c>
      <c r="I88" t="s">
        <v>11</v>
      </c>
      <c r="J88" t="s">
        <v>12</v>
      </c>
      <c r="K88" t="s">
        <v>10</v>
      </c>
      <c r="L88" t="s">
        <v>16</v>
      </c>
      <c r="M88" t="s">
        <v>16</v>
      </c>
      <c r="N88" t="s">
        <v>11</v>
      </c>
      <c r="O88" t="s">
        <v>11</v>
      </c>
      <c r="P88" t="s">
        <v>7</v>
      </c>
      <c r="Q88" t="s">
        <v>7</v>
      </c>
      <c r="R88" t="s">
        <v>7</v>
      </c>
      <c r="S88" t="s">
        <v>7</v>
      </c>
      <c r="AE88" t="s">
        <v>327</v>
      </c>
      <c r="AF88" t="s">
        <v>24</v>
      </c>
      <c r="AK88" t="s">
        <v>7</v>
      </c>
      <c r="AL88" t="s">
        <v>11</v>
      </c>
    </row>
    <row r="89" spans="1:38" x14ac:dyDescent="0.2">
      <c r="A89" s="2" t="s">
        <v>328</v>
      </c>
      <c r="B89" s="2" t="s">
        <v>4997</v>
      </c>
      <c r="C89" t="s">
        <v>10</v>
      </c>
      <c r="D89" t="s">
        <v>10</v>
      </c>
      <c r="F89" t="s">
        <v>10</v>
      </c>
      <c r="G89" t="s">
        <v>10</v>
      </c>
      <c r="H89" t="s">
        <v>11</v>
      </c>
      <c r="I89" t="s">
        <v>12</v>
      </c>
      <c r="J89" t="s">
        <v>11</v>
      </c>
      <c r="K89" t="s">
        <v>10</v>
      </c>
      <c r="L89" t="s">
        <v>10</v>
      </c>
      <c r="M89" t="s">
        <v>10</v>
      </c>
      <c r="N89" t="s">
        <v>10</v>
      </c>
      <c r="O89" t="s">
        <v>10</v>
      </c>
      <c r="P89" t="s">
        <v>11</v>
      </c>
      <c r="Q89" t="s">
        <v>11</v>
      </c>
      <c r="R89" t="s">
        <v>11</v>
      </c>
      <c r="S89" t="s">
        <v>12</v>
      </c>
      <c r="AE89" t="s">
        <v>255</v>
      </c>
      <c r="AF89" t="s">
        <v>14</v>
      </c>
      <c r="AH89" t="s">
        <v>329</v>
      </c>
      <c r="AI89" t="s">
        <v>160</v>
      </c>
      <c r="AK89" t="s">
        <v>12</v>
      </c>
      <c r="AL89" t="s">
        <v>11</v>
      </c>
    </row>
    <row r="90" spans="1:38" x14ac:dyDescent="0.2">
      <c r="A90" s="2" t="s">
        <v>330</v>
      </c>
      <c r="B90" s="2" t="s">
        <v>4997</v>
      </c>
      <c r="C90" t="s">
        <v>12</v>
      </c>
      <c r="D90" t="s">
        <v>10</v>
      </c>
      <c r="E90" t="s">
        <v>16</v>
      </c>
      <c r="F90" t="s">
        <v>11</v>
      </c>
      <c r="G90" t="s">
        <v>10</v>
      </c>
      <c r="H90" t="s">
        <v>7</v>
      </c>
      <c r="I90" t="s">
        <v>12</v>
      </c>
      <c r="J90" t="s">
        <v>12</v>
      </c>
      <c r="K90" t="s">
        <v>16</v>
      </c>
      <c r="L90" t="s">
        <v>16</v>
      </c>
      <c r="M90" t="s">
        <v>12</v>
      </c>
      <c r="N90" t="s">
        <v>11</v>
      </c>
      <c r="O90" t="s">
        <v>10</v>
      </c>
      <c r="P90" t="s">
        <v>12</v>
      </c>
      <c r="Q90" t="s">
        <v>12</v>
      </c>
      <c r="R90" t="s">
        <v>7</v>
      </c>
      <c r="S90" t="s">
        <v>7</v>
      </c>
      <c r="AE90" t="s">
        <v>331</v>
      </c>
      <c r="AF90" t="s">
        <v>14</v>
      </c>
      <c r="AH90" t="s">
        <v>332</v>
      </c>
      <c r="AI90" t="s">
        <v>333</v>
      </c>
      <c r="AK90" t="s">
        <v>7</v>
      </c>
      <c r="AL90" t="s">
        <v>7</v>
      </c>
    </row>
    <row r="91" spans="1:38" x14ac:dyDescent="0.2">
      <c r="A91" s="2" t="s">
        <v>334</v>
      </c>
      <c r="B91" s="2" t="s">
        <v>4997</v>
      </c>
      <c r="C91" t="s">
        <v>11</v>
      </c>
      <c r="D91" t="s">
        <v>12</v>
      </c>
      <c r="E91" t="s">
        <v>11</v>
      </c>
      <c r="F91" t="s">
        <v>11</v>
      </c>
      <c r="G91" t="s">
        <v>12</v>
      </c>
      <c r="H91" t="s">
        <v>7</v>
      </c>
      <c r="I91" t="s">
        <v>7</v>
      </c>
      <c r="J91" t="s">
        <v>12</v>
      </c>
      <c r="K91" t="s">
        <v>12</v>
      </c>
      <c r="L91" t="s">
        <v>11</v>
      </c>
      <c r="M91" t="s">
        <v>11</v>
      </c>
      <c r="N91" t="s">
        <v>12</v>
      </c>
      <c r="O91" t="s">
        <v>12</v>
      </c>
      <c r="P91" t="s">
        <v>7</v>
      </c>
      <c r="Q91" t="s">
        <v>7</v>
      </c>
      <c r="R91" t="s">
        <v>7</v>
      </c>
      <c r="S91" t="s">
        <v>7</v>
      </c>
      <c r="AE91" t="s">
        <v>335</v>
      </c>
      <c r="AF91" t="s">
        <v>38</v>
      </c>
      <c r="AK91" t="s">
        <v>12</v>
      </c>
      <c r="AL91" t="s">
        <v>12</v>
      </c>
    </row>
    <row r="92" spans="1:38" ht="102" x14ac:dyDescent="0.2">
      <c r="A92" s="2" t="s">
        <v>336</v>
      </c>
      <c r="B92" s="2" t="s">
        <v>4997</v>
      </c>
      <c r="C92" t="s">
        <v>10</v>
      </c>
      <c r="D92" t="s">
        <v>10</v>
      </c>
      <c r="E92" t="s">
        <v>10</v>
      </c>
      <c r="F92" t="s">
        <v>10</v>
      </c>
      <c r="G92" t="s">
        <v>10</v>
      </c>
      <c r="H92" t="s">
        <v>11</v>
      </c>
      <c r="I92" t="s">
        <v>10</v>
      </c>
      <c r="J92" t="s">
        <v>10</v>
      </c>
      <c r="K92" t="s">
        <v>10</v>
      </c>
      <c r="L92" t="s">
        <v>10</v>
      </c>
      <c r="M92" t="s">
        <v>10</v>
      </c>
      <c r="N92" t="s">
        <v>10</v>
      </c>
      <c r="O92" t="s">
        <v>10</v>
      </c>
      <c r="P92" t="s">
        <v>10</v>
      </c>
      <c r="Q92" t="s">
        <v>11</v>
      </c>
      <c r="R92" t="s">
        <v>7</v>
      </c>
      <c r="S92" t="s">
        <v>7</v>
      </c>
      <c r="AE92" t="s">
        <v>62</v>
      </c>
      <c r="AF92" t="s">
        <v>14</v>
      </c>
      <c r="AG92" s="1" t="s">
        <v>337</v>
      </c>
      <c r="AH92" t="s">
        <v>338</v>
      </c>
      <c r="AI92" t="s">
        <v>339</v>
      </c>
      <c r="AK92" t="s">
        <v>12</v>
      </c>
      <c r="AL92" t="s">
        <v>11</v>
      </c>
    </row>
    <row r="93" spans="1:38" x14ac:dyDescent="0.2">
      <c r="A93" s="2" t="s">
        <v>340</v>
      </c>
      <c r="B93" s="2" t="s">
        <v>4997</v>
      </c>
      <c r="C93" t="s">
        <v>12</v>
      </c>
      <c r="D93" t="s">
        <v>11</v>
      </c>
      <c r="E93" t="s">
        <v>11</v>
      </c>
      <c r="F93" t="s">
        <v>11</v>
      </c>
      <c r="G93" t="s">
        <v>12</v>
      </c>
      <c r="H93" t="s">
        <v>7</v>
      </c>
      <c r="I93" t="s">
        <v>7</v>
      </c>
      <c r="J93" t="s">
        <v>12</v>
      </c>
      <c r="K93" t="s">
        <v>11</v>
      </c>
      <c r="L93" t="s">
        <v>10</v>
      </c>
      <c r="M93" t="s">
        <v>11</v>
      </c>
      <c r="N93" t="s">
        <v>11</v>
      </c>
      <c r="O93" t="s">
        <v>11</v>
      </c>
      <c r="P93" t="s">
        <v>12</v>
      </c>
      <c r="Q93" t="s">
        <v>12</v>
      </c>
      <c r="R93" t="s">
        <v>7</v>
      </c>
      <c r="S93" t="s">
        <v>7</v>
      </c>
      <c r="AE93" t="s">
        <v>341</v>
      </c>
      <c r="AF93" t="s">
        <v>24</v>
      </c>
      <c r="AG93" t="s">
        <v>342</v>
      </c>
      <c r="AH93" t="s">
        <v>342</v>
      </c>
      <c r="AI93" t="s">
        <v>343</v>
      </c>
      <c r="AK93" t="s">
        <v>12</v>
      </c>
      <c r="AL93" t="s">
        <v>11</v>
      </c>
    </row>
    <row r="94" spans="1:38" x14ac:dyDescent="0.2">
      <c r="A94" s="2" t="s">
        <v>344</v>
      </c>
      <c r="B94" s="2" t="s">
        <v>4997</v>
      </c>
      <c r="C94" t="s">
        <v>11</v>
      </c>
      <c r="D94" t="s">
        <v>11</v>
      </c>
      <c r="E94" t="s">
        <v>10</v>
      </c>
      <c r="F94" t="s">
        <v>16</v>
      </c>
      <c r="G94" t="s">
        <v>10</v>
      </c>
      <c r="H94" t="s">
        <v>7</v>
      </c>
      <c r="I94" t="s">
        <v>7</v>
      </c>
      <c r="J94" t="s">
        <v>11</v>
      </c>
      <c r="K94" t="s">
        <v>10</v>
      </c>
      <c r="L94" t="s">
        <v>16</v>
      </c>
      <c r="M94" t="s">
        <v>10</v>
      </c>
      <c r="N94" t="s">
        <v>10</v>
      </c>
      <c r="O94" t="s">
        <v>10</v>
      </c>
      <c r="P94" t="s">
        <v>11</v>
      </c>
      <c r="Q94" t="s">
        <v>12</v>
      </c>
      <c r="R94" t="s">
        <v>7</v>
      </c>
      <c r="S94" t="s">
        <v>7</v>
      </c>
      <c r="AE94" t="s">
        <v>345</v>
      </c>
      <c r="AF94" t="s">
        <v>14</v>
      </c>
      <c r="AH94" t="s">
        <v>346</v>
      </c>
      <c r="AI94" t="s">
        <v>347</v>
      </c>
      <c r="AK94" t="s">
        <v>12</v>
      </c>
      <c r="AL94" t="s">
        <v>10</v>
      </c>
    </row>
    <row r="95" spans="1:38" ht="187" x14ac:dyDescent="0.2">
      <c r="A95" s="2" t="s">
        <v>348</v>
      </c>
      <c r="B95" s="2" t="s">
        <v>4997</v>
      </c>
      <c r="C95" t="s">
        <v>11</v>
      </c>
      <c r="D95" t="s">
        <v>10</v>
      </c>
      <c r="E95" t="s">
        <v>16</v>
      </c>
      <c r="F95" t="s">
        <v>16</v>
      </c>
      <c r="G95" t="s">
        <v>10</v>
      </c>
      <c r="H95" t="s">
        <v>7</v>
      </c>
      <c r="I95" t="s">
        <v>10</v>
      </c>
      <c r="J95" t="s">
        <v>12</v>
      </c>
      <c r="K95" t="s">
        <v>16</v>
      </c>
      <c r="L95" t="s">
        <v>16</v>
      </c>
      <c r="M95" t="s">
        <v>16</v>
      </c>
      <c r="N95" t="s">
        <v>16</v>
      </c>
      <c r="O95" t="s">
        <v>16</v>
      </c>
      <c r="P95" t="s">
        <v>10</v>
      </c>
      <c r="Q95" t="s">
        <v>16</v>
      </c>
      <c r="R95" t="s">
        <v>7</v>
      </c>
      <c r="S95" t="s">
        <v>11</v>
      </c>
      <c r="AE95" t="s">
        <v>349</v>
      </c>
      <c r="AF95" t="s">
        <v>24</v>
      </c>
      <c r="AG95" t="s">
        <v>350</v>
      </c>
      <c r="AH95" t="s">
        <v>351</v>
      </c>
      <c r="AI95" s="1" t="s">
        <v>352</v>
      </c>
      <c r="AK95" t="s">
        <v>12</v>
      </c>
      <c r="AL95" t="s">
        <v>10</v>
      </c>
    </row>
    <row r="96" spans="1:38" x14ac:dyDescent="0.2">
      <c r="A96" s="2" t="s">
        <v>348</v>
      </c>
      <c r="B96" s="2" t="s">
        <v>4997</v>
      </c>
      <c r="C96" t="s">
        <v>11</v>
      </c>
      <c r="D96" t="s">
        <v>11</v>
      </c>
      <c r="E96" t="s">
        <v>11</v>
      </c>
      <c r="F96" t="s">
        <v>11</v>
      </c>
      <c r="G96" t="s">
        <v>12</v>
      </c>
      <c r="H96" t="s">
        <v>12</v>
      </c>
      <c r="I96" t="s">
        <v>12</v>
      </c>
      <c r="J96" t="s">
        <v>12</v>
      </c>
      <c r="K96" t="s">
        <v>11</v>
      </c>
      <c r="L96" t="s">
        <v>11</v>
      </c>
      <c r="M96" t="s">
        <v>11</v>
      </c>
      <c r="N96" t="s">
        <v>11</v>
      </c>
      <c r="O96" t="s">
        <v>11</v>
      </c>
      <c r="P96" t="s">
        <v>11</v>
      </c>
      <c r="Q96" t="s">
        <v>11</v>
      </c>
      <c r="R96" t="s">
        <v>7</v>
      </c>
      <c r="S96" t="s">
        <v>7</v>
      </c>
      <c r="AE96" t="s">
        <v>353</v>
      </c>
      <c r="AF96" t="s">
        <v>14</v>
      </c>
      <c r="AI96" t="s">
        <v>60</v>
      </c>
      <c r="AK96" t="s">
        <v>7</v>
      </c>
      <c r="AL96" t="s">
        <v>11</v>
      </c>
    </row>
    <row r="97" spans="1:38" x14ac:dyDescent="0.2">
      <c r="A97" s="2" t="s">
        <v>354</v>
      </c>
      <c r="B97" s="2" t="s">
        <v>4997</v>
      </c>
      <c r="C97" t="s">
        <v>11</v>
      </c>
      <c r="D97" t="s">
        <v>10</v>
      </c>
      <c r="E97" t="s">
        <v>10</v>
      </c>
      <c r="F97" t="s">
        <v>10</v>
      </c>
      <c r="G97" t="s">
        <v>16</v>
      </c>
      <c r="H97" t="s">
        <v>12</v>
      </c>
      <c r="I97" t="s">
        <v>11</v>
      </c>
      <c r="J97" t="s">
        <v>11</v>
      </c>
      <c r="K97" t="s">
        <v>10</v>
      </c>
      <c r="L97" t="s">
        <v>16</v>
      </c>
      <c r="M97" t="s">
        <v>16</v>
      </c>
      <c r="N97" t="s">
        <v>10</v>
      </c>
      <c r="O97" t="s">
        <v>10</v>
      </c>
      <c r="P97" t="s">
        <v>10</v>
      </c>
      <c r="Q97" t="s">
        <v>11</v>
      </c>
      <c r="R97" t="s">
        <v>11</v>
      </c>
      <c r="S97" t="s">
        <v>12</v>
      </c>
      <c r="AE97" t="s">
        <v>355</v>
      </c>
      <c r="AF97" t="s">
        <v>24</v>
      </c>
      <c r="AH97" t="s">
        <v>356</v>
      </c>
      <c r="AK97" t="s">
        <v>7</v>
      </c>
      <c r="AL97" t="s">
        <v>11</v>
      </c>
    </row>
    <row r="98" spans="1:38" ht="272" x14ac:dyDescent="0.2">
      <c r="A98" s="2" t="s">
        <v>357</v>
      </c>
      <c r="B98" s="2" t="s">
        <v>4997</v>
      </c>
      <c r="C98" t="s">
        <v>11</v>
      </c>
      <c r="D98" t="s">
        <v>10</v>
      </c>
      <c r="E98" t="s">
        <v>11</v>
      </c>
      <c r="F98" t="s">
        <v>10</v>
      </c>
      <c r="G98" t="s">
        <v>11</v>
      </c>
      <c r="H98" t="s">
        <v>11</v>
      </c>
      <c r="I98" t="s">
        <v>11</v>
      </c>
      <c r="J98" t="s">
        <v>12</v>
      </c>
      <c r="K98" t="s">
        <v>10</v>
      </c>
      <c r="L98" t="s">
        <v>10</v>
      </c>
      <c r="M98" t="s">
        <v>11</v>
      </c>
      <c r="N98" t="s">
        <v>10</v>
      </c>
      <c r="O98" t="s">
        <v>11</v>
      </c>
      <c r="P98" t="s">
        <v>11</v>
      </c>
      <c r="Q98" t="s">
        <v>7</v>
      </c>
      <c r="R98" t="s">
        <v>7</v>
      </c>
      <c r="S98" t="s">
        <v>7</v>
      </c>
      <c r="AE98" t="s">
        <v>145</v>
      </c>
      <c r="AF98" t="s">
        <v>38</v>
      </c>
      <c r="AG98" t="s">
        <v>358</v>
      </c>
      <c r="AH98" t="s">
        <v>359</v>
      </c>
      <c r="AI98" s="1" t="s">
        <v>360</v>
      </c>
      <c r="AK98" t="s">
        <v>12</v>
      </c>
      <c r="AL98" t="s">
        <v>11</v>
      </c>
    </row>
    <row r="99" spans="1:38" ht="388" x14ac:dyDescent="0.2">
      <c r="A99" s="2" t="s">
        <v>361</v>
      </c>
      <c r="B99" s="2" t="s">
        <v>4997</v>
      </c>
      <c r="C99" t="s">
        <v>11</v>
      </c>
      <c r="D99" t="s">
        <v>10</v>
      </c>
      <c r="E99" t="s">
        <v>10</v>
      </c>
      <c r="F99" t="s">
        <v>10</v>
      </c>
      <c r="G99" t="s">
        <v>10</v>
      </c>
      <c r="H99" t="s">
        <v>7</v>
      </c>
      <c r="I99" t="s">
        <v>10</v>
      </c>
      <c r="J99" t="s">
        <v>10</v>
      </c>
      <c r="K99" t="s">
        <v>10</v>
      </c>
      <c r="L99" t="s">
        <v>10</v>
      </c>
      <c r="M99" t="s">
        <v>7</v>
      </c>
      <c r="N99" t="s">
        <v>10</v>
      </c>
      <c r="O99" t="s">
        <v>10</v>
      </c>
      <c r="P99" t="s">
        <v>11</v>
      </c>
      <c r="Q99" t="s">
        <v>10</v>
      </c>
      <c r="R99" t="s">
        <v>7</v>
      </c>
      <c r="S99" t="s">
        <v>7</v>
      </c>
      <c r="AE99" t="s">
        <v>362</v>
      </c>
      <c r="AF99" t="s">
        <v>24</v>
      </c>
      <c r="AG99" t="s">
        <v>363</v>
      </c>
      <c r="AH99" t="s">
        <v>364</v>
      </c>
      <c r="AI99" s="1" t="s">
        <v>365</v>
      </c>
      <c r="AK99" t="s">
        <v>12</v>
      </c>
      <c r="AL99" t="s">
        <v>11</v>
      </c>
    </row>
    <row r="100" spans="1:38" x14ac:dyDescent="0.2">
      <c r="A100" s="2" t="s">
        <v>366</v>
      </c>
      <c r="B100" s="2" t="s">
        <v>4997</v>
      </c>
      <c r="C100" t="s">
        <v>10</v>
      </c>
      <c r="D100" t="s">
        <v>10</v>
      </c>
      <c r="E100" t="s">
        <v>10</v>
      </c>
      <c r="F100" t="s">
        <v>10</v>
      </c>
      <c r="G100" t="s">
        <v>10</v>
      </c>
      <c r="H100" t="s">
        <v>10</v>
      </c>
      <c r="I100" t="s">
        <v>10</v>
      </c>
      <c r="J100" t="s">
        <v>10</v>
      </c>
      <c r="K100" t="s">
        <v>10</v>
      </c>
      <c r="L100" t="s">
        <v>10</v>
      </c>
      <c r="M100" t="s">
        <v>10</v>
      </c>
      <c r="N100" t="s">
        <v>10</v>
      </c>
      <c r="O100" t="s">
        <v>10</v>
      </c>
      <c r="P100" t="s">
        <v>11</v>
      </c>
      <c r="Q100" t="s">
        <v>11</v>
      </c>
      <c r="R100" t="s">
        <v>7</v>
      </c>
      <c r="S100" t="s">
        <v>7</v>
      </c>
      <c r="AE100" t="s">
        <v>327</v>
      </c>
      <c r="AF100" t="s">
        <v>38</v>
      </c>
      <c r="AG100" t="s">
        <v>367</v>
      </c>
      <c r="AH100" t="s">
        <v>368</v>
      </c>
      <c r="AI100" t="s">
        <v>369</v>
      </c>
      <c r="AK100" t="s">
        <v>7</v>
      </c>
      <c r="AL100" t="s">
        <v>11</v>
      </c>
    </row>
    <row r="101" spans="1:38" x14ac:dyDescent="0.2">
      <c r="A101" s="2" t="s">
        <v>370</v>
      </c>
      <c r="B101" s="2" t="s">
        <v>4997</v>
      </c>
      <c r="C101" t="s">
        <v>12</v>
      </c>
      <c r="D101" t="s">
        <v>10</v>
      </c>
      <c r="E101" t="s">
        <v>11</v>
      </c>
      <c r="F101" t="s">
        <v>11</v>
      </c>
      <c r="G101" t="s">
        <v>10</v>
      </c>
      <c r="H101" t="s">
        <v>11</v>
      </c>
      <c r="I101" t="s">
        <v>12</v>
      </c>
      <c r="J101" t="s">
        <v>12</v>
      </c>
      <c r="K101" t="s">
        <v>10</v>
      </c>
      <c r="L101" t="s">
        <v>11</v>
      </c>
      <c r="M101" t="s">
        <v>11</v>
      </c>
      <c r="N101" t="s">
        <v>11</v>
      </c>
      <c r="O101" t="s">
        <v>11</v>
      </c>
      <c r="P101" t="s">
        <v>11</v>
      </c>
      <c r="Q101" t="s">
        <v>12</v>
      </c>
      <c r="R101" t="s">
        <v>7</v>
      </c>
      <c r="S101" t="s">
        <v>7</v>
      </c>
      <c r="AE101" t="s">
        <v>331</v>
      </c>
      <c r="AF101" t="s">
        <v>38</v>
      </c>
      <c r="AH101" t="s">
        <v>371</v>
      </c>
      <c r="AK101" t="s">
        <v>7</v>
      </c>
      <c r="AL101" t="s">
        <v>12</v>
      </c>
    </row>
    <row r="102" spans="1:38" ht="153" x14ac:dyDescent="0.2">
      <c r="A102" s="2" t="s">
        <v>372</v>
      </c>
      <c r="B102" s="2" t="s">
        <v>4997</v>
      </c>
      <c r="C102" t="s">
        <v>11</v>
      </c>
      <c r="D102" t="s">
        <v>10</v>
      </c>
      <c r="E102" t="s">
        <v>10</v>
      </c>
      <c r="F102" t="s">
        <v>10</v>
      </c>
      <c r="G102" t="s">
        <v>10</v>
      </c>
      <c r="H102" t="s">
        <v>12</v>
      </c>
      <c r="I102" t="s">
        <v>11</v>
      </c>
      <c r="J102" t="s">
        <v>12</v>
      </c>
      <c r="K102" t="s">
        <v>10</v>
      </c>
      <c r="L102" t="s">
        <v>16</v>
      </c>
      <c r="M102" t="s">
        <v>10</v>
      </c>
      <c r="N102" t="s">
        <v>10</v>
      </c>
      <c r="O102" t="s">
        <v>11</v>
      </c>
      <c r="P102" t="s">
        <v>11</v>
      </c>
      <c r="Q102" t="s">
        <v>7</v>
      </c>
      <c r="R102" t="s">
        <v>12</v>
      </c>
      <c r="S102" t="s">
        <v>7</v>
      </c>
      <c r="AE102" t="s">
        <v>373</v>
      </c>
      <c r="AF102" t="s">
        <v>38</v>
      </c>
      <c r="AG102" s="1" t="s">
        <v>374</v>
      </c>
      <c r="AH102" s="1" t="s">
        <v>375</v>
      </c>
      <c r="AI102" t="s">
        <v>27</v>
      </c>
      <c r="AK102" t="s">
        <v>12</v>
      </c>
      <c r="AL102" t="s">
        <v>11</v>
      </c>
    </row>
    <row r="103" spans="1:38" x14ac:dyDescent="0.2">
      <c r="A103" s="2" t="s">
        <v>376</v>
      </c>
      <c r="B103" s="2" t="s">
        <v>4997</v>
      </c>
      <c r="C103" t="s">
        <v>10</v>
      </c>
      <c r="D103" t="s">
        <v>10</v>
      </c>
      <c r="E103" t="s">
        <v>10</v>
      </c>
      <c r="F103" t="s">
        <v>10</v>
      </c>
      <c r="G103" t="s">
        <v>10</v>
      </c>
      <c r="H103" t="s">
        <v>11</v>
      </c>
      <c r="I103" t="s">
        <v>12</v>
      </c>
      <c r="J103" t="s">
        <v>11</v>
      </c>
      <c r="K103" t="s">
        <v>10</v>
      </c>
      <c r="L103" t="s">
        <v>10</v>
      </c>
      <c r="N103" t="s">
        <v>10</v>
      </c>
      <c r="O103" t="s">
        <v>10</v>
      </c>
      <c r="P103" t="s">
        <v>11</v>
      </c>
      <c r="Q103" t="s">
        <v>11</v>
      </c>
      <c r="R103" t="s">
        <v>7</v>
      </c>
      <c r="S103" t="s">
        <v>12</v>
      </c>
      <c r="AE103" t="s">
        <v>301</v>
      </c>
      <c r="AF103" t="s">
        <v>14</v>
      </c>
      <c r="AH103" t="s">
        <v>377</v>
      </c>
      <c r="AI103" t="s">
        <v>378</v>
      </c>
      <c r="AJ103" t="s">
        <v>379</v>
      </c>
      <c r="AK103" t="s">
        <v>12</v>
      </c>
      <c r="AL103" t="s">
        <v>10</v>
      </c>
    </row>
    <row r="104" spans="1:38" ht="372" x14ac:dyDescent="0.2">
      <c r="A104" s="2" t="s">
        <v>380</v>
      </c>
      <c r="B104" s="2" t="s">
        <v>4997</v>
      </c>
      <c r="C104" t="s">
        <v>11</v>
      </c>
      <c r="D104" t="s">
        <v>11</v>
      </c>
      <c r="E104" t="s">
        <v>11</v>
      </c>
      <c r="F104" t="s">
        <v>10</v>
      </c>
      <c r="G104" t="s">
        <v>11</v>
      </c>
      <c r="H104" t="s">
        <v>12</v>
      </c>
      <c r="I104" t="s">
        <v>12</v>
      </c>
      <c r="J104" t="s">
        <v>7</v>
      </c>
      <c r="K104" t="s">
        <v>10</v>
      </c>
      <c r="L104" t="s">
        <v>10</v>
      </c>
      <c r="M104" t="s">
        <v>10</v>
      </c>
      <c r="N104" t="s">
        <v>10</v>
      </c>
      <c r="O104" t="s">
        <v>12</v>
      </c>
      <c r="P104" t="s">
        <v>10</v>
      </c>
      <c r="Q104" t="s">
        <v>7</v>
      </c>
      <c r="R104" t="s">
        <v>7</v>
      </c>
      <c r="S104" t="s">
        <v>7</v>
      </c>
      <c r="AE104" t="s">
        <v>381</v>
      </c>
      <c r="AF104" t="s">
        <v>24</v>
      </c>
      <c r="AH104" s="1" t="s">
        <v>382</v>
      </c>
      <c r="AI104" s="1" t="s">
        <v>383</v>
      </c>
      <c r="AK104" t="s">
        <v>12</v>
      </c>
      <c r="AL104" t="s">
        <v>11</v>
      </c>
    </row>
    <row r="105" spans="1:38" x14ac:dyDescent="0.2">
      <c r="A105" s="2" t="s">
        <v>384</v>
      </c>
      <c r="B105" s="2" t="s">
        <v>4997</v>
      </c>
      <c r="C105" t="s">
        <v>12</v>
      </c>
      <c r="D105" t="s">
        <v>7</v>
      </c>
      <c r="E105" t="s">
        <v>12</v>
      </c>
      <c r="F105" t="s">
        <v>12</v>
      </c>
      <c r="G105" t="s">
        <v>12</v>
      </c>
      <c r="H105" t="s">
        <v>7</v>
      </c>
      <c r="I105" t="s">
        <v>7</v>
      </c>
      <c r="J105" t="s">
        <v>12</v>
      </c>
      <c r="K105" t="s">
        <v>11</v>
      </c>
      <c r="L105" t="s">
        <v>11</v>
      </c>
      <c r="M105" t="s">
        <v>7</v>
      </c>
      <c r="N105" t="s">
        <v>12</v>
      </c>
      <c r="O105" t="s">
        <v>7</v>
      </c>
      <c r="P105" t="s">
        <v>12</v>
      </c>
      <c r="Q105" t="s">
        <v>12</v>
      </c>
      <c r="R105" t="s">
        <v>7</v>
      </c>
      <c r="S105" t="s">
        <v>11</v>
      </c>
      <c r="AE105" t="s">
        <v>385</v>
      </c>
      <c r="AF105" t="s">
        <v>38</v>
      </c>
      <c r="AH105" t="s">
        <v>386</v>
      </c>
      <c r="AI105" t="s">
        <v>387</v>
      </c>
      <c r="AJ105" t="s">
        <v>388</v>
      </c>
      <c r="AK105" t="s">
        <v>7</v>
      </c>
      <c r="AL105" t="s">
        <v>7</v>
      </c>
    </row>
    <row r="106" spans="1:38" x14ac:dyDescent="0.2">
      <c r="A106" s="2" t="s">
        <v>389</v>
      </c>
      <c r="B106" s="2" t="s">
        <v>4997</v>
      </c>
      <c r="C106" t="s">
        <v>7</v>
      </c>
      <c r="D106" t="s">
        <v>7</v>
      </c>
      <c r="E106" t="s">
        <v>12</v>
      </c>
      <c r="F106" t="s">
        <v>11</v>
      </c>
      <c r="G106" t="s">
        <v>7</v>
      </c>
      <c r="H106" t="s">
        <v>7</v>
      </c>
      <c r="I106" t="s">
        <v>12</v>
      </c>
      <c r="J106" t="s">
        <v>7</v>
      </c>
      <c r="K106" t="s">
        <v>11</v>
      </c>
      <c r="L106" t="s">
        <v>10</v>
      </c>
      <c r="M106" t="s">
        <v>12</v>
      </c>
      <c r="N106" t="s">
        <v>12</v>
      </c>
      <c r="O106" t="s">
        <v>10</v>
      </c>
      <c r="P106" t="s">
        <v>12</v>
      </c>
      <c r="Q106" t="s">
        <v>7</v>
      </c>
      <c r="R106" t="s">
        <v>7</v>
      </c>
      <c r="S106" t="s">
        <v>7</v>
      </c>
      <c r="AE106" t="s">
        <v>390</v>
      </c>
      <c r="AF106" t="s">
        <v>38</v>
      </c>
      <c r="AI106" t="s">
        <v>391</v>
      </c>
      <c r="AK106" t="s">
        <v>7</v>
      </c>
      <c r="AL106" t="s">
        <v>7</v>
      </c>
    </row>
    <row r="107" spans="1:38" ht="238" x14ac:dyDescent="0.2">
      <c r="A107" s="2" t="s">
        <v>392</v>
      </c>
      <c r="B107" s="2" t="s">
        <v>4997</v>
      </c>
      <c r="C107" t="s">
        <v>11</v>
      </c>
      <c r="D107" t="s">
        <v>16</v>
      </c>
      <c r="E107" t="s">
        <v>10</v>
      </c>
      <c r="F107" t="s">
        <v>10</v>
      </c>
      <c r="G107" t="s">
        <v>10</v>
      </c>
      <c r="H107" t="s">
        <v>7</v>
      </c>
      <c r="I107" t="s">
        <v>10</v>
      </c>
      <c r="J107" t="s">
        <v>10</v>
      </c>
      <c r="K107" t="s">
        <v>10</v>
      </c>
      <c r="L107" t="s">
        <v>16</v>
      </c>
      <c r="M107" t="s">
        <v>10</v>
      </c>
      <c r="N107" t="s">
        <v>11</v>
      </c>
      <c r="O107" t="s">
        <v>11</v>
      </c>
      <c r="P107" t="s">
        <v>11</v>
      </c>
      <c r="Q107" t="s">
        <v>11</v>
      </c>
      <c r="R107" t="s">
        <v>7</v>
      </c>
      <c r="S107" t="s">
        <v>7</v>
      </c>
      <c r="AE107" t="s">
        <v>393</v>
      </c>
      <c r="AF107" t="s">
        <v>14</v>
      </c>
      <c r="AG107" t="s">
        <v>394</v>
      </c>
      <c r="AH107" s="1" t="s">
        <v>395</v>
      </c>
      <c r="AI107" t="s">
        <v>396</v>
      </c>
      <c r="AK107" t="s">
        <v>7</v>
      </c>
      <c r="AL107" t="s">
        <v>12</v>
      </c>
    </row>
    <row r="108" spans="1:38" ht="272" x14ac:dyDescent="0.2">
      <c r="A108" s="2" t="s">
        <v>397</v>
      </c>
      <c r="B108" s="2" t="s">
        <v>4997</v>
      </c>
      <c r="C108" t="s">
        <v>11</v>
      </c>
      <c r="D108" t="s">
        <v>10</v>
      </c>
      <c r="E108" t="s">
        <v>16</v>
      </c>
      <c r="F108" t="s">
        <v>11</v>
      </c>
      <c r="G108" t="s">
        <v>11</v>
      </c>
      <c r="H108" t="s">
        <v>12</v>
      </c>
      <c r="I108" t="s">
        <v>12</v>
      </c>
      <c r="J108" t="s">
        <v>12</v>
      </c>
      <c r="K108" t="s">
        <v>16</v>
      </c>
      <c r="L108" t="s">
        <v>16</v>
      </c>
      <c r="M108" t="s">
        <v>16</v>
      </c>
      <c r="N108" t="s">
        <v>10</v>
      </c>
      <c r="O108" t="s">
        <v>11</v>
      </c>
      <c r="P108" t="s">
        <v>11</v>
      </c>
      <c r="Q108" t="s">
        <v>12</v>
      </c>
      <c r="R108" t="s">
        <v>7</v>
      </c>
      <c r="S108" t="s">
        <v>7</v>
      </c>
      <c r="AE108" t="s">
        <v>398</v>
      </c>
      <c r="AF108" t="s">
        <v>14</v>
      </c>
      <c r="AG108" t="s">
        <v>113</v>
      </c>
      <c r="AH108" s="1" t="s">
        <v>399</v>
      </c>
      <c r="AI108" t="s">
        <v>400</v>
      </c>
      <c r="AJ108" t="s">
        <v>401</v>
      </c>
      <c r="AK108" t="s">
        <v>11</v>
      </c>
    </row>
    <row r="109" spans="1:38" ht="409.6" x14ac:dyDescent="0.2">
      <c r="A109" s="2" t="s">
        <v>402</v>
      </c>
      <c r="B109" s="2" t="s">
        <v>4997</v>
      </c>
      <c r="C109" t="s">
        <v>10</v>
      </c>
      <c r="D109" t="s">
        <v>10</v>
      </c>
      <c r="E109" t="s">
        <v>10</v>
      </c>
      <c r="F109" t="s">
        <v>10</v>
      </c>
      <c r="G109" t="s">
        <v>11</v>
      </c>
      <c r="H109" t="s">
        <v>7</v>
      </c>
      <c r="I109" t="s">
        <v>11</v>
      </c>
      <c r="J109" t="s">
        <v>12</v>
      </c>
      <c r="K109" t="s">
        <v>10</v>
      </c>
      <c r="L109" t="s">
        <v>10</v>
      </c>
      <c r="M109" t="s">
        <v>10</v>
      </c>
      <c r="N109" t="s">
        <v>10</v>
      </c>
      <c r="O109" t="s">
        <v>11</v>
      </c>
      <c r="P109" t="s">
        <v>11</v>
      </c>
      <c r="Q109" t="s">
        <v>11</v>
      </c>
      <c r="R109" t="s">
        <v>7</v>
      </c>
      <c r="S109" t="s">
        <v>7</v>
      </c>
      <c r="AE109" t="s">
        <v>403</v>
      </c>
      <c r="AF109" t="s">
        <v>24</v>
      </c>
      <c r="AG109" t="s">
        <v>404</v>
      </c>
      <c r="AH109" s="1" t="s">
        <v>405</v>
      </c>
      <c r="AI109" t="s">
        <v>406</v>
      </c>
      <c r="AK109" t="s">
        <v>7</v>
      </c>
      <c r="AL109" t="s">
        <v>10</v>
      </c>
    </row>
    <row r="110" spans="1:38" ht="388" x14ac:dyDescent="0.2">
      <c r="A110" s="2" t="s">
        <v>407</v>
      </c>
      <c r="B110" s="2" t="s">
        <v>4997</v>
      </c>
      <c r="C110" t="s">
        <v>10</v>
      </c>
      <c r="D110" t="s">
        <v>10</v>
      </c>
      <c r="E110" t="s">
        <v>10</v>
      </c>
      <c r="F110" t="s">
        <v>10</v>
      </c>
      <c r="G110" t="s">
        <v>11</v>
      </c>
      <c r="H110" t="s">
        <v>7</v>
      </c>
      <c r="I110" t="s">
        <v>10</v>
      </c>
      <c r="J110" t="s">
        <v>11</v>
      </c>
      <c r="K110" t="s">
        <v>10</v>
      </c>
      <c r="L110" t="s">
        <v>10</v>
      </c>
      <c r="M110" t="s">
        <v>10</v>
      </c>
      <c r="N110" t="s">
        <v>10</v>
      </c>
      <c r="O110" t="s">
        <v>10</v>
      </c>
      <c r="P110" t="s">
        <v>11</v>
      </c>
      <c r="Q110" t="s">
        <v>11</v>
      </c>
      <c r="R110" t="s">
        <v>11</v>
      </c>
      <c r="S110" t="s">
        <v>12</v>
      </c>
      <c r="AE110" t="s">
        <v>408</v>
      </c>
      <c r="AF110" t="s">
        <v>38</v>
      </c>
      <c r="AG110" s="1" t="s">
        <v>409</v>
      </c>
      <c r="AH110" s="1" t="s">
        <v>410</v>
      </c>
      <c r="AI110" s="1" t="s">
        <v>411</v>
      </c>
      <c r="AK110" t="s">
        <v>11</v>
      </c>
      <c r="AL110" t="s">
        <v>10</v>
      </c>
    </row>
    <row r="111" spans="1:38" x14ac:dyDescent="0.2">
      <c r="A111" s="2" t="s">
        <v>412</v>
      </c>
      <c r="B111" s="2" t="s">
        <v>4997</v>
      </c>
      <c r="C111" t="s">
        <v>10</v>
      </c>
      <c r="D111" t="s">
        <v>16</v>
      </c>
      <c r="E111" t="s">
        <v>10</v>
      </c>
      <c r="F111" t="s">
        <v>16</v>
      </c>
      <c r="G111" t="s">
        <v>10</v>
      </c>
      <c r="H111" t="s">
        <v>10</v>
      </c>
      <c r="I111" t="s">
        <v>12</v>
      </c>
      <c r="J111" t="s">
        <v>11</v>
      </c>
      <c r="K111" t="s">
        <v>16</v>
      </c>
      <c r="L111" t="s">
        <v>16</v>
      </c>
      <c r="M111" t="s">
        <v>16</v>
      </c>
      <c r="N111" t="s">
        <v>16</v>
      </c>
      <c r="O111" t="s">
        <v>16</v>
      </c>
      <c r="P111" t="s">
        <v>10</v>
      </c>
      <c r="Q111" t="s">
        <v>11</v>
      </c>
      <c r="R111" t="s">
        <v>7</v>
      </c>
      <c r="S111" t="s">
        <v>7</v>
      </c>
      <c r="AE111" t="s">
        <v>145</v>
      </c>
      <c r="AF111" t="s">
        <v>14</v>
      </c>
      <c r="AI111" t="s">
        <v>413</v>
      </c>
      <c r="AK111" t="s">
        <v>12</v>
      </c>
      <c r="AL111" t="s">
        <v>11</v>
      </c>
    </row>
    <row r="112" spans="1:38" x14ac:dyDescent="0.2">
      <c r="A112" s="2" t="s">
        <v>414</v>
      </c>
      <c r="B112" s="2" t="s">
        <v>4997</v>
      </c>
      <c r="C112" t="s">
        <v>11</v>
      </c>
      <c r="D112" t="s">
        <v>10</v>
      </c>
      <c r="E112" t="s">
        <v>10</v>
      </c>
      <c r="F112" t="s">
        <v>16</v>
      </c>
      <c r="G112" t="s">
        <v>11</v>
      </c>
      <c r="H112" t="s">
        <v>12</v>
      </c>
      <c r="I112" t="s">
        <v>11</v>
      </c>
      <c r="J112" t="s">
        <v>7</v>
      </c>
      <c r="K112" t="s">
        <v>16</v>
      </c>
      <c r="L112" t="s">
        <v>16</v>
      </c>
      <c r="M112" t="s">
        <v>10</v>
      </c>
      <c r="N112" t="s">
        <v>16</v>
      </c>
      <c r="O112" t="s">
        <v>10</v>
      </c>
      <c r="P112" t="s">
        <v>11</v>
      </c>
      <c r="Q112" t="s">
        <v>12</v>
      </c>
      <c r="R112" t="s">
        <v>7</v>
      </c>
      <c r="S112" t="s">
        <v>7</v>
      </c>
      <c r="AE112" t="s">
        <v>84</v>
      </c>
      <c r="AF112" t="s">
        <v>24</v>
      </c>
      <c r="AG112" t="s">
        <v>415</v>
      </c>
      <c r="AH112" t="s">
        <v>43</v>
      </c>
      <c r="AI112" t="s">
        <v>416</v>
      </c>
      <c r="AJ112" t="s">
        <v>43</v>
      </c>
      <c r="AK112" t="s">
        <v>7</v>
      </c>
      <c r="AL112" t="s">
        <v>12</v>
      </c>
    </row>
    <row r="113" spans="1:38" x14ac:dyDescent="0.2">
      <c r="A113" s="2" t="s">
        <v>417</v>
      </c>
      <c r="B113" s="2" t="s">
        <v>4997</v>
      </c>
      <c r="C113" t="s">
        <v>12</v>
      </c>
      <c r="E113" t="s">
        <v>11</v>
      </c>
      <c r="G113" t="s">
        <v>11</v>
      </c>
      <c r="H113" t="s">
        <v>7</v>
      </c>
      <c r="I113" t="s">
        <v>12</v>
      </c>
      <c r="J113" t="s">
        <v>11</v>
      </c>
      <c r="K113" t="s">
        <v>11</v>
      </c>
      <c r="L113" t="s">
        <v>10</v>
      </c>
      <c r="M113" t="s">
        <v>11</v>
      </c>
      <c r="N113" t="s">
        <v>11</v>
      </c>
      <c r="O113" t="s">
        <v>11</v>
      </c>
      <c r="P113" t="s">
        <v>12</v>
      </c>
      <c r="Q113" t="s">
        <v>12</v>
      </c>
      <c r="S113" t="s">
        <v>7</v>
      </c>
      <c r="AE113" t="s">
        <v>418</v>
      </c>
      <c r="AF113" t="s">
        <v>24</v>
      </c>
      <c r="AG113" t="s">
        <v>113</v>
      </c>
      <c r="AH113" t="s">
        <v>113</v>
      </c>
      <c r="AI113" t="s">
        <v>419</v>
      </c>
      <c r="AK113" t="s">
        <v>7</v>
      </c>
      <c r="AL113" t="s">
        <v>7</v>
      </c>
    </row>
    <row r="114" spans="1:38" x14ac:dyDescent="0.2">
      <c r="A114" s="2" t="s">
        <v>420</v>
      </c>
      <c r="B114" s="2" t="s">
        <v>4997</v>
      </c>
      <c r="C114" t="s">
        <v>11</v>
      </c>
      <c r="D114" t="s">
        <v>10</v>
      </c>
      <c r="E114" t="s">
        <v>10</v>
      </c>
      <c r="F114" t="s">
        <v>10</v>
      </c>
      <c r="G114" t="s">
        <v>11</v>
      </c>
      <c r="H114" t="s">
        <v>12</v>
      </c>
      <c r="I114" t="s">
        <v>10</v>
      </c>
      <c r="J114" t="s">
        <v>12</v>
      </c>
      <c r="K114" t="s">
        <v>16</v>
      </c>
      <c r="L114" t="s">
        <v>16</v>
      </c>
      <c r="M114" t="s">
        <v>16</v>
      </c>
      <c r="N114" t="s">
        <v>10</v>
      </c>
      <c r="O114" t="s">
        <v>10</v>
      </c>
      <c r="P114" t="s">
        <v>11</v>
      </c>
      <c r="Q114" t="s">
        <v>12</v>
      </c>
      <c r="R114" t="s">
        <v>7</v>
      </c>
      <c r="S114" t="s">
        <v>7</v>
      </c>
      <c r="AE114" t="s">
        <v>421</v>
      </c>
      <c r="AF114" t="s">
        <v>24</v>
      </c>
      <c r="AG114" t="s">
        <v>422</v>
      </c>
      <c r="AH114" t="s">
        <v>423</v>
      </c>
      <c r="AI114" t="s">
        <v>424</v>
      </c>
      <c r="AK114" t="s">
        <v>7</v>
      </c>
      <c r="AL114" t="s">
        <v>11</v>
      </c>
    </row>
    <row r="115" spans="1:38" x14ac:dyDescent="0.2">
      <c r="A115" s="2" t="s">
        <v>425</v>
      </c>
      <c r="B115" s="2" t="s">
        <v>4997</v>
      </c>
      <c r="C115" t="s">
        <v>12</v>
      </c>
      <c r="D115" t="s">
        <v>10</v>
      </c>
      <c r="E115" t="s">
        <v>10</v>
      </c>
      <c r="F115" t="s">
        <v>10</v>
      </c>
      <c r="G115" t="s">
        <v>10</v>
      </c>
      <c r="H115" t="s">
        <v>12</v>
      </c>
      <c r="I115" t="s">
        <v>7</v>
      </c>
      <c r="J115" t="s">
        <v>7</v>
      </c>
      <c r="K115" t="s">
        <v>16</v>
      </c>
      <c r="L115" t="s">
        <v>16</v>
      </c>
      <c r="M115" t="s">
        <v>16</v>
      </c>
      <c r="N115" t="s">
        <v>16</v>
      </c>
      <c r="O115" t="s">
        <v>12</v>
      </c>
      <c r="P115" t="s">
        <v>11</v>
      </c>
      <c r="Q115" t="s">
        <v>7</v>
      </c>
      <c r="R115" t="s">
        <v>7</v>
      </c>
      <c r="S115" t="s">
        <v>7</v>
      </c>
      <c r="AE115" t="s">
        <v>155</v>
      </c>
      <c r="AF115" t="s">
        <v>14</v>
      </c>
      <c r="AG115" t="s">
        <v>426</v>
      </c>
      <c r="AH115" t="s">
        <v>427</v>
      </c>
      <c r="AI115" t="s">
        <v>428</v>
      </c>
      <c r="AK115" t="s">
        <v>7</v>
      </c>
      <c r="AL115" t="s">
        <v>11</v>
      </c>
    </row>
    <row r="116" spans="1:38" x14ac:dyDescent="0.2">
      <c r="A116" s="2" t="s">
        <v>429</v>
      </c>
      <c r="B116" s="2" t="s">
        <v>4997</v>
      </c>
      <c r="C116" t="s">
        <v>11</v>
      </c>
      <c r="D116" t="s">
        <v>16</v>
      </c>
      <c r="E116" t="s">
        <v>16</v>
      </c>
      <c r="F116" t="s">
        <v>16</v>
      </c>
      <c r="G116" t="s">
        <v>16</v>
      </c>
      <c r="H116" t="s">
        <v>11</v>
      </c>
      <c r="I116" t="s">
        <v>16</v>
      </c>
      <c r="J116" t="s">
        <v>10</v>
      </c>
      <c r="K116" t="s">
        <v>16</v>
      </c>
      <c r="L116" t="s">
        <v>16</v>
      </c>
      <c r="M116" t="s">
        <v>10</v>
      </c>
      <c r="N116" t="s">
        <v>16</v>
      </c>
      <c r="O116" t="s">
        <v>16</v>
      </c>
      <c r="P116" t="s">
        <v>16</v>
      </c>
      <c r="Q116" t="s">
        <v>10</v>
      </c>
      <c r="R116" t="s">
        <v>10</v>
      </c>
      <c r="S116" t="s">
        <v>7</v>
      </c>
      <c r="AE116" t="s">
        <v>430</v>
      </c>
      <c r="AF116" t="s">
        <v>14</v>
      </c>
      <c r="AH116" t="s">
        <v>431</v>
      </c>
      <c r="AK116" t="s">
        <v>12</v>
      </c>
      <c r="AL116" t="s">
        <v>10</v>
      </c>
    </row>
    <row r="117" spans="1:38" x14ac:dyDescent="0.2">
      <c r="A117" s="2" t="s">
        <v>432</v>
      </c>
      <c r="B117" s="2" t="s">
        <v>4997</v>
      </c>
      <c r="C117" t="s">
        <v>11</v>
      </c>
      <c r="D117" t="s">
        <v>11</v>
      </c>
      <c r="E117" t="s">
        <v>11</v>
      </c>
      <c r="F117" t="s">
        <v>11</v>
      </c>
      <c r="G117" t="s">
        <v>11</v>
      </c>
      <c r="H117" t="s">
        <v>12</v>
      </c>
      <c r="I117" t="s">
        <v>7</v>
      </c>
      <c r="J117" t="s">
        <v>7</v>
      </c>
      <c r="K117" t="s">
        <v>11</v>
      </c>
      <c r="L117" t="s">
        <v>10</v>
      </c>
      <c r="M117" t="s">
        <v>10</v>
      </c>
      <c r="N117" t="s">
        <v>10</v>
      </c>
      <c r="O117" t="s">
        <v>10</v>
      </c>
      <c r="P117" t="s">
        <v>10</v>
      </c>
      <c r="Q117" t="s">
        <v>10</v>
      </c>
      <c r="R117" t="s">
        <v>7</v>
      </c>
      <c r="S117" t="s">
        <v>7</v>
      </c>
      <c r="AE117" t="s">
        <v>331</v>
      </c>
      <c r="AF117" t="s">
        <v>24</v>
      </c>
      <c r="AH117" t="s">
        <v>433</v>
      </c>
      <c r="AK117" t="s">
        <v>7</v>
      </c>
      <c r="AL117" t="s">
        <v>11</v>
      </c>
    </row>
    <row r="118" spans="1:38" x14ac:dyDescent="0.2">
      <c r="A118" s="2" t="s">
        <v>434</v>
      </c>
      <c r="B118" s="2" t="s">
        <v>4997</v>
      </c>
      <c r="C118" t="s">
        <v>11</v>
      </c>
      <c r="D118" t="s">
        <v>11</v>
      </c>
      <c r="E118" t="s">
        <v>11</v>
      </c>
      <c r="F118" t="s">
        <v>11</v>
      </c>
      <c r="G118" t="s">
        <v>12</v>
      </c>
      <c r="H118" t="s">
        <v>7</v>
      </c>
      <c r="I118" t="s">
        <v>12</v>
      </c>
      <c r="J118" t="s">
        <v>7</v>
      </c>
      <c r="K118" t="s">
        <v>10</v>
      </c>
      <c r="L118" t="s">
        <v>10</v>
      </c>
      <c r="M118" t="s">
        <v>11</v>
      </c>
      <c r="N118" t="s">
        <v>10</v>
      </c>
      <c r="O118" t="s">
        <v>11</v>
      </c>
      <c r="P118" t="s">
        <v>12</v>
      </c>
      <c r="Q118" t="s">
        <v>12</v>
      </c>
      <c r="R118" t="s">
        <v>7</v>
      </c>
      <c r="S118" t="s">
        <v>7</v>
      </c>
      <c r="AE118" t="s">
        <v>128</v>
      </c>
      <c r="AF118" t="s">
        <v>24</v>
      </c>
      <c r="AG118" t="s">
        <v>435</v>
      </c>
      <c r="AK118" t="s">
        <v>7</v>
      </c>
      <c r="AL118" t="s">
        <v>12</v>
      </c>
    </row>
    <row r="119" spans="1:38" x14ac:dyDescent="0.2">
      <c r="A119" s="2" t="s">
        <v>436</v>
      </c>
      <c r="B119" s="2" t="s">
        <v>4997</v>
      </c>
      <c r="C119" t="s">
        <v>10</v>
      </c>
      <c r="D119" t="s">
        <v>10</v>
      </c>
      <c r="E119" t="s">
        <v>10</v>
      </c>
      <c r="F119" t="s">
        <v>10</v>
      </c>
      <c r="G119" t="s">
        <v>10</v>
      </c>
      <c r="H119" t="s">
        <v>10</v>
      </c>
      <c r="I119" t="s">
        <v>11</v>
      </c>
      <c r="J119" t="s">
        <v>11</v>
      </c>
      <c r="K119" t="s">
        <v>10</v>
      </c>
      <c r="L119" t="s">
        <v>16</v>
      </c>
      <c r="M119" t="s">
        <v>10</v>
      </c>
      <c r="N119" t="s">
        <v>16</v>
      </c>
      <c r="O119" t="s">
        <v>16</v>
      </c>
      <c r="P119" t="s">
        <v>10</v>
      </c>
      <c r="Q119" t="s">
        <v>10</v>
      </c>
      <c r="R119" t="s">
        <v>11</v>
      </c>
      <c r="S119" t="s">
        <v>7</v>
      </c>
      <c r="AE119" t="s">
        <v>309</v>
      </c>
      <c r="AF119" t="s">
        <v>14</v>
      </c>
      <c r="AG119" t="s">
        <v>75</v>
      </c>
      <c r="AH119" t="s">
        <v>75</v>
      </c>
      <c r="AK119" t="s">
        <v>12</v>
      </c>
      <c r="AL119" t="s">
        <v>10</v>
      </c>
    </row>
    <row r="120" spans="1:38" ht="409.6" x14ac:dyDescent="0.2">
      <c r="A120" s="2" t="s">
        <v>437</v>
      </c>
      <c r="B120" s="2" t="s">
        <v>4997</v>
      </c>
      <c r="C120" t="s">
        <v>10</v>
      </c>
      <c r="D120" t="s">
        <v>10</v>
      </c>
      <c r="E120" t="s">
        <v>10</v>
      </c>
      <c r="F120" t="s">
        <v>10</v>
      </c>
      <c r="G120" t="s">
        <v>10</v>
      </c>
      <c r="H120" t="s">
        <v>7</v>
      </c>
      <c r="I120" t="s">
        <v>11</v>
      </c>
      <c r="J120" t="s">
        <v>11</v>
      </c>
      <c r="K120" t="s">
        <v>16</v>
      </c>
      <c r="L120" t="s">
        <v>16</v>
      </c>
      <c r="M120" t="s">
        <v>16</v>
      </c>
      <c r="N120" t="s">
        <v>16</v>
      </c>
      <c r="O120" t="s">
        <v>10</v>
      </c>
      <c r="P120" t="s">
        <v>12</v>
      </c>
      <c r="Q120" t="s">
        <v>11</v>
      </c>
      <c r="R120" t="s">
        <v>7</v>
      </c>
      <c r="S120" t="s">
        <v>7</v>
      </c>
      <c r="AE120" t="s">
        <v>438</v>
      </c>
      <c r="AF120" t="s">
        <v>38</v>
      </c>
      <c r="AH120" s="1" t="s">
        <v>439</v>
      </c>
      <c r="AI120" t="s">
        <v>440</v>
      </c>
      <c r="AK120" t="s">
        <v>12</v>
      </c>
      <c r="AL120" t="s">
        <v>10</v>
      </c>
    </row>
    <row r="121" spans="1:38" x14ac:dyDescent="0.2">
      <c r="A121" s="2" t="s">
        <v>441</v>
      </c>
      <c r="B121" s="2" t="s">
        <v>4997</v>
      </c>
      <c r="C121" t="s">
        <v>10</v>
      </c>
      <c r="D121" t="s">
        <v>16</v>
      </c>
      <c r="E121" t="s">
        <v>10</v>
      </c>
      <c r="F121" t="s">
        <v>10</v>
      </c>
      <c r="G121" t="s">
        <v>10</v>
      </c>
      <c r="H121" t="s">
        <v>11</v>
      </c>
      <c r="I121" t="s">
        <v>12</v>
      </c>
      <c r="J121" t="s">
        <v>11</v>
      </c>
      <c r="K121" t="s">
        <v>16</v>
      </c>
      <c r="L121" t="s">
        <v>16</v>
      </c>
      <c r="M121" t="s">
        <v>16</v>
      </c>
      <c r="N121" t="s">
        <v>16</v>
      </c>
      <c r="O121" t="s">
        <v>16</v>
      </c>
      <c r="P121" t="s">
        <v>10</v>
      </c>
      <c r="Q121" t="s">
        <v>16</v>
      </c>
      <c r="R121" t="s">
        <v>12</v>
      </c>
      <c r="S121" t="s">
        <v>7</v>
      </c>
      <c r="AE121" t="s">
        <v>17</v>
      </c>
      <c r="AF121" t="s">
        <v>14</v>
      </c>
      <c r="AH121" t="s">
        <v>442</v>
      </c>
      <c r="AK121" t="s">
        <v>7</v>
      </c>
      <c r="AL121" t="s">
        <v>11</v>
      </c>
    </row>
    <row r="122" spans="1:38" ht="255" x14ac:dyDescent="0.2">
      <c r="A122" s="2" t="s">
        <v>443</v>
      </c>
      <c r="B122" s="2" t="s">
        <v>4997</v>
      </c>
      <c r="C122" t="s">
        <v>11</v>
      </c>
      <c r="D122" t="s">
        <v>10</v>
      </c>
      <c r="E122" t="s">
        <v>10</v>
      </c>
      <c r="F122" t="s">
        <v>10</v>
      </c>
      <c r="G122" t="s">
        <v>11</v>
      </c>
      <c r="H122" t="s">
        <v>12</v>
      </c>
      <c r="I122" t="s">
        <v>7</v>
      </c>
      <c r="J122" t="s">
        <v>7</v>
      </c>
      <c r="K122" t="s">
        <v>10</v>
      </c>
      <c r="L122" t="s">
        <v>10</v>
      </c>
      <c r="M122" t="s">
        <v>16</v>
      </c>
      <c r="N122" t="s">
        <v>10</v>
      </c>
      <c r="O122" t="s">
        <v>11</v>
      </c>
      <c r="P122" t="s">
        <v>12</v>
      </c>
      <c r="Q122" t="s">
        <v>12</v>
      </c>
      <c r="R122" t="s">
        <v>7</v>
      </c>
      <c r="S122" t="s">
        <v>7</v>
      </c>
      <c r="AE122" t="s">
        <v>297</v>
      </c>
      <c r="AF122" t="s">
        <v>14</v>
      </c>
      <c r="AH122" s="1" t="s">
        <v>444</v>
      </c>
      <c r="AI122" t="s">
        <v>27</v>
      </c>
      <c r="AK122" t="s">
        <v>7</v>
      </c>
      <c r="AL122" t="s">
        <v>11</v>
      </c>
    </row>
    <row r="123" spans="1:38" ht="409.6" x14ac:dyDescent="0.2">
      <c r="A123" s="2" t="s">
        <v>443</v>
      </c>
      <c r="B123" s="2" t="s">
        <v>4997</v>
      </c>
      <c r="C123" t="s">
        <v>11</v>
      </c>
      <c r="D123" t="s">
        <v>10</v>
      </c>
      <c r="E123" t="s">
        <v>10</v>
      </c>
      <c r="F123" t="s">
        <v>16</v>
      </c>
      <c r="G123" t="s">
        <v>11</v>
      </c>
      <c r="H123" t="s">
        <v>7</v>
      </c>
      <c r="I123" t="s">
        <v>12</v>
      </c>
      <c r="J123" t="s">
        <v>11</v>
      </c>
      <c r="K123" t="s">
        <v>16</v>
      </c>
      <c r="L123" t="s">
        <v>16</v>
      </c>
      <c r="M123" t="s">
        <v>16</v>
      </c>
      <c r="N123" t="s">
        <v>16</v>
      </c>
      <c r="O123" t="s">
        <v>10</v>
      </c>
      <c r="P123" t="s">
        <v>10</v>
      </c>
      <c r="Q123" t="s">
        <v>12</v>
      </c>
      <c r="R123" t="s">
        <v>7</v>
      </c>
      <c r="S123" t="s">
        <v>7</v>
      </c>
      <c r="AE123" t="s">
        <v>445</v>
      </c>
      <c r="AF123" t="s">
        <v>38</v>
      </c>
      <c r="AG123" t="s">
        <v>63</v>
      </c>
      <c r="AH123" s="1" t="s">
        <v>446</v>
      </c>
      <c r="AI123" t="s">
        <v>65</v>
      </c>
      <c r="AK123" t="s">
        <v>7</v>
      </c>
      <c r="AL123" t="s">
        <v>11</v>
      </c>
    </row>
    <row r="124" spans="1:38" x14ac:dyDescent="0.2">
      <c r="A124" s="2" t="s">
        <v>447</v>
      </c>
      <c r="B124" s="2" t="s">
        <v>4997</v>
      </c>
      <c r="C124" t="s">
        <v>11</v>
      </c>
      <c r="D124" t="s">
        <v>10</v>
      </c>
      <c r="E124" t="s">
        <v>10</v>
      </c>
      <c r="F124" t="s">
        <v>10</v>
      </c>
      <c r="G124" t="s">
        <v>10</v>
      </c>
      <c r="H124" t="s">
        <v>7</v>
      </c>
      <c r="I124" t="s">
        <v>10</v>
      </c>
      <c r="J124" t="s">
        <v>10</v>
      </c>
      <c r="K124" t="s">
        <v>10</v>
      </c>
      <c r="L124" t="s">
        <v>10</v>
      </c>
      <c r="M124" t="s">
        <v>12</v>
      </c>
      <c r="N124" t="s">
        <v>10</v>
      </c>
      <c r="O124" t="s">
        <v>11</v>
      </c>
      <c r="P124" t="s">
        <v>12</v>
      </c>
      <c r="Q124" t="s">
        <v>7</v>
      </c>
      <c r="R124" t="s">
        <v>12</v>
      </c>
      <c r="S124" t="s">
        <v>7</v>
      </c>
      <c r="AE124" t="s">
        <v>448</v>
      </c>
      <c r="AF124" t="s">
        <v>38</v>
      </c>
      <c r="AG124" t="s">
        <v>449</v>
      </c>
      <c r="AI124" t="s">
        <v>450</v>
      </c>
      <c r="AK124" t="s">
        <v>7</v>
      </c>
      <c r="AL124" t="s">
        <v>12</v>
      </c>
    </row>
    <row r="125" spans="1:38" ht="68" x14ac:dyDescent="0.2">
      <c r="A125" s="2" t="s">
        <v>451</v>
      </c>
      <c r="B125" s="2" t="s">
        <v>4997</v>
      </c>
      <c r="C125" t="s">
        <v>12</v>
      </c>
      <c r="D125" t="s">
        <v>11</v>
      </c>
      <c r="E125" t="s">
        <v>12</v>
      </c>
      <c r="F125" t="s">
        <v>12</v>
      </c>
      <c r="G125" t="s">
        <v>12</v>
      </c>
      <c r="H125" t="s">
        <v>7</v>
      </c>
      <c r="I125" t="s">
        <v>7</v>
      </c>
      <c r="J125" t="s">
        <v>12</v>
      </c>
      <c r="K125" t="s">
        <v>11</v>
      </c>
      <c r="L125" t="s">
        <v>11</v>
      </c>
      <c r="M125" t="s">
        <v>11</v>
      </c>
      <c r="N125" t="s">
        <v>10</v>
      </c>
      <c r="O125" t="s">
        <v>10</v>
      </c>
      <c r="P125" t="s">
        <v>12</v>
      </c>
      <c r="Q125" t="s">
        <v>7</v>
      </c>
      <c r="R125" t="s">
        <v>7</v>
      </c>
      <c r="S125" t="s">
        <v>7</v>
      </c>
      <c r="AE125" t="s">
        <v>398</v>
      </c>
      <c r="AF125" t="s">
        <v>38</v>
      </c>
      <c r="AH125" s="1" t="s">
        <v>452</v>
      </c>
      <c r="AI125" s="1" t="s">
        <v>453</v>
      </c>
      <c r="AK125" t="s">
        <v>7</v>
      </c>
      <c r="AL125" t="s">
        <v>12</v>
      </c>
    </row>
    <row r="126" spans="1:38" x14ac:dyDescent="0.2">
      <c r="A126" s="2" t="s">
        <v>454</v>
      </c>
      <c r="B126" s="2" t="s">
        <v>4997</v>
      </c>
      <c r="C126" t="s">
        <v>12</v>
      </c>
      <c r="D126" t="s">
        <v>10</v>
      </c>
      <c r="E126" t="s">
        <v>10</v>
      </c>
      <c r="F126" t="s">
        <v>11</v>
      </c>
      <c r="G126" t="s">
        <v>12</v>
      </c>
      <c r="H126" t="s">
        <v>7</v>
      </c>
      <c r="I126" t="s">
        <v>7</v>
      </c>
      <c r="J126" t="s">
        <v>7</v>
      </c>
      <c r="K126" t="s">
        <v>10</v>
      </c>
      <c r="L126" t="s">
        <v>10</v>
      </c>
      <c r="M126" t="s">
        <v>16</v>
      </c>
      <c r="N126" t="s">
        <v>16</v>
      </c>
      <c r="O126" t="s">
        <v>10</v>
      </c>
      <c r="P126" t="s">
        <v>12</v>
      </c>
      <c r="Q126" t="s">
        <v>7</v>
      </c>
      <c r="R126" t="s">
        <v>7</v>
      </c>
      <c r="S126" t="s">
        <v>7</v>
      </c>
      <c r="AE126" t="s">
        <v>455</v>
      </c>
      <c r="AF126" t="s">
        <v>24</v>
      </c>
      <c r="AG126" t="s">
        <v>456</v>
      </c>
      <c r="AI126" t="s">
        <v>457</v>
      </c>
      <c r="AK126" t="s">
        <v>7</v>
      </c>
      <c r="AL126" t="s">
        <v>12</v>
      </c>
    </row>
    <row r="127" spans="1:38" x14ac:dyDescent="0.2">
      <c r="A127" s="2" t="s">
        <v>458</v>
      </c>
      <c r="B127" s="2" t="s">
        <v>4997</v>
      </c>
      <c r="C127" t="s">
        <v>12</v>
      </c>
      <c r="D127" t="s">
        <v>10</v>
      </c>
      <c r="E127" t="s">
        <v>11</v>
      </c>
      <c r="F127" t="s">
        <v>10</v>
      </c>
      <c r="G127" t="s">
        <v>11</v>
      </c>
      <c r="H127" t="s">
        <v>12</v>
      </c>
      <c r="I127" t="s">
        <v>11</v>
      </c>
      <c r="J127" t="s">
        <v>11</v>
      </c>
      <c r="K127" t="s">
        <v>11</v>
      </c>
      <c r="L127" t="s">
        <v>16</v>
      </c>
      <c r="M127" t="s">
        <v>10</v>
      </c>
      <c r="N127" t="s">
        <v>11</v>
      </c>
      <c r="O127" t="s">
        <v>11</v>
      </c>
      <c r="P127" t="s">
        <v>11</v>
      </c>
      <c r="Q127" t="s">
        <v>12</v>
      </c>
      <c r="R127" t="s">
        <v>11</v>
      </c>
      <c r="S127" t="s">
        <v>11</v>
      </c>
      <c r="AE127" t="s">
        <v>459</v>
      </c>
      <c r="AF127" t="s">
        <v>38</v>
      </c>
      <c r="AG127" t="s">
        <v>460</v>
      </c>
      <c r="AI127" t="s">
        <v>461</v>
      </c>
      <c r="AK127" t="s">
        <v>11</v>
      </c>
      <c r="AL127" t="s">
        <v>11</v>
      </c>
    </row>
    <row r="128" spans="1:38" x14ac:dyDescent="0.2">
      <c r="A128" s="2" t="s">
        <v>462</v>
      </c>
      <c r="B128" s="2" t="s">
        <v>4997</v>
      </c>
      <c r="C128" t="s">
        <v>12</v>
      </c>
      <c r="D128" t="s">
        <v>11</v>
      </c>
      <c r="E128" t="s">
        <v>11</v>
      </c>
      <c r="F128" t="s">
        <v>11</v>
      </c>
      <c r="G128" t="s">
        <v>12</v>
      </c>
      <c r="H128" t="s">
        <v>7</v>
      </c>
      <c r="I128" t="s">
        <v>7</v>
      </c>
      <c r="J128" t="s">
        <v>7</v>
      </c>
      <c r="K128" t="s">
        <v>10</v>
      </c>
      <c r="L128" t="s">
        <v>10</v>
      </c>
      <c r="M128" t="s">
        <v>11</v>
      </c>
      <c r="N128" t="s">
        <v>10</v>
      </c>
      <c r="O128" t="s">
        <v>12</v>
      </c>
      <c r="P128" t="s">
        <v>11</v>
      </c>
      <c r="Q128" t="s">
        <v>12</v>
      </c>
      <c r="R128" t="s">
        <v>7</v>
      </c>
      <c r="S128" t="s">
        <v>7</v>
      </c>
      <c r="AE128" t="s">
        <v>255</v>
      </c>
      <c r="AF128" t="s">
        <v>38</v>
      </c>
      <c r="AG128" t="s">
        <v>113</v>
      </c>
      <c r="AH128" t="s">
        <v>463</v>
      </c>
      <c r="AI128" t="s">
        <v>464</v>
      </c>
      <c r="AJ128" t="s">
        <v>465</v>
      </c>
      <c r="AK128" t="s">
        <v>12</v>
      </c>
      <c r="AL128" t="s">
        <v>12</v>
      </c>
    </row>
    <row r="129" spans="1:38" ht="170" x14ac:dyDescent="0.2">
      <c r="A129" s="2" t="s">
        <v>466</v>
      </c>
      <c r="B129" s="2" t="s">
        <v>4997</v>
      </c>
      <c r="C129" t="s">
        <v>10</v>
      </c>
      <c r="D129" t="s">
        <v>10</v>
      </c>
      <c r="E129" t="s">
        <v>10</v>
      </c>
      <c r="F129" t="s">
        <v>10</v>
      </c>
      <c r="G129" t="s">
        <v>11</v>
      </c>
      <c r="H129" t="s">
        <v>12</v>
      </c>
      <c r="I129" t="s">
        <v>11</v>
      </c>
      <c r="J129" t="s">
        <v>12</v>
      </c>
      <c r="K129" t="s">
        <v>11</v>
      </c>
      <c r="L129" t="s">
        <v>10</v>
      </c>
      <c r="M129" t="s">
        <v>10</v>
      </c>
      <c r="N129" t="s">
        <v>11</v>
      </c>
      <c r="O129" t="s">
        <v>11</v>
      </c>
      <c r="P129" t="s">
        <v>11</v>
      </c>
      <c r="Q129" t="s">
        <v>12</v>
      </c>
      <c r="R129" t="s">
        <v>7</v>
      </c>
      <c r="S129" t="s">
        <v>7</v>
      </c>
      <c r="AE129" t="s">
        <v>327</v>
      </c>
      <c r="AF129" t="s">
        <v>38</v>
      </c>
      <c r="AG129" t="s">
        <v>467</v>
      </c>
      <c r="AH129" s="1" t="s">
        <v>468</v>
      </c>
      <c r="AI129" t="s">
        <v>60</v>
      </c>
      <c r="AK129" t="s">
        <v>7</v>
      </c>
      <c r="AL129" t="s">
        <v>11</v>
      </c>
    </row>
    <row r="130" spans="1:38" x14ac:dyDescent="0.2">
      <c r="A130" s="2" t="s">
        <v>469</v>
      </c>
      <c r="B130" s="2" t="s">
        <v>4997</v>
      </c>
      <c r="C130" t="s">
        <v>12</v>
      </c>
      <c r="D130" t="s">
        <v>12</v>
      </c>
      <c r="E130" t="s">
        <v>11</v>
      </c>
      <c r="F130" t="s">
        <v>11</v>
      </c>
      <c r="G130" t="s">
        <v>12</v>
      </c>
      <c r="H130" t="s">
        <v>12</v>
      </c>
      <c r="I130" t="s">
        <v>12</v>
      </c>
      <c r="J130" t="s">
        <v>12</v>
      </c>
      <c r="K130" t="s">
        <v>12</v>
      </c>
      <c r="L130" t="s">
        <v>11</v>
      </c>
      <c r="M130" t="s">
        <v>7</v>
      </c>
      <c r="N130" t="s">
        <v>7</v>
      </c>
      <c r="O130" t="s">
        <v>7</v>
      </c>
      <c r="P130" t="s">
        <v>7</v>
      </c>
      <c r="Q130" t="s">
        <v>7</v>
      </c>
      <c r="R130" t="s">
        <v>7</v>
      </c>
      <c r="S130" t="s">
        <v>7</v>
      </c>
      <c r="AE130" t="s">
        <v>235</v>
      </c>
      <c r="AF130" t="s">
        <v>38</v>
      </c>
      <c r="AH130" t="s">
        <v>470</v>
      </c>
      <c r="AI130" t="s">
        <v>471</v>
      </c>
      <c r="AK130" t="s">
        <v>12</v>
      </c>
      <c r="AL130" t="s">
        <v>12</v>
      </c>
    </row>
    <row r="131" spans="1:38" x14ac:dyDescent="0.2">
      <c r="A131" s="2" t="s">
        <v>472</v>
      </c>
      <c r="B131" s="2" t="s">
        <v>4997</v>
      </c>
      <c r="C131" t="s">
        <v>11</v>
      </c>
      <c r="D131" t="s">
        <v>11</v>
      </c>
      <c r="E131" t="s">
        <v>10</v>
      </c>
      <c r="F131" t="s">
        <v>11</v>
      </c>
      <c r="G131" t="s">
        <v>11</v>
      </c>
      <c r="H131" t="s">
        <v>11</v>
      </c>
      <c r="I131" t="s">
        <v>7</v>
      </c>
      <c r="J131" t="s">
        <v>7</v>
      </c>
      <c r="K131" t="s">
        <v>10</v>
      </c>
      <c r="L131" t="s">
        <v>10</v>
      </c>
      <c r="M131" t="s">
        <v>10</v>
      </c>
      <c r="N131" t="s">
        <v>12</v>
      </c>
      <c r="O131" t="s">
        <v>12</v>
      </c>
      <c r="P131" t="s">
        <v>12</v>
      </c>
      <c r="Q131" t="s">
        <v>12</v>
      </c>
      <c r="R131" t="s">
        <v>12</v>
      </c>
      <c r="S131" t="s">
        <v>7</v>
      </c>
      <c r="AE131" t="s">
        <v>473</v>
      </c>
      <c r="AF131" t="s">
        <v>14</v>
      </c>
      <c r="AG131" t="s">
        <v>474</v>
      </c>
      <c r="AH131" t="s">
        <v>475</v>
      </c>
      <c r="AK131" t="s">
        <v>7</v>
      </c>
      <c r="AL131" t="s">
        <v>11</v>
      </c>
    </row>
    <row r="132" spans="1:38" x14ac:dyDescent="0.2">
      <c r="A132" s="2" t="s">
        <v>476</v>
      </c>
      <c r="B132" s="2" t="s">
        <v>4997</v>
      </c>
      <c r="C132" t="s">
        <v>11</v>
      </c>
      <c r="D132" t="s">
        <v>10</v>
      </c>
      <c r="E132" t="s">
        <v>10</v>
      </c>
      <c r="F132" t="s">
        <v>10</v>
      </c>
      <c r="G132" t="s">
        <v>10</v>
      </c>
      <c r="H132" t="s">
        <v>10</v>
      </c>
      <c r="I132" t="s">
        <v>12</v>
      </c>
      <c r="J132" t="s">
        <v>12</v>
      </c>
      <c r="K132" t="s">
        <v>10</v>
      </c>
      <c r="L132" t="s">
        <v>10</v>
      </c>
      <c r="M132" t="s">
        <v>16</v>
      </c>
      <c r="N132" t="s">
        <v>10</v>
      </c>
      <c r="O132" t="s">
        <v>10</v>
      </c>
      <c r="P132" t="s">
        <v>10</v>
      </c>
      <c r="Q132" t="s">
        <v>11</v>
      </c>
      <c r="R132" t="s">
        <v>11</v>
      </c>
      <c r="S132" t="s">
        <v>7</v>
      </c>
      <c r="AE132" t="s">
        <v>477</v>
      </c>
      <c r="AF132" t="s">
        <v>24</v>
      </c>
      <c r="AH132" t="s">
        <v>478</v>
      </c>
      <c r="AK132" t="s">
        <v>7</v>
      </c>
      <c r="AL132" t="s">
        <v>12</v>
      </c>
    </row>
    <row r="133" spans="1:38" ht="170" x14ac:dyDescent="0.2">
      <c r="A133" s="2" t="s">
        <v>479</v>
      </c>
      <c r="B133" s="2" t="s">
        <v>4997</v>
      </c>
      <c r="C133" t="s">
        <v>10</v>
      </c>
      <c r="D133" t="s">
        <v>10</v>
      </c>
      <c r="E133" t="s">
        <v>10</v>
      </c>
      <c r="F133" t="s">
        <v>10</v>
      </c>
      <c r="G133" t="s">
        <v>10</v>
      </c>
      <c r="H133" t="s">
        <v>7</v>
      </c>
      <c r="I133" t="s">
        <v>11</v>
      </c>
      <c r="J133" t="s">
        <v>10</v>
      </c>
      <c r="K133" t="s">
        <v>10</v>
      </c>
      <c r="L133" t="s">
        <v>10</v>
      </c>
      <c r="M133" t="s">
        <v>10</v>
      </c>
      <c r="N133" t="s">
        <v>10</v>
      </c>
      <c r="O133" t="s">
        <v>10</v>
      </c>
      <c r="P133" t="s">
        <v>11</v>
      </c>
      <c r="Q133" t="s">
        <v>11</v>
      </c>
      <c r="R133" t="s">
        <v>7</v>
      </c>
      <c r="S133" t="s">
        <v>7</v>
      </c>
      <c r="AE133" t="s">
        <v>84</v>
      </c>
      <c r="AF133" t="s">
        <v>24</v>
      </c>
      <c r="AG133" t="s">
        <v>63</v>
      </c>
      <c r="AH133" s="1" t="s">
        <v>480</v>
      </c>
      <c r="AI133" t="s">
        <v>481</v>
      </c>
      <c r="AK133" t="s">
        <v>7</v>
      </c>
      <c r="AL133" t="s">
        <v>11</v>
      </c>
    </row>
    <row r="134" spans="1:38" ht="102" x14ac:dyDescent="0.2">
      <c r="A134" s="2" t="s">
        <v>482</v>
      </c>
      <c r="B134" s="2" t="s">
        <v>4997</v>
      </c>
      <c r="C134" t="s">
        <v>12</v>
      </c>
      <c r="D134" t="s">
        <v>10</v>
      </c>
      <c r="E134" t="s">
        <v>12</v>
      </c>
      <c r="F134" t="s">
        <v>12</v>
      </c>
      <c r="G134" t="s">
        <v>11</v>
      </c>
      <c r="H134" t="s">
        <v>7</v>
      </c>
      <c r="I134" t="s">
        <v>12</v>
      </c>
      <c r="J134" t="s">
        <v>12</v>
      </c>
      <c r="K134" t="s">
        <v>10</v>
      </c>
      <c r="L134" t="s">
        <v>10</v>
      </c>
      <c r="M134" t="s">
        <v>11</v>
      </c>
      <c r="N134" t="s">
        <v>12</v>
      </c>
      <c r="O134" t="s">
        <v>11</v>
      </c>
      <c r="P134" t="s">
        <v>7</v>
      </c>
      <c r="Q134" t="s">
        <v>7</v>
      </c>
      <c r="R134" t="s">
        <v>7</v>
      </c>
      <c r="S134" t="s">
        <v>7</v>
      </c>
      <c r="AE134" t="s">
        <v>483</v>
      </c>
      <c r="AF134" t="s">
        <v>24</v>
      </c>
      <c r="AH134" s="1" t="s">
        <v>484</v>
      </c>
      <c r="AI134" t="s">
        <v>485</v>
      </c>
      <c r="AK134" t="s">
        <v>7</v>
      </c>
      <c r="AL134" t="s">
        <v>7</v>
      </c>
    </row>
    <row r="135" spans="1:38" ht="187" x14ac:dyDescent="0.2">
      <c r="A135" s="2" t="s">
        <v>486</v>
      </c>
      <c r="B135" s="2" t="s">
        <v>4997</v>
      </c>
      <c r="C135" t="s">
        <v>10</v>
      </c>
      <c r="D135" t="s">
        <v>16</v>
      </c>
      <c r="E135" t="s">
        <v>10</v>
      </c>
      <c r="F135" t="s">
        <v>10</v>
      </c>
      <c r="G135" t="s">
        <v>16</v>
      </c>
      <c r="H135" t="s">
        <v>12</v>
      </c>
      <c r="I135" t="s">
        <v>12</v>
      </c>
      <c r="J135" t="s">
        <v>11</v>
      </c>
      <c r="K135" t="s">
        <v>10</v>
      </c>
      <c r="L135" t="s">
        <v>16</v>
      </c>
      <c r="M135" t="s">
        <v>16</v>
      </c>
      <c r="N135" t="s">
        <v>16</v>
      </c>
      <c r="O135" t="s">
        <v>10</v>
      </c>
      <c r="P135" t="s">
        <v>10</v>
      </c>
      <c r="Q135" t="s">
        <v>10</v>
      </c>
      <c r="R135" t="s">
        <v>7</v>
      </c>
      <c r="S135" t="s">
        <v>12</v>
      </c>
      <c r="AE135" t="s">
        <v>487</v>
      </c>
      <c r="AF135" t="s">
        <v>14</v>
      </c>
      <c r="AG135" t="s">
        <v>488</v>
      </c>
      <c r="AH135" s="1" t="s">
        <v>489</v>
      </c>
      <c r="AI135" t="s">
        <v>490</v>
      </c>
      <c r="AK135" t="s">
        <v>12</v>
      </c>
      <c r="AL135" t="s">
        <v>11</v>
      </c>
    </row>
    <row r="136" spans="1:38" ht="409.6" x14ac:dyDescent="0.2">
      <c r="A136" s="2" t="s">
        <v>491</v>
      </c>
      <c r="B136" s="2" t="s">
        <v>4997</v>
      </c>
      <c r="C136" t="s">
        <v>11</v>
      </c>
      <c r="D136" t="s">
        <v>11</v>
      </c>
      <c r="E136" t="s">
        <v>7</v>
      </c>
      <c r="F136" t="s">
        <v>10</v>
      </c>
      <c r="G136" t="s">
        <v>11</v>
      </c>
      <c r="H136" t="s">
        <v>12</v>
      </c>
      <c r="I136" t="s">
        <v>12</v>
      </c>
      <c r="J136" t="s">
        <v>7</v>
      </c>
      <c r="K136" t="s">
        <v>10</v>
      </c>
      <c r="L136" t="s">
        <v>10</v>
      </c>
      <c r="M136" t="s">
        <v>10</v>
      </c>
      <c r="N136" t="s">
        <v>10</v>
      </c>
      <c r="O136" t="s">
        <v>11</v>
      </c>
      <c r="P136" t="s">
        <v>11</v>
      </c>
      <c r="Q136" t="s">
        <v>11</v>
      </c>
      <c r="R136" t="s">
        <v>7</v>
      </c>
      <c r="S136" t="s">
        <v>7</v>
      </c>
      <c r="AE136" t="s">
        <v>459</v>
      </c>
      <c r="AF136" t="s">
        <v>14</v>
      </c>
      <c r="AH136" s="1" t="s">
        <v>492</v>
      </c>
      <c r="AK136" t="s">
        <v>7</v>
      </c>
      <c r="AL136" t="s">
        <v>11</v>
      </c>
    </row>
    <row r="137" spans="1:38" ht="409.6" x14ac:dyDescent="0.2">
      <c r="A137" s="2" t="s">
        <v>493</v>
      </c>
      <c r="B137" s="2" t="s">
        <v>4997</v>
      </c>
      <c r="C137" t="s">
        <v>11</v>
      </c>
      <c r="D137" t="s">
        <v>11</v>
      </c>
      <c r="E137" t="s">
        <v>7</v>
      </c>
      <c r="F137" t="s">
        <v>10</v>
      </c>
      <c r="G137" t="s">
        <v>11</v>
      </c>
      <c r="H137" t="s">
        <v>12</v>
      </c>
      <c r="I137" t="s">
        <v>12</v>
      </c>
      <c r="J137" t="s">
        <v>7</v>
      </c>
      <c r="K137" t="s">
        <v>10</v>
      </c>
      <c r="L137" t="s">
        <v>10</v>
      </c>
      <c r="M137" t="s">
        <v>10</v>
      </c>
      <c r="N137" t="s">
        <v>10</v>
      </c>
      <c r="O137" t="s">
        <v>11</v>
      </c>
      <c r="P137" t="s">
        <v>11</v>
      </c>
      <c r="Q137" t="s">
        <v>11</v>
      </c>
      <c r="R137" t="s">
        <v>7</v>
      </c>
      <c r="S137" t="s">
        <v>7</v>
      </c>
      <c r="AE137" t="s">
        <v>459</v>
      </c>
      <c r="AF137" t="s">
        <v>14</v>
      </c>
      <c r="AH137" s="1" t="s">
        <v>492</v>
      </c>
      <c r="AK137" t="s">
        <v>7</v>
      </c>
      <c r="AL137" t="s">
        <v>11</v>
      </c>
    </row>
    <row r="138" spans="1:38" x14ac:dyDescent="0.2">
      <c r="A138" s="2" t="s">
        <v>494</v>
      </c>
      <c r="B138" s="2" t="s">
        <v>4997</v>
      </c>
      <c r="C138" t="s">
        <v>16</v>
      </c>
      <c r="D138" t="s">
        <v>16</v>
      </c>
      <c r="E138" t="s">
        <v>16</v>
      </c>
      <c r="F138" t="s">
        <v>16</v>
      </c>
      <c r="G138" t="s">
        <v>10</v>
      </c>
      <c r="H138" t="s">
        <v>10</v>
      </c>
      <c r="I138" t="s">
        <v>16</v>
      </c>
      <c r="J138" t="s">
        <v>10</v>
      </c>
      <c r="K138" t="s">
        <v>16</v>
      </c>
      <c r="L138" t="s">
        <v>16</v>
      </c>
      <c r="M138" t="s">
        <v>16</v>
      </c>
      <c r="N138" t="s">
        <v>16</v>
      </c>
      <c r="O138" t="s">
        <v>10</v>
      </c>
      <c r="P138" t="s">
        <v>10</v>
      </c>
      <c r="Q138" t="s">
        <v>10</v>
      </c>
      <c r="R138" t="s">
        <v>10</v>
      </c>
      <c r="S138" t="s">
        <v>11</v>
      </c>
      <c r="AE138" t="s">
        <v>495</v>
      </c>
      <c r="AF138" t="s">
        <v>14</v>
      </c>
      <c r="AH138" t="s">
        <v>496</v>
      </c>
      <c r="AI138" t="s">
        <v>20</v>
      </c>
      <c r="AK138" t="s">
        <v>10</v>
      </c>
      <c r="AL138" t="s">
        <v>10</v>
      </c>
    </row>
    <row r="139" spans="1:38" x14ac:dyDescent="0.2">
      <c r="A139" s="2" t="s">
        <v>497</v>
      </c>
      <c r="B139" s="2" t="s">
        <v>4997</v>
      </c>
      <c r="C139" t="s">
        <v>11</v>
      </c>
      <c r="D139" t="s">
        <v>10</v>
      </c>
      <c r="E139" t="s">
        <v>16</v>
      </c>
      <c r="F139" t="s">
        <v>11</v>
      </c>
      <c r="G139" t="s">
        <v>10</v>
      </c>
      <c r="H139" t="s">
        <v>11</v>
      </c>
      <c r="I139" t="s">
        <v>11</v>
      </c>
      <c r="J139" t="s">
        <v>10</v>
      </c>
      <c r="K139" t="s">
        <v>16</v>
      </c>
      <c r="L139" t="s">
        <v>16</v>
      </c>
      <c r="M139" t="s">
        <v>16</v>
      </c>
      <c r="N139" t="s">
        <v>16</v>
      </c>
      <c r="O139" t="s">
        <v>16</v>
      </c>
      <c r="P139" t="s">
        <v>16</v>
      </c>
      <c r="Q139" t="s">
        <v>11</v>
      </c>
      <c r="S139" t="s">
        <v>12</v>
      </c>
      <c r="AE139" t="s">
        <v>62</v>
      </c>
      <c r="AF139" t="s">
        <v>24</v>
      </c>
      <c r="AK139" t="s">
        <v>11</v>
      </c>
      <c r="AL139" t="s">
        <v>11</v>
      </c>
    </row>
    <row r="140" spans="1:38" x14ac:dyDescent="0.2">
      <c r="A140" s="2" t="s">
        <v>498</v>
      </c>
      <c r="B140" s="2" t="s">
        <v>4997</v>
      </c>
      <c r="C140" t="s">
        <v>11</v>
      </c>
      <c r="D140" t="s">
        <v>10</v>
      </c>
      <c r="E140" t="s">
        <v>10</v>
      </c>
      <c r="F140" t="s">
        <v>10</v>
      </c>
      <c r="G140" t="s">
        <v>10</v>
      </c>
      <c r="H140" t="s">
        <v>12</v>
      </c>
      <c r="I140" t="s">
        <v>12</v>
      </c>
      <c r="J140" t="s">
        <v>12</v>
      </c>
      <c r="K140" t="s">
        <v>10</v>
      </c>
      <c r="L140" t="s">
        <v>10</v>
      </c>
      <c r="M140" t="s">
        <v>10</v>
      </c>
      <c r="N140" t="s">
        <v>10</v>
      </c>
      <c r="O140" t="s">
        <v>10</v>
      </c>
      <c r="P140" t="s">
        <v>11</v>
      </c>
      <c r="Q140" t="s">
        <v>11</v>
      </c>
      <c r="R140" t="s">
        <v>11</v>
      </c>
      <c r="S140" t="s">
        <v>7</v>
      </c>
      <c r="AE140" t="s">
        <v>499</v>
      </c>
      <c r="AF140" t="s">
        <v>38</v>
      </c>
      <c r="AH140" t="s">
        <v>500</v>
      </c>
      <c r="AK140" t="s">
        <v>12</v>
      </c>
      <c r="AL140" t="s">
        <v>11</v>
      </c>
    </row>
    <row r="141" spans="1:38" x14ac:dyDescent="0.2">
      <c r="A141" s="2" t="s">
        <v>501</v>
      </c>
      <c r="B141" s="2" t="s">
        <v>4997</v>
      </c>
      <c r="C141" t="s">
        <v>10</v>
      </c>
      <c r="D141" t="s">
        <v>11</v>
      </c>
      <c r="E141" t="s">
        <v>10</v>
      </c>
      <c r="F141" t="s">
        <v>7</v>
      </c>
      <c r="G141" t="s">
        <v>10</v>
      </c>
      <c r="H141" t="s">
        <v>7</v>
      </c>
      <c r="I141" t="s">
        <v>12</v>
      </c>
      <c r="J141" t="s">
        <v>12</v>
      </c>
      <c r="K141" t="s">
        <v>16</v>
      </c>
      <c r="L141" t="s">
        <v>10</v>
      </c>
      <c r="M141" t="s">
        <v>10</v>
      </c>
      <c r="N141" t="s">
        <v>10</v>
      </c>
      <c r="O141" t="s">
        <v>10</v>
      </c>
      <c r="P141" t="s">
        <v>11</v>
      </c>
      <c r="Q141" t="s">
        <v>11</v>
      </c>
      <c r="R141" t="s">
        <v>7</v>
      </c>
      <c r="S141" t="s">
        <v>7</v>
      </c>
      <c r="AE141" t="s">
        <v>502</v>
      </c>
      <c r="AF141" t="s">
        <v>14</v>
      </c>
      <c r="AG141" t="s">
        <v>503</v>
      </c>
      <c r="AK141" t="s">
        <v>7</v>
      </c>
      <c r="AL141" t="s">
        <v>10</v>
      </c>
    </row>
    <row r="142" spans="1:38" x14ac:dyDescent="0.2">
      <c r="A142" s="2" t="s">
        <v>504</v>
      </c>
      <c r="B142" s="2" t="s">
        <v>4997</v>
      </c>
      <c r="C142" t="s">
        <v>11</v>
      </c>
      <c r="D142" t="s">
        <v>11</v>
      </c>
      <c r="E142" t="s">
        <v>11</v>
      </c>
      <c r="F142" t="s">
        <v>11</v>
      </c>
      <c r="G142" t="s">
        <v>11</v>
      </c>
      <c r="H142" t="s">
        <v>7</v>
      </c>
      <c r="I142" t="s">
        <v>12</v>
      </c>
      <c r="J142" t="s">
        <v>11</v>
      </c>
      <c r="K142" t="s">
        <v>10</v>
      </c>
      <c r="L142" t="s">
        <v>11</v>
      </c>
      <c r="M142" t="s">
        <v>10</v>
      </c>
      <c r="N142" t="s">
        <v>11</v>
      </c>
      <c r="O142" t="s">
        <v>11</v>
      </c>
      <c r="P142" t="s">
        <v>12</v>
      </c>
      <c r="Q142" t="s">
        <v>12</v>
      </c>
      <c r="R142" t="s">
        <v>7</v>
      </c>
      <c r="S142" t="s">
        <v>7</v>
      </c>
      <c r="AE142" t="s">
        <v>505</v>
      </c>
      <c r="AF142" t="s">
        <v>14</v>
      </c>
      <c r="AG142" t="s">
        <v>506</v>
      </c>
      <c r="AH142" t="s">
        <v>507</v>
      </c>
      <c r="AI142" t="s">
        <v>450</v>
      </c>
      <c r="AK142" t="s">
        <v>12</v>
      </c>
      <c r="AL142" t="s">
        <v>11</v>
      </c>
    </row>
    <row r="143" spans="1:38" x14ac:dyDescent="0.2">
      <c r="A143" s="2" t="s">
        <v>508</v>
      </c>
      <c r="B143" s="2" t="s">
        <v>4997</v>
      </c>
      <c r="C143" t="s">
        <v>11</v>
      </c>
      <c r="D143" t="s">
        <v>11</v>
      </c>
      <c r="E143" t="s">
        <v>11</v>
      </c>
      <c r="F143" t="s">
        <v>11</v>
      </c>
      <c r="G143" t="s">
        <v>12</v>
      </c>
      <c r="H143" t="s">
        <v>12</v>
      </c>
      <c r="I143" t="s">
        <v>7</v>
      </c>
      <c r="J143" t="s">
        <v>7</v>
      </c>
      <c r="K143" t="s">
        <v>10</v>
      </c>
      <c r="L143" t="s">
        <v>10</v>
      </c>
      <c r="M143" t="s">
        <v>10</v>
      </c>
      <c r="N143" t="s">
        <v>11</v>
      </c>
      <c r="O143" t="s">
        <v>11</v>
      </c>
      <c r="P143" t="s">
        <v>11</v>
      </c>
      <c r="Q143" t="s">
        <v>11</v>
      </c>
      <c r="R143" t="s">
        <v>7</v>
      </c>
      <c r="S143" t="s">
        <v>7</v>
      </c>
      <c r="AE143" t="s">
        <v>509</v>
      </c>
      <c r="AF143" t="s">
        <v>14</v>
      </c>
      <c r="AG143" t="s">
        <v>510</v>
      </c>
      <c r="AI143" t="s">
        <v>60</v>
      </c>
      <c r="AK143" t="s">
        <v>7</v>
      </c>
      <c r="AL143" t="s">
        <v>12</v>
      </c>
    </row>
    <row r="144" spans="1:38" x14ac:dyDescent="0.2">
      <c r="A144" s="2" t="s">
        <v>511</v>
      </c>
      <c r="B144" s="2" t="s">
        <v>4997</v>
      </c>
      <c r="C144" t="s">
        <v>11</v>
      </c>
      <c r="D144" t="s">
        <v>10</v>
      </c>
      <c r="E144" t="s">
        <v>10</v>
      </c>
      <c r="F144" t="s">
        <v>11</v>
      </c>
      <c r="G144" t="s">
        <v>10</v>
      </c>
      <c r="H144" t="s">
        <v>7</v>
      </c>
      <c r="I144" t="s">
        <v>12</v>
      </c>
      <c r="J144" t="s">
        <v>12</v>
      </c>
      <c r="K144" t="s">
        <v>10</v>
      </c>
      <c r="L144" t="s">
        <v>10</v>
      </c>
      <c r="M144" t="s">
        <v>10</v>
      </c>
      <c r="N144" t="s">
        <v>16</v>
      </c>
      <c r="O144" t="s">
        <v>10</v>
      </c>
      <c r="P144" t="s">
        <v>11</v>
      </c>
      <c r="Q144" t="s">
        <v>12</v>
      </c>
      <c r="R144" t="s">
        <v>7</v>
      </c>
      <c r="S144" t="s">
        <v>7</v>
      </c>
      <c r="AE144" t="s">
        <v>23</v>
      </c>
      <c r="AF144" t="s">
        <v>14</v>
      </c>
      <c r="AG144" t="s">
        <v>512</v>
      </c>
      <c r="AH144" t="s">
        <v>113</v>
      </c>
      <c r="AI144" t="s">
        <v>513</v>
      </c>
      <c r="AK144" t="s">
        <v>12</v>
      </c>
      <c r="AL144" t="s">
        <v>11</v>
      </c>
    </row>
    <row r="145" spans="1:38" x14ac:dyDescent="0.2">
      <c r="A145" s="2" t="s">
        <v>514</v>
      </c>
      <c r="B145" s="2" t="s">
        <v>4997</v>
      </c>
      <c r="C145" t="s">
        <v>12</v>
      </c>
      <c r="D145" t="s">
        <v>12</v>
      </c>
      <c r="E145" t="s">
        <v>12</v>
      </c>
      <c r="F145" t="s">
        <v>12</v>
      </c>
      <c r="G145" t="s">
        <v>11</v>
      </c>
      <c r="H145" t="s">
        <v>7</v>
      </c>
      <c r="I145" t="s">
        <v>12</v>
      </c>
      <c r="J145" t="s">
        <v>7</v>
      </c>
      <c r="K145" t="s">
        <v>10</v>
      </c>
      <c r="L145" t="s">
        <v>10</v>
      </c>
      <c r="M145" t="s">
        <v>10</v>
      </c>
      <c r="N145" t="s">
        <v>10</v>
      </c>
      <c r="O145" t="s">
        <v>10</v>
      </c>
      <c r="P145" t="s">
        <v>12</v>
      </c>
      <c r="Q145" t="s">
        <v>7</v>
      </c>
      <c r="R145" t="s">
        <v>7</v>
      </c>
      <c r="S145" t="s">
        <v>7</v>
      </c>
      <c r="AE145" t="s">
        <v>515</v>
      </c>
      <c r="AF145" t="s">
        <v>14</v>
      </c>
      <c r="AK145" t="s">
        <v>7</v>
      </c>
      <c r="AL145" t="s">
        <v>7</v>
      </c>
    </row>
    <row r="146" spans="1:38" ht="136" x14ac:dyDescent="0.2">
      <c r="A146" s="2" t="s">
        <v>516</v>
      </c>
      <c r="B146" s="2" t="s">
        <v>4997</v>
      </c>
      <c r="C146" t="s">
        <v>10</v>
      </c>
      <c r="D146" t="s">
        <v>10</v>
      </c>
      <c r="E146" t="s">
        <v>10</v>
      </c>
      <c r="F146" t="s">
        <v>10</v>
      </c>
      <c r="G146" t="s">
        <v>11</v>
      </c>
      <c r="H146" t="s">
        <v>7</v>
      </c>
      <c r="I146" t="s">
        <v>12</v>
      </c>
      <c r="J146" t="s">
        <v>12</v>
      </c>
      <c r="K146" t="s">
        <v>10</v>
      </c>
      <c r="L146" t="s">
        <v>10</v>
      </c>
      <c r="M146" t="s">
        <v>10</v>
      </c>
      <c r="N146" t="s">
        <v>11</v>
      </c>
      <c r="O146" t="s">
        <v>11</v>
      </c>
      <c r="P146" t="s">
        <v>12</v>
      </c>
      <c r="Q146" t="s">
        <v>12</v>
      </c>
      <c r="R146" t="s">
        <v>7</v>
      </c>
      <c r="S146" t="s">
        <v>7</v>
      </c>
      <c r="AE146" t="s">
        <v>517</v>
      </c>
      <c r="AF146" t="s">
        <v>14</v>
      </c>
      <c r="AH146" s="1" t="s">
        <v>518</v>
      </c>
      <c r="AI146" t="s">
        <v>519</v>
      </c>
      <c r="AK146" t="s">
        <v>12</v>
      </c>
      <c r="AL146" t="s">
        <v>10</v>
      </c>
    </row>
    <row r="147" spans="1:38" x14ac:dyDescent="0.2">
      <c r="A147" s="2" t="s">
        <v>520</v>
      </c>
      <c r="B147" s="2" t="s">
        <v>4997</v>
      </c>
      <c r="C147" t="s">
        <v>11</v>
      </c>
      <c r="D147" t="s">
        <v>11</v>
      </c>
      <c r="E147" t="s">
        <v>11</v>
      </c>
      <c r="F147" t="s">
        <v>10</v>
      </c>
      <c r="G147" t="s">
        <v>11</v>
      </c>
      <c r="H147" t="s">
        <v>12</v>
      </c>
      <c r="I147" t="s">
        <v>11</v>
      </c>
      <c r="J147" t="s">
        <v>12</v>
      </c>
      <c r="K147" t="s">
        <v>10</v>
      </c>
      <c r="L147" t="s">
        <v>10</v>
      </c>
      <c r="M147" t="s">
        <v>10</v>
      </c>
      <c r="N147" t="s">
        <v>11</v>
      </c>
      <c r="O147" t="s">
        <v>11</v>
      </c>
      <c r="P147" t="s">
        <v>11</v>
      </c>
      <c r="Q147" t="s">
        <v>12</v>
      </c>
      <c r="R147" t="s">
        <v>7</v>
      </c>
      <c r="S147" t="s">
        <v>7</v>
      </c>
      <c r="AE147" t="s">
        <v>521</v>
      </c>
      <c r="AF147" t="s">
        <v>24</v>
      </c>
      <c r="AG147" t="s">
        <v>522</v>
      </c>
      <c r="AH147" t="s">
        <v>523</v>
      </c>
      <c r="AI147" t="s">
        <v>60</v>
      </c>
      <c r="AK147" t="s">
        <v>7</v>
      </c>
      <c r="AL147" t="s">
        <v>12</v>
      </c>
    </row>
    <row r="148" spans="1:38" x14ac:dyDescent="0.2">
      <c r="A148" s="2" t="s">
        <v>524</v>
      </c>
      <c r="B148" s="2" t="s">
        <v>4997</v>
      </c>
      <c r="C148" t="s">
        <v>11</v>
      </c>
      <c r="D148" t="s">
        <v>10</v>
      </c>
      <c r="E148" t="s">
        <v>10</v>
      </c>
      <c r="F148" t="s">
        <v>10</v>
      </c>
      <c r="G148" t="s">
        <v>11</v>
      </c>
      <c r="H148" t="s">
        <v>12</v>
      </c>
      <c r="I148" t="s">
        <v>12</v>
      </c>
      <c r="J148" t="s">
        <v>11</v>
      </c>
      <c r="K148" t="s">
        <v>10</v>
      </c>
      <c r="L148" t="s">
        <v>10</v>
      </c>
      <c r="M148" t="s">
        <v>10</v>
      </c>
      <c r="N148" t="s">
        <v>10</v>
      </c>
      <c r="O148" t="s">
        <v>10</v>
      </c>
      <c r="P148" t="s">
        <v>10</v>
      </c>
      <c r="Q148" t="s">
        <v>10</v>
      </c>
      <c r="R148" t="s">
        <v>11</v>
      </c>
      <c r="S148" t="s">
        <v>7</v>
      </c>
      <c r="AE148" t="s">
        <v>525</v>
      </c>
      <c r="AF148" t="s">
        <v>24</v>
      </c>
      <c r="AH148" t="s">
        <v>526</v>
      </c>
      <c r="AI148" t="s">
        <v>527</v>
      </c>
      <c r="AK148" t="s">
        <v>12</v>
      </c>
      <c r="AL148" t="s">
        <v>11</v>
      </c>
    </row>
    <row r="149" spans="1:38" x14ac:dyDescent="0.2">
      <c r="A149" s="2" t="s">
        <v>528</v>
      </c>
      <c r="B149" s="2" t="s">
        <v>4997</v>
      </c>
      <c r="C149" t="s">
        <v>11</v>
      </c>
      <c r="D149" t="s">
        <v>10</v>
      </c>
      <c r="E149" t="s">
        <v>10</v>
      </c>
      <c r="F149" t="s">
        <v>11</v>
      </c>
      <c r="G149" t="s">
        <v>10</v>
      </c>
      <c r="H149" t="s">
        <v>7</v>
      </c>
      <c r="I149" t="s">
        <v>12</v>
      </c>
      <c r="J149" t="s">
        <v>12</v>
      </c>
      <c r="K149" t="s">
        <v>10</v>
      </c>
      <c r="L149" t="s">
        <v>10</v>
      </c>
      <c r="M149" t="s">
        <v>10</v>
      </c>
      <c r="N149" t="s">
        <v>10</v>
      </c>
      <c r="O149" t="s">
        <v>10</v>
      </c>
      <c r="P149" t="s">
        <v>11</v>
      </c>
      <c r="Q149" t="s">
        <v>12</v>
      </c>
      <c r="R149" t="s">
        <v>7</v>
      </c>
      <c r="S149" t="s">
        <v>7</v>
      </c>
      <c r="AE149" t="s">
        <v>529</v>
      </c>
      <c r="AF149" t="s">
        <v>38</v>
      </c>
      <c r="AK149" t="s">
        <v>12</v>
      </c>
      <c r="AL149" t="s">
        <v>11</v>
      </c>
    </row>
    <row r="150" spans="1:38" x14ac:dyDescent="0.2">
      <c r="A150" s="2" t="s">
        <v>530</v>
      </c>
      <c r="B150" s="2" t="s">
        <v>4997</v>
      </c>
      <c r="C150" t="s">
        <v>12</v>
      </c>
      <c r="D150" t="s">
        <v>11</v>
      </c>
      <c r="E150" t="s">
        <v>11</v>
      </c>
      <c r="F150" t="s">
        <v>12</v>
      </c>
      <c r="G150" t="s">
        <v>11</v>
      </c>
      <c r="H150" t="s">
        <v>7</v>
      </c>
      <c r="I150" t="s">
        <v>7</v>
      </c>
      <c r="J150" t="s">
        <v>12</v>
      </c>
      <c r="K150" t="s">
        <v>10</v>
      </c>
      <c r="L150" t="s">
        <v>10</v>
      </c>
      <c r="M150" t="s">
        <v>11</v>
      </c>
      <c r="N150" t="s">
        <v>10</v>
      </c>
      <c r="O150" t="s">
        <v>11</v>
      </c>
      <c r="P150" t="s">
        <v>11</v>
      </c>
      <c r="Q150" t="s">
        <v>12</v>
      </c>
      <c r="R150" t="s">
        <v>7</v>
      </c>
      <c r="S150" t="s">
        <v>7</v>
      </c>
      <c r="AE150" t="s">
        <v>531</v>
      </c>
      <c r="AF150" t="s">
        <v>24</v>
      </c>
      <c r="AH150" t="s">
        <v>532</v>
      </c>
      <c r="AI150" t="s">
        <v>533</v>
      </c>
      <c r="AK150" t="s">
        <v>7</v>
      </c>
      <c r="AL150" t="s">
        <v>7</v>
      </c>
    </row>
    <row r="151" spans="1:38" x14ac:dyDescent="0.2">
      <c r="A151" s="2" t="s">
        <v>534</v>
      </c>
      <c r="B151" s="2" t="s">
        <v>4997</v>
      </c>
      <c r="C151" t="s">
        <v>12</v>
      </c>
      <c r="D151" t="s">
        <v>10</v>
      </c>
      <c r="E151" t="s">
        <v>11</v>
      </c>
      <c r="F151" t="s">
        <v>10</v>
      </c>
      <c r="G151" t="s">
        <v>10</v>
      </c>
      <c r="H151" t="s">
        <v>12</v>
      </c>
      <c r="I151" t="s">
        <v>12</v>
      </c>
      <c r="J151" t="s">
        <v>12</v>
      </c>
      <c r="K151" t="s">
        <v>10</v>
      </c>
      <c r="L151" t="s">
        <v>10</v>
      </c>
      <c r="M151" t="s">
        <v>10</v>
      </c>
      <c r="N151" t="s">
        <v>10</v>
      </c>
      <c r="O151" t="s">
        <v>11</v>
      </c>
      <c r="P151" t="s">
        <v>11</v>
      </c>
      <c r="Q151" t="s">
        <v>12</v>
      </c>
      <c r="R151" t="s">
        <v>12</v>
      </c>
      <c r="S151" t="s">
        <v>7</v>
      </c>
      <c r="AE151" t="s">
        <v>535</v>
      </c>
      <c r="AF151" t="s">
        <v>14</v>
      </c>
      <c r="AG151" t="s">
        <v>536</v>
      </c>
      <c r="AH151" t="s">
        <v>537</v>
      </c>
      <c r="AI151" t="s">
        <v>60</v>
      </c>
      <c r="AK151" t="s">
        <v>7</v>
      </c>
      <c r="AL151" t="s">
        <v>12</v>
      </c>
    </row>
    <row r="152" spans="1:38" x14ac:dyDescent="0.2">
      <c r="A152" s="2" t="s">
        <v>538</v>
      </c>
      <c r="B152" s="2" t="s">
        <v>4997</v>
      </c>
      <c r="C152" t="s">
        <v>11</v>
      </c>
      <c r="D152" t="s">
        <v>10</v>
      </c>
      <c r="E152" t="s">
        <v>10</v>
      </c>
      <c r="F152" t="s">
        <v>10</v>
      </c>
      <c r="G152" t="s">
        <v>11</v>
      </c>
      <c r="H152" t="s">
        <v>10</v>
      </c>
      <c r="I152" t="s">
        <v>11</v>
      </c>
      <c r="J152" t="s">
        <v>12</v>
      </c>
      <c r="K152" t="s">
        <v>10</v>
      </c>
      <c r="L152" t="s">
        <v>10</v>
      </c>
      <c r="M152" t="s">
        <v>11</v>
      </c>
      <c r="N152" t="s">
        <v>10</v>
      </c>
      <c r="O152" t="s">
        <v>10</v>
      </c>
      <c r="P152" t="s">
        <v>11</v>
      </c>
      <c r="Q152" t="s">
        <v>11</v>
      </c>
      <c r="R152" t="s">
        <v>7</v>
      </c>
      <c r="S152" t="s">
        <v>7</v>
      </c>
      <c r="AE152" t="s">
        <v>539</v>
      </c>
      <c r="AF152" t="s">
        <v>14</v>
      </c>
      <c r="AI152" t="s">
        <v>540</v>
      </c>
      <c r="AK152" t="s">
        <v>7</v>
      </c>
      <c r="AL152" t="s">
        <v>11</v>
      </c>
    </row>
    <row r="153" spans="1:38" x14ac:dyDescent="0.2">
      <c r="A153" s="2" t="s">
        <v>541</v>
      </c>
      <c r="B153" s="2" t="s">
        <v>4997</v>
      </c>
      <c r="C153" t="s">
        <v>11</v>
      </c>
      <c r="D153" t="s">
        <v>11</v>
      </c>
      <c r="E153" t="s">
        <v>10</v>
      </c>
      <c r="F153" t="s">
        <v>11</v>
      </c>
      <c r="G153" t="s">
        <v>11</v>
      </c>
      <c r="H153" t="s">
        <v>12</v>
      </c>
      <c r="I153" t="s">
        <v>11</v>
      </c>
      <c r="J153" t="s">
        <v>11</v>
      </c>
      <c r="K153" t="s">
        <v>11</v>
      </c>
      <c r="L153" t="s">
        <v>10</v>
      </c>
      <c r="M153" t="s">
        <v>11</v>
      </c>
      <c r="N153" t="s">
        <v>11</v>
      </c>
      <c r="O153" t="s">
        <v>11</v>
      </c>
      <c r="P153" t="s">
        <v>11</v>
      </c>
      <c r="Q153" t="s">
        <v>11</v>
      </c>
      <c r="R153" t="s">
        <v>12</v>
      </c>
      <c r="S153" t="s">
        <v>12</v>
      </c>
      <c r="AE153" t="s">
        <v>542</v>
      </c>
      <c r="AF153" t="s">
        <v>14</v>
      </c>
      <c r="AG153" t="s">
        <v>196</v>
      </c>
      <c r="AH153" t="s">
        <v>543</v>
      </c>
      <c r="AI153" t="s">
        <v>60</v>
      </c>
      <c r="AK153" t="s">
        <v>12</v>
      </c>
      <c r="AL153" t="s">
        <v>11</v>
      </c>
    </row>
    <row r="154" spans="1:38" ht="204" x14ac:dyDescent="0.2">
      <c r="A154" s="2" t="s">
        <v>541</v>
      </c>
      <c r="B154" s="2" t="s">
        <v>4997</v>
      </c>
      <c r="C154" t="s">
        <v>12</v>
      </c>
      <c r="D154" t="s">
        <v>11</v>
      </c>
      <c r="E154" t="s">
        <v>11</v>
      </c>
      <c r="F154" t="s">
        <v>10</v>
      </c>
      <c r="G154" t="s">
        <v>12</v>
      </c>
      <c r="H154" t="s">
        <v>12</v>
      </c>
      <c r="I154" t="s">
        <v>12</v>
      </c>
      <c r="J154" t="s">
        <v>11</v>
      </c>
      <c r="K154" t="s">
        <v>10</v>
      </c>
      <c r="L154" t="s">
        <v>10</v>
      </c>
      <c r="M154" t="s">
        <v>10</v>
      </c>
      <c r="N154" t="s">
        <v>11</v>
      </c>
      <c r="O154" t="s">
        <v>11</v>
      </c>
      <c r="P154" t="s">
        <v>11</v>
      </c>
      <c r="Q154" t="s">
        <v>12</v>
      </c>
      <c r="R154" t="s">
        <v>12</v>
      </c>
      <c r="S154" t="s">
        <v>7</v>
      </c>
      <c r="AE154" t="s">
        <v>544</v>
      </c>
      <c r="AF154" t="s">
        <v>38</v>
      </c>
      <c r="AG154" s="1" t="s">
        <v>545</v>
      </c>
      <c r="AH154" t="s">
        <v>546</v>
      </c>
      <c r="AI154" t="s">
        <v>547</v>
      </c>
      <c r="AK154" t="s">
        <v>12</v>
      </c>
      <c r="AL154" t="s">
        <v>12</v>
      </c>
    </row>
    <row r="155" spans="1:38" x14ac:dyDescent="0.2">
      <c r="A155" s="2" t="s">
        <v>548</v>
      </c>
      <c r="B155" s="2" t="s">
        <v>4997</v>
      </c>
      <c r="C155" t="s">
        <v>12</v>
      </c>
      <c r="D155" t="s">
        <v>12</v>
      </c>
      <c r="E155" t="s">
        <v>12</v>
      </c>
      <c r="F155" t="s">
        <v>12</v>
      </c>
      <c r="G155" t="s">
        <v>12</v>
      </c>
      <c r="H155" t="s">
        <v>7</v>
      </c>
      <c r="I155" t="s">
        <v>12</v>
      </c>
      <c r="J155" t="s">
        <v>7</v>
      </c>
      <c r="K155" t="s">
        <v>11</v>
      </c>
      <c r="L155" t="s">
        <v>11</v>
      </c>
      <c r="M155" t="s">
        <v>11</v>
      </c>
      <c r="N155" t="s">
        <v>12</v>
      </c>
      <c r="O155" t="s">
        <v>12</v>
      </c>
      <c r="Q155" t="s">
        <v>7</v>
      </c>
      <c r="R155" t="s">
        <v>7</v>
      </c>
      <c r="S155" t="s">
        <v>7</v>
      </c>
      <c r="AE155" t="s">
        <v>331</v>
      </c>
      <c r="AF155" t="s">
        <v>38</v>
      </c>
      <c r="AG155" t="s">
        <v>549</v>
      </c>
      <c r="AK155" t="s">
        <v>7</v>
      </c>
      <c r="AL155" t="s">
        <v>12</v>
      </c>
    </row>
    <row r="156" spans="1:38" ht="153" x14ac:dyDescent="0.2">
      <c r="A156" s="2" t="s">
        <v>550</v>
      </c>
      <c r="B156" s="2" t="s">
        <v>4997</v>
      </c>
      <c r="C156" t="s">
        <v>12</v>
      </c>
      <c r="D156" t="s">
        <v>11</v>
      </c>
      <c r="E156" t="s">
        <v>11</v>
      </c>
      <c r="F156" t="s">
        <v>11</v>
      </c>
      <c r="G156" t="s">
        <v>11</v>
      </c>
      <c r="H156" t="s">
        <v>7</v>
      </c>
      <c r="I156" t="s">
        <v>7</v>
      </c>
      <c r="J156" t="s">
        <v>12</v>
      </c>
      <c r="K156" t="s">
        <v>11</v>
      </c>
      <c r="L156" t="s">
        <v>10</v>
      </c>
      <c r="M156" t="s">
        <v>11</v>
      </c>
      <c r="N156" t="s">
        <v>10</v>
      </c>
      <c r="O156" t="s">
        <v>10</v>
      </c>
      <c r="P156" t="s">
        <v>11</v>
      </c>
      <c r="Q156" t="s">
        <v>12</v>
      </c>
      <c r="R156" t="s">
        <v>7</v>
      </c>
      <c r="S156" t="s">
        <v>7</v>
      </c>
      <c r="AE156" t="s">
        <v>551</v>
      </c>
      <c r="AF156" t="s">
        <v>14</v>
      </c>
      <c r="AH156" s="1" t="s">
        <v>552</v>
      </c>
      <c r="AI156" s="1" t="s">
        <v>553</v>
      </c>
      <c r="AK156" t="s">
        <v>7</v>
      </c>
      <c r="AL156" t="s">
        <v>12</v>
      </c>
    </row>
    <row r="157" spans="1:38" x14ac:dyDescent="0.2">
      <c r="A157" s="2" t="s">
        <v>554</v>
      </c>
      <c r="B157" s="2" t="s">
        <v>4997</v>
      </c>
      <c r="C157" t="s">
        <v>11</v>
      </c>
      <c r="D157" t="s">
        <v>10</v>
      </c>
      <c r="E157" t="s">
        <v>10</v>
      </c>
      <c r="F157" t="s">
        <v>10</v>
      </c>
      <c r="G157" t="s">
        <v>10</v>
      </c>
      <c r="H157" t="s">
        <v>12</v>
      </c>
      <c r="I157" t="s">
        <v>12</v>
      </c>
      <c r="J157" t="s">
        <v>12</v>
      </c>
      <c r="K157" t="s">
        <v>16</v>
      </c>
      <c r="L157" t="s">
        <v>16</v>
      </c>
      <c r="M157" t="s">
        <v>11</v>
      </c>
      <c r="N157" t="s">
        <v>16</v>
      </c>
      <c r="O157" t="s">
        <v>16</v>
      </c>
      <c r="P157" t="s">
        <v>11</v>
      </c>
      <c r="Q157" t="s">
        <v>11</v>
      </c>
      <c r="R157" t="s">
        <v>12</v>
      </c>
      <c r="S157" t="s">
        <v>7</v>
      </c>
      <c r="AE157" t="s">
        <v>335</v>
      </c>
      <c r="AF157" t="s">
        <v>24</v>
      </c>
      <c r="AG157" t="s">
        <v>555</v>
      </c>
      <c r="AH157" t="s">
        <v>556</v>
      </c>
      <c r="AI157" t="s">
        <v>557</v>
      </c>
      <c r="AK157" t="s">
        <v>12</v>
      </c>
      <c r="AL157" t="s">
        <v>10</v>
      </c>
    </row>
    <row r="158" spans="1:38" x14ac:dyDescent="0.2">
      <c r="A158" s="2" t="s">
        <v>558</v>
      </c>
      <c r="B158" s="2" t="s">
        <v>4997</v>
      </c>
      <c r="C158" t="s">
        <v>11</v>
      </c>
      <c r="D158" t="s">
        <v>11</v>
      </c>
      <c r="E158" t="s">
        <v>11</v>
      </c>
      <c r="F158" t="s">
        <v>11</v>
      </c>
      <c r="G158" t="s">
        <v>11</v>
      </c>
      <c r="H158" t="s">
        <v>12</v>
      </c>
      <c r="I158" t="s">
        <v>7</v>
      </c>
      <c r="J158" t="s">
        <v>7</v>
      </c>
      <c r="K158" t="s">
        <v>10</v>
      </c>
      <c r="L158" t="s">
        <v>10</v>
      </c>
      <c r="M158" t="s">
        <v>10</v>
      </c>
      <c r="N158" t="s">
        <v>10</v>
      </c>
      <c r="O158" t="s">
        <v>11</v>
      </c>
      <c r="P158" t="s">
        <v>11</v>
      </c>
      <c r="Q158" t="s">
        <v>12</v>
      </c>
      <c r="R158" t="s">
        <v>7</v>
      </c>
      <c r="S158" t="s">
        <v>7</v>
      </c>
      <c r="AE158" t="s">
        <v>62</v>
      </c>
      <c r="AF158" t="s">
        <v>38</v>
      </c>
      <c r="AH158" t="s">
        <v>559</v>
      </c>
      <c r="AK158" t="s">
        <v>7</v>
      </c>
      <c r="AL158" t="s">
        <v>12</v>
      </c>
    </row>
    <row r="159" spans="1:38" ht="85" x14ac:dyDescent="0.2">
      <c r="A159" s="2" t="s">
        <v>560</v>
      </c>
      <c r="B159" s="2" t="s">
        <v>4997</v>
      </c>
      <c r="C159" t="s">
        <v>11</v>
      </c>
      <c r="D159" t="s">
        <v>11</v>
      </c>
      <c r="E159" t="s">
        <v>11</v>
      </c>
      <c r="F159" t="s">
        <v>12</v>
      </c>
      <c r="G159" t="s">
        <v>11</v>
      </c>
      <c r="H159" t="s">
        <v>7</v>
      </c>
      <c r="I159" t="s">
        <v>12</v>
      </c>
      <c r="J159" t="s">
        <v>12</v>
      </c>
      <c r="K159" t="s">
        <v>10</v>
      </c>
      <c r="L159" t="s">
        <v>10</v>
      </c>
      <c r="M159" t="s">
        <v>10</v>
      </c>
      <c r="N159" t="s">
        <v>10</v>
      </c>
      <c r="O159" t="s">
        <v>10</v>
      </c>
      <c r="P159" t="s">
        <v>12</v>
      </c>
      <c r="Q159" t="s">
        <v>12</v>
      </c>
      <c r="R159" t="s">
        <v>7</v>
      </c>
      <c r="S159" t="s">
        <v>7</v>
      </c>
      <c r="AE159" t="s">
        <v>117</v>
      </c>
      <c r="AF159" t="s">
        <v>24</v>
      </c>
      <c r="AH159" t="s">
        <v>561</v>
      </c>
      <c r="AI159" s="1" t="s">
        <v>562</v>
      </c>
      <c r="AK159" t="s">
        <v>7</v>
      </c>
      <c r="AL159" t="s">
        <v>12</v>
      </c>
    </row>
    <row r="160" spans="1:38" x14ac:dyDescent="0.2">
      <c r="A160" s="2" t="s">
        <v>563</v>
      </c>
      <c r="B160" s="2" t="s">
        <v>4997</v>
      </c>
      <c r="C160" t="s">
        <v>10</v>
      </c>
      <c r="D160" t="s">
        <v>10</v>
      </c>
      <c r="E160" t="s">
        <v>10</v>
      </c>
      <c r="F160" t="s">
        <v>10</v>
      </c>
      <c r="G160" t="s">
        <v>10</v>
      </c>
      <c r="H160" t="s">
        <v>7</v>
      </c>
      <c r="I160" t="s">
        <v>10</v>
      </c>
      <c r="J160" t="s">
        <v>12</v>
      </c>
      <c r="K160" t="s">
        <v>11</v>
      </c>
      <c r="L160" t="s">
        <v>10</v>
      </c>
      <c r="M160" t="s">
        <v>12</v>
      </c>
      <c r="N160" t="s">
        <v>10</v>
      </c>
      <c r="O160" t="s">
        <v>16</v>
      </c>
      <c r="P160" t="s">
        <v>7</v>
      </c>
      <c r="Q160" t="s">
        <v>12</v>
      </c>
      <c r="R160" t="s">
        <v>7</v>
      </c>
      <c r="S160" t="s">
        <v>7</v>
      </c>
      <c r="AE160" t="s">
        <v>200</v>
      </c>
      <c r="AF160" t="s">
        <v>38</v>
      </c>
      <c r="AG160" t="s">
        <v>564</v>
      </c>
      <c r="AH160" t="s">
        <v>565</v>
      </c>
      <c r="AK160" t="s">
        <v>12</v>
      </c>
      <c r="AL160" t="s">
        <v>10</v>
      </c>
    </row>
    <row r="161" spans="1:38" x14ac:dyDescent="0.2">
      <c r="A161" s="2" t="s">
        <v>566</v>
      </c>
      <c r="B161" s="2" t="s">
        <v>4997</v>
      </c>
      <c r="C161" t="s">
        <v>10</v>
      </c>
      <c r="D161" t="s">
        <v>10</v>
      </c>
      <c r="E161" t="s">
        <v>11</v>
      </c>
      <c r="F161" t="s">
        <v>11</v>
      </c>
      <c r="G161" t="s">
        <v>11</v>
      </c>
      <c r="H161" t="s">
        <v>12</v>
      </c>
      <c r="I161" t="s">
        <v>11</v>
      </c>
      <c r="J161" t="s">
        <v>12</v>
      </c>
      <c r="K161" t="s">
        <v>10</v>
      </c>
      <c r="L161" t="s">
        <v>10</v>
      </c>
      <c r="M161" t="s">
        <v>11</v>
      </c>
      <c r="N161" t="s">
        <v>10</v>
      </c>
      <c r="O161" t="s">
        <v>10</v>
      </c>
      <c r="P161" t="s">
        <v>11</v>
      </c>
      <c r="Q161" t="s">
        <v>11</v>
      </c>
      <c r="R161" t="s">
        <v>7</v>
      </c>
      <c r="S161" t="s">
        <v>12</v>
      </c>
      <c r="AE161" t="s">
        <v>567</v>
      </c>
      <c r="AF161" t="s">
        <v>14</v>
      </c>
      <c r="AK161" t="s">
        <v>12</v>
      </c>
      <c r="AL161" t="s">
        <v>11</v>
      </c>
    </row>
    <row r="162" spans="1:38" ht="221" x14ac:dyDescent="0.2">
      <c r="A162" s="2" t="s">
        <v>568</v>
      </c>
      <c r="B162" s="2" t="s">
        <v>4997</v>
      </c>
      <c r="C162" t="s">
        <v>10</v>
      </c>
      <c r="D162" t="s">
        <v>16</v>
      </c>
      <c r="E162" t="s">
        <v>16</v>
      </c>
      <c r="F162" t="s">
        <v>10</v>
      </c>
      <c r="G162" t="s">
        <v>16</v>
      </c>
      <c r="H162" t="s">
        <v>12</v>
      </c>
      <c r="I162" t="s">
        <v>11</v>
      </c>
      <c r="J162" t="s">
        <v>12</v>
      </c>
      <c r="K162" t="s">
        <v>16</v>
      </c>
      <c r="L162" t="s">
        <v>16</v>
      </c>
      <c r="M162" t="s">
        <v>10</v>
      </c>
      <c r="N162" t="s">
        <v>10</v>
      </c>
      <c r="O162" t="s">
        <v>10</v>
      </c>
      <c r="P162" t="s">
        <v>10</v>
      </c>
      <c r="Q162" t="s">
        <v>12</v>
      </c>
      <c r="R162" t="s">
        <v>7</v>
      </c>
      <c r="S162" t="s">
        <v>7</v>
      </c>
      <c r="AE162" t="s">
        <v>569</v>
      </c>
      <c r="AF162" t="s">
        <v>14</v>
      </c>
      <c r="AG162" t="s">
        <v>570</v>
      </c>
      <c r="AH162" s="1" t="s">
        <v>571</v>
      </c>
      <c r="AI162" t="s">
        <v>572</v>
      </c>
      <c r="AJ162" t="s">
        <v>573</v>
      </c>
      <c r="AK162" t="s">
        <v>12</v>
      </c>
      <c r="AL162" t="s">
        <v>11</v>
      </c>
    </row>
    <row r="163" spans="1:38" x14ac:dyDescent="0.2">
      <c r="A163" s="2" t="s">
        <v>574</v>
      </c>
      <c r="B163" s="2" t="s">
        <v>4997</v>
      </c>
      <c r="C163" t="s">
        <v>11</v>
      </c>
      <c r="D163" t="s">
        <v>11</v>
      </c>
      <c r="E163" t="s">
        <v>12</v>
      </c>
      <c r="F163" t="s">
        <v>11</v>
      </c>
      <c r="G163" t="s">
        <v>12</v>
      </c>
      <c r="H163" t="s">
        <v>12</v>
      </c>
      <c r="I163" t="s">
        <v>12</v>
      </c>
      <c r="J163" t="s">
        <v>12</v>
      </c>
      <c r="K163" t="s">
        <v>11</v>
      </c>
      <c r="L163" t="s">
        <v>11</v>
      </c>
      <c r="M163" t="s">
        <v>11</v>
      </c>
      <c r="N163" t="s">
        <v>11</v>
      </c>
      <c r="O163" t="s">
        <v>11</v>
      </c>
      <c r="P163" t="s">
        <v>12</v>
      </c>
      <c r="Q163" t="s">
        <v>12</v>
      </c>
      <c r="R163" t="s">
        <v>7</v>
      </c>
      <c r="S163" t="s">
        <v>7</v>
      </c>
      <c r="AE163" t="s">
        <v>567</v>
      </c>
      <c r="AF163" t="s">
        <v>14</v>
      </c>
      <c r="AH163" t="s">
        <v>575</v>
      </c>
      <c r="AI163" t="s">
        <v>576</v>
      </c>
      <c r="AK163" t="s">
        <v>7</v>
      </c>
      <c r="AL163" t="s">
        <v>12</v>
      </c>
    </row>
    <row r="164" spans="1:38" x14ac:dyDescent="0.2">
      <c r="A164" s="2" t="s">
        <v>577</v>
      </c>
      <c r="B164" s="2" t="s">
        <v>4997</v>
      </c>
      <c r="C164" t="s">
        <v>11</v>
      </c>
      <c r="D164" t="s">
        <v>11</v>
      </c>
      <c r="E164" t="s">
        <v>11</v>
      </c>
      <c r="F164" t="s">
        <v>10</v>
      </c>
      <c r="G164" t="s">
        <v>11</v>
      </c>
      <c r="H164" t="s">
        <v>7</v>
      </c>
      <c r="I164" t="s">
        <v>12</v>
      </c>
      <c r="J164" t="s">
        <v>12</v>
      </c>
      <c r="K164" t="s">
        <v>10</v>
      </c>
      <c r="L164" t="s">
        <v>10</v>
      </c>
      <c r="M164" t="s">
        <v>10</v>
      </c>
      <c r="N164" t="s">
        <v>10</v>
      </c>
      <c r="O164" t="s">
        <v>10</v>
      </c>
      <c r="P164" t="s">
        <v>11</v>
      </c>
      <c r="Q164" t="s">
        <v>11</v>
      </c>
      <c r="R164" t="s">
        <v>7</v>
      </c>
      <c r="S164" t="s">
        <v>7</v>
      </c>
      <c r="AE164" t="s">
        <v>235</v>
      </c>
      <c r="AF164" t="s">
        <v>14</v>
      </c>
      <c r="AG164" t="s">
        <v>196</v>
      </c>
      <c r="AH164" t="s">
        <v>578</v>
      </c>
      <c r="AI164" t="s">
        <v>579</v>
      </c>
      <c r="AK164" t="s">
        <v>7</v>
      </c>
      <c r="AL164" t="s">
        <v>12</v>
      </c>
    </row>
    <row r="165" spans="1:38" ht="102" x14ac:dyDescent="0.2">
      <c r="A165" s="2" t="s">
        <v>580</v>
      </c>
      <c r="B165" s="2" t="s">
        <v>4997</v>
      </c>
      <c r="C165" t="s">
        <v>11</v>
      </c>
      <c r="D165" t="s">
        <v>11</v>
      </c>
      <c r="E165" t="s">
        <v>12</v>
      </c>
      <c r="F165" t="s">
        <v>10</v>
      </c>
      <c r="G165" t="s">
        <v>10</v>
      </c>
      <c r="H165" t="s">
        <v>7</v>
      </c>
      <c r="I165" t="s">
        <v>7</v>
      </c>
      <c r="J165" t="s">
        <v>12</v>
      </c>
      <c r="K165" t="s">
        <v>10</v>
      </c>
      <c r="L165" t="s">
        <v>16</v>
      </c>
      <c r="M165" t="s">
        <v>10</v>
      </c>
      <c r="N165" t="s">
        <v>11</v>
      </c>
      <c r="O165" t="s">
        <v>12</v>
      </c>
      <c r="P165" t="s">
        <v>11</v>
      </c>
      <c r="Q165" t="s">
        <v>11</v>
      </c>
      <c r="R165" t="s">
        <v>7</v>
      </c>
      <c r="S165" t="s">
        <v>7</v>
      </c>
      <c r="AE165" t="s">
        <v>581</v>
      </c>
      <c r="AF165" t="s">
        <v>24</v>
      </c>
      <c r="AG165" t="s">
        <v>43</v>
      </c>
      <c r="AH165" s="1" t="s">
        <v>582</v>
      </c>
      <c r="AI165" t="s">
        <v>583</v>
      </c>
      <c r="AK165" t="s">
        <v>12</v>
      </c>
      <c r="AL165" t="s">
        <v>11</v>
      </c>
    </row>
    <row r="166" spans="1:38" x14ac:dyDescent="0.2">
      <c r="A166" s="2" t="s">
        <v>584</v>
      </c>
      <c r="B166" s="2" t="s">
        <v>4997</v>
      </c>
      <c r="C166" t="s">
        <v>12</v>
      </c>
      <c r="D166" t="s">
        <v>10</v>
      </c>
      <c r="E166" t="s">
        <v>11</v>
      </c>
      <c r="F166" t="s">
        <v>10</v>
      </c>
      <c r="G166" t="s">
        <v>10</v>
      </c>
      <c r="H166" t="s">
        <v>7</v>
      </c>
      <c r="I166" t="s">
        <v>11</v>
      </c>
      <c r="J166" t="s">
        <v>11</v>
      </c>
      <c r="K166" t="s">
        <v>11</v>
      </c>
      <c r="L166" t="s">
        <v>16</v>
      </c>
      <c r="M166" t="s">
        <v>16</v>
      </c>
      <c r="N166" t="s">
        <v>10</v>
      </c>
      <c r="O166" t="s">
        <v>12</v>
      </c>
      <c r="P166" t="s">
        <v>12</v>
      </c>
      <c r="Q166" t="s">
        <v>12</v>
      </c>
      <c r="R166" t="s">
        <v>7</v>
      </c>
      <c r="S166" t="s">
        <v>7</v>
      </c>
      <c r="AE166" t="s">
        <v>585</v>
      </c>
      <c r="AF166" t="s">
        <v>38</v>
      </c>
      <c r="AG166" t="s">
        <v>586</v>
      </c>
      <c r="AI166" t="s">
        <v>587</v>
      </c>
      <c r="AK166" t="s">
        <v>12</v>
      </c>
      <c r="AL166" t="s">
        <v>12</v>
      </c>
    </row>
    <row r="167" spans="1:38" x14ac:dyDescent="0.2">
      <c r="A167" s="2" t="s">
        <v>588</v>
      </c>
      <c r="B167" s="2" t="s">
        <v>4997</v>
      </c>
      <c r="C167" t="s">
        <v>10</v>
      </c>
      <c r="D167" t="s">
        <v>10</v>
      </c>
      <c r="E167" t="s">
        <v>10</v>
      </c>
      <c r="F167" t="s">
        <v>10</v>
      </c>
      <c r="G167" t="s">
        <v>10</v>
      </c>
      <c r="H167" t="s">
        <v>7</v>
      </c>
      <c r="I167" t="s">
        <v>10</v>
      </c>
      <c r="J167" t="s">
        <v>10</v>
      </c>
      <c r="K167" t="s">
        <v>10</v>
      </c>
      <c r="L167" t="s">
        <v>10</v>
      </c>
      <c r="M167" t="s">
        <v>10</v>
      </c>
      <c r="N167" t="s">
        <v>10</v>
      </c>
      <c r="O167" t="s">
        <v>10</v>
      </c>
      <c r="P167" t="s">
        <v>11</v>
      </c>
      <c r="Q167" t="s">
        <v>10</v>
      </c>
      <c r="R167" t="s">
        <v>10</v>
      </c>
      <c r="S167" t="s">
        <v>7</v>
      </c>
      <c r="AE167" t="s">
        <v>529</v>
      </c>
      <c r="AF167" t="s">
        <v>14</v>
      </c>
      <c r="AG167" t="s">
        <v>342</v>
      </c>
      <c r="AH167" t="s">
        <v>589</v>
      </c>
      <c r="AI167" t="s">
        <v>590</v>
      </c>
      <c r="AJ167" t="s">
        <v>591</v>
      </c>
      <c r="AK167" t="s">
        <v>10</v>
      </c>
      <c r="AL167" t="s">
        <v>10</v>
      </c>
    </row>
    <row r="168" spans="1:38" x14ac:dyDescent="0.2">
      <c r="A168" s="2" t="s">
        <v>592</v>
      </c>
      <c r="B168" s="2" t="s">
        <v>4997</v>
      </c>
      <c r="C168" t="s">
        <v>11</v>
      </c>
      <c r="D168" t="s">
        <v>11</v>
      </c>
      <c r="E168" t="s">
        <v>11</v>
      </c>
      <c r="F168" t="s">
        <v>10</v>
      </c>
      <c r="G168" t="s">
        <v>10</v>
      </c>
      <c r="H168" t="s">
        <v>11</v>
      </c>
      <c r="I168" t="s">
        <v>11</v>
      </c>
      <c r="J168" t="s">
        <v>11</v>
      </c>
      <c r="K168" t="s">
        <v>10</v>
      </c>
      <c r="L168" t="s">
        <v>10</v>
      </c>
      <c r="M168" t="s">
        <v>10</v>
      </c>
      <c r="N168" t="s">
        <v>10</v>
      </c>
      <c r="O168" t="s">
        <v>11</v>
      </c>
      <c r="P168" t="s">
        <v>11</v>
      </c>
      <c r="Q168" t="s">
        <v>11</v>
      </c>
      <c r="R168" t="s">
        <v>7</v>
      </c>
      <c r="S168" t="s">
        <v>7</v>
      </c>
      <c r="AE168" t="s">
        <v>593</v>
      </c>
      <c r="AF168" t="s">
        <v>24</v>
      </c>
      <c r="AG168" t="s">
        <v>594</v>
      </c>
      <c r="AH168" t="s">
        <v>595</v>
      </c>
      <c r="AI168" t="s">
        <v>20</v>
      </c>
      <c r="AK168" t="s">
        <v>12</v>
      </c>
      <c r="AL168" t="s">
        <v>11</v>
      </c>
    </row>
    <row r="169" spans="1:38" x14ac:dyDescent="0.2">
      <c r="A169" s="2" t="s">
        <v>596</v>
      </c>
      <c r="B169" s="2" t="s">
        <v>4997</v>
      </c>
      <c r="C169" t="s">
        <v>10</v>
      </c>
      <c r="D169" t="s">
        <v>10</v>
      </c>
      <c r="E169" t="s">
        <v>10</v>
      </c>
      <c r="F169" t="s">
        <v>10</v>
      </c>
      <c r="G169" t="s">
        <v>10</v>
      </c>
      <c r="H169" t="s">
        <v>11</v>
      </c>
      <c r="I169" t="s">
        <v>11</v>
      </c>
      <c r="J169" t="s">
        <v>10</v>
      </c>
      <c r="K169" t="s">
        <v>10</v>
      </c>
      <c r="L169" t="s">
        <v>16</v>
      </c>
      <c r="M169" t="s">
        <v>16</v>
      </c>
      <c r="N169" t="s">
        <v>16</v>
      </c>
      <c r="O169" t="s">
        <v>16</v>
      </c>
      <c r="P169" t="s">
        <v>16</v>
      </c>
      <c r="Q169" t="s">
        <v>11</v>
      </c>
      <c r="R169" t="s">
        <v>7</v>
      </c>
      <c r="S169" t="s">
        <v>7</v>
      </c>
      <c r="AE169" t="s">
        <v>62</v>
      </c>
      <c r="AF169" t="s">
        <v>14</v>
      </c>
      <c r="AH169" t="s">
        <v>597</v>
      </c>
      <c r="AI169" t="s">
        <v>598</v>
      </c>
      <c r="AK169" t="s">
        <v>12</v>
      </c>
      <c r="AL169" t="s">
        <v>10</v>
      </c>
    </row>
    <row r="170" spans="1:38" ht="68" x14ac:dyDescent="0.2">
      <c r="A170" s="2" t="s">
        <v>599</v>
      </c>
      <c r="B170" s="2" t="s">
        <v>4997</v>
      </c>
      <c r="C170" t="s">
        <v>10</v>
      </c>
      <c r="D170" t="s">
        <v>10</v>
      </c>
      <c r="E170" t="s">
        <v>10</v>
      </c>
      <c r="F170" t="s">
        <v>10</v>
      </c>
      <c r="G170" t="s">
        <v>10</v>
      </c>
      <c r="H170" t="s">
        <v>7</v>
      </c>
      <c r="I170" t="s">
        <v>12</v>
      </c>
      <c r="J170" t="s">
        <v>12</v>
      </c>
      <c r="K170" t="s">
        <v>10</v>
      </c>
      <c r="L170" t="s">
        <v>10</v>
      </c>
      <c r="M170" t="s">
        <v>11</v>
      </c>
      <c r="N170" t="s">
        <v>12</v>
      </c>
      <c r="O170" t="s">
        <v>11</v>
      </c>
      <c r="P170" t="s">
        <v>11</v>
      </c>
      <c r="Q170" t="s">
        <v>11</v>
      </c>
      <c r="R170" t="s">
        <v>11</v>
      </c>
      <c r="S170" t="s">
        <v>7</v>
      </c>
      <c r="AE170" t="s">
        <v>600</v>
      </c>
      <c r="AF170" t="s">
        <v>38</v>
      </c>
      <c r="AG170" s="1" t="s">
        <v>601</v>
      </c>
      <c r="AH170" t="s">
        <v>602</v>
      </c>
      <c r="AI170" t="s">
        <v>603</v>
      </c>
      <c r="AJ170" t="s">
        <v>21</v>
      </c>
      <c r="AK170" t="s">
        <v>7</v>
      </c>
      <c r="AL170" t="s">
        <v>12</v>
      </c>
    </row>
    <row r="171" spans="1:38" x14ac:dyDescent="0.2">
      <c r="A171" s="2" t="s">
        <v>604</v>
      </c>
      <c r="B171" s="2" t="s">
        <v>4997</v>
      </c>
      <c r="C171" t="s">
        <v>12</v>
      </c>
      <c r="D171" t="s">
        <v>12</v>
      </c>
      <c r="E171" t="s">
        <v>12</v>
      </c>
      <c r="F171" t="s">
        <v>12</v>
      </c>
      <c r="G171" t="s">
        <v>12</v>
      </c>
      <c r="H171" t="s">
        <v>7</v>
      </c>
      <c r="I171" t="s">
        <v>11</v>
      </c>
      <c r="J171" t="s">
        <v>7</v>
      </c>
      <c r="K171" t="s">
        <v>12</v>
      </c>
      <c r="L171" t="s">
        <v>12</v>
      </c>
      <c r="M171" t="s">
        <v>7</v>
      </c>
      <c r="N171" t="s">
        <v>7</v>
      </c>
      <c r="O171" t="s">
        <v>7</v>
      </c>
      <c r="P171" t="s">
        <v>7</v>
      </c>
      <c r="Q171" t="s">
        <v>7</v>
      </c>
      <c r="R171" t="s">
        <v>7</v>
      </c>
      <c r="S171" t="s">
        <v>7</v>
      </c>
      <c r="AE171" t="s">
        <v>605</v>
      </c>
      <c r="AF171" t="s">
        <v>38</v>
      </c>
      <c r="AG171" t="s">
        <v>113</v>
      </c>
      <c r="AH171" t="s">
        <v>606</v>
      </c>
      <c r="AI171" t="s">
        <v>607</v>
      </c>
      <c r="AJ171" t="s">
        <v>608</v>
      </c>
      <c r="AK171" t="s">
        <v>7</v>
      </c>
      <c r="AL171" t="s">
        <v>12</v>
      </c>
    </row>
    <row r="172" spans="1:38" x14ac:dyDescent="0.2">
      <c r="A172" s="2" t="s">
        <v>609</v>
      </c>
      <c r="B172" s="2" t="s">
        <v>4997</v>
      </c>
      <c r="C172" t="s">
        <v>11</v>
      </c>
      <c r="D172" t="s">
        <v>11</v>
      </c>
      <c r="E172" t="s">
        <v>11</v>
      </c>
      <c r="F172" t="s">
        <v>11</v>
      </c>
      <c r="G172" t="s">
        <v>11</v>
      </c>
      <c r="H172" t="s">
        <v>12</v>
      </c>
      <c r="I172" t="s">
        <v>12</v>
      </c>
      <c r="J172" t="s">
        <v>12</v>
      </c>
      <c r="K172" t="s">
        <v>10</v>
      </c>
      <c r="L172" t="s">
        <v>10</v>
      </c>
      <c r="M172" t="s">
        <v>16</v>
      </c>
      <c r="N172" t="s">
        <v>10</v>
      </c>
      <c r="O172" t="s">
        <v>11</v>
      </c>
      <c r="P172" t="s">
        <v>11</v>
      </c>
      <c r="Q172" t="s">
        <v>11</v>
      </c>
      <c r="R172" t="s">
        <v>12</v>
      </c>
      <c r="S172" t="s">
        <v>7</v>
      </c>
      <c r="AE172" t="s">
        <v>610</v>
      </c>
      <c r="AF172" t="s">
        <v>14</v>
      </c>
      <c r="AK172" t="s">
        <v>7</v>
      </c>
      <c r="AL172" t="s">
        <v>12</v>
      </c>
    </row>
    <row r="173" spans="1:38" x14ac:dyDescent="0.2">
      <c r="A173" s="2" t="s">
        <v>611</v>
      </c>
      <c r="B173" s="2" t="s">
        <v>4997</v>
      </c>
      <c r="C173" t="s">
        <v>11</v>
      </c>
      <c r="D173" t="s">
        <v>10</v>
      </c>
      <c r="E173" t="s">
        <v>10</v>
      </c>
      <c r="F173" t="s">
        <v>10</v>
      </c>
      <c r="G173" t="s">
        <v>10</v>
      </c>
      <c r="H173" t="s">
        <v>11</v>
      </c>
      <c r="I173" t="s">
        <v>11</v>
      </c>
      <c r="J173" t="s">
        <v>11</v>
      </c>
      <c r="K173" t="s">
        <v>10</v>
      </c>
      <c r="L173" t="s">
        <v>10</v>
      </c>
      <c r="M173" t="s">
        <v>16</v>
      </c>
      <c r="N173" t="s">
        <v>11</v>
      </c>
      <c r="O173" t="s">
        <v>10</v>
      </c>
      <c r="P173" t="s">
        <v>10</v>
      </c>
      <c r="Q173" t="s">
        <v>11</v>
      </c>
      <c r="R173" t="s">
        <v>12</v>
      </c>
      <c r="S173" t="s">
        <v>12</v>
      </c>
      <c r="AE173" t="s">
        <v>612</v>
      </c>
      <c r="AF173" t="s">
        <v>14</v>
      </c>
      <c r="AK173" t="s">
        <v>7</v>
      </c>
      <c r="AL173" t="s">
        <v>11</v>
      </c>
    </row>
    <row r="174" spans="1:38" x14ac:dyDescent="0.2">
      <c r="A174" s="2" t="s">
        <v>613</v>
      </c>
      <c r="B174" s="2" t="s">
        <v>4997</v>
      </c>
      <c r="C174" t="s">
        <v>10</v>
      </c>
      <c r="D174" t="s">
        <v>10</v>
      </c>
      <c r="E174" t="s">
        <v>10</v>
      </c>
      <c r="F174" t="s">
        <v>10</v>
      </c>
      <c r="G174" t="s">
        <v>11</v>
      </c>
      <c r="H174" t="s">
        <v>12</v>
      </c>
      <c r="I174" t="s">
        <v>11</v>
      </c>
      <c r="J174" t="s">
        <v>10</v>
      </c>
      <c r="K174" t="s">
        <v>16</v>
      </c>
      <c r="L174" t="s">
        <v>16</v>
      </c>
      <c r="M174" t="s">
        <v>16</v>
      </c>
      <c r="N174" t="s">
        <v>10</v>
      </c>
      <c r="O174" t="s">
        <v>10</v>
      </c>
      <c r="P174" t="s">
        <v>10</v>
      </c>
      <c r="Q174" t="s">
        <v>10</v>
      </c>
      <c r="R174" t="s">
        <v>7</v>
      </c>
      <c r="S174" t="s">
        <v>7</v>
      </c>
      <c r="AE174" t="s">
        <v>614</v>
      </c>
      <c r="AF174" t="s">
        <v>14</v>
      </c>
      <c r="AG174" t="s">
        <v>615</v>
      </c>
      <c r="AH174" t="s">
        <v>616</v>
      </c>
      <c r="AI174" t="s">
        <v>617</v>
      </c>
      <c r="AK174" t="s">
        <v>12</v>
      </c>
      <c r="AL174" t="s">
        <v>11</v>
      </c>
    </row>
    <row r="175" spans="1:38" ht="306" x14ac:dyDescent="0.2">
      <c r="A175" s="2" t="s">
        <v>618</v>
      </c>
      <c r="B175" s="2" t="s">
        <v>4997</v>
      </c>
      <c r="C175" t="s">
        <v>10</v>
      </c>
      <c r="D175" t="s">
        <v>16</v>
      </c>
      <c r="E175" t="s">
        <v>16</v>
      </c>
      <c r="F175" t="s">
        <v>10</v>
      </c>
      <c r="G175" t="s">
        <v>10</v>
      </c>
      <c r="H175" t="s">
        <v>11</v>
      </c>
      <c r="I175" t="s">
        <v>10</v>
      </c>
      <c r="J175" t="s">
        <v>10</v>
      </c>
      <c r="K175" t="s">
        <v>16</v>
      </c>
      <c r="L175" t="s">
        <v>16</v>
      </c>
      <c r="M175" t="s">
        <v>11</v>
      </c>
      <c r="N175" t="s">
        <v>16</v>
      </c>
      <c r="O175" t="s">
        <v>10</v>
      </c>
      <c r="P175" t="s">
        <v>16</v>
      </c>
      <c r="Q175" t="s">
        <v>10</v>
      </c>
      <c r="R175" t="s">
        <v>11</v>
      </c>
      <c r="S175" t="s">
        <v>7</v>
      </c>
      <c r="AE175" t="s">
        <v>619</v>
      </c>
      <c r="AF175" t="s">
        <v>14</v>
      </c>
      <c r="AG175" t="s">
        <v>43</v>
      </c>
      <c r="AH175" s="1" t="s">
        <v>620</v>
      </c>
      <c r="AI175" t="s">
        <v>621</v>
      </c>
      <c r="AJ175" t="s">
        <v>43</v>
      </c>
      <c r="AK175" t="s">
        <v>10</v>
      </c>
      <c r="AL175" t="s">
        <v>11</v>
      </c>
    </row>
    <row r="176" spans="1:38" x14ac:dyDescent="0.2">
      <c r="A176" s="2" t="s">
        <v>622</v>
      </c>
      <c r="B176" s="2" t="s">
        <v>4997</v>
      </c>
      <c r="C176" t="s">
        <v>11</v>
      </c>
      <c r="D176" t="s">
        <v>11</v>
      </c>
      <c r="E176" t="s">
        <v>11</v>
      </c>
      <c r="F176" t="s">
        <v>12</v>
      </c>
      <c r="G176" t="s">
        <v>12</v>
      </c>
      <c r="H176" t="s">
        <v>7</v>
      </c>
      <c r="I176" t="s">
        <v>7</v>
      </c>
      <c r="J176" t="s">
        <v>7</v>
      </c>
      <c r="K176" t="s">
        <v>16</v>
      </c>
      <c r="L176" t="s">
        <v>16</v>
      </c>
      <c r="M176" t="s">
        <v>11</v>
      </c>
      <c r="N176" t="s">
        <v>11</v>
      </c>
      <c r="O176" t="s">
        <v>12</v>
      </c>
      <c r="P176" t="s">
        <v>11</v>
      </c>
      <c r="Q176" t="s">
        <v>12</v>
      </c>
      <c r="R176" t="s">
        <v>7</v>
      </c>
      <c r="S176" t="s">
        <v>7</v>
      </c>
      <c r="AE176" t="s">
        <v>623</v>
      </c>
      <c r="AF176" t="s">
        <v>14</v>
      </c>
      <c r="AH176" t="s">
        <v>624</v>
      </c>
      <c r="AK176" t="s">
        <v>7</v>
      </c>
      <c r="AL176" t="s">
        <v>12</v>
      </c>
    </row>
    <row r="177" spans="1:38" x14ac:dyDescent="0.2">
      <c r="A177" s="2" t="s">
        <v>625</v>
      </c>
      <c r="B177" s="2" t="s">
        <v>4997</v>
      </c>
      <c r="C177" t="s">
        <v>12</v>
      </c>
      <c r="D177" t="s">
        <v>10</v>
      </c>
      <c r="E177" t="s">
        <v>10</v>
      </c>
      <c r="F177" t="s">
        <v>16</v>
      </c>
      <c r="G177" t="s">
        <v>10</v>
      </c>
      <c r="H177" t="s">
        <v>12</v>
      </c>
      <c r="I177" t="s">
        <v>11</v>
      </c>
      <c r="J177" t="s">
        <v>12</v>
      </c>
      <c r="K177" t="s">
        <v>10</v>
      </c>
      <c r="M177" t="s">
        <v>10</v>
      </c>
      <c r="N177" t="s">
        <v>10</v>
      </c>
      <c r="O177" t="s">
        <v>10</v>
      </c>
      <c r="P177" t="s">
        <v>10</v>
      </c>
      <c r="Q177" t="s">
        <v>11</v>
      </c>
      <c r="R177" t="s">
        <v>7</v>
      </c>
      <c r="S177" t="s">
        <v>12</v>
      </c>
      <c r="AE177" t="s">
        <v>626</v>
      </c>
      <c r="AF177" t="s">
        <v>14</v>
      </c>
      <c r="AK177" t="s">
        <v>7</v>
      </c>
      <c r="AL177" t="s">
        <v>11</v>
      </c>
    </row>
    <row r="178" spans="1:38" x14ac:dyDescent="0.2">
      <c r="A178" s="2" t="s">
        <v>627</v>
      </c>
      <c r="B178" s="2" t="s">
        <v>4997</v>
      </c>
      <c r="C178" t="s">
        <v>12</v>
      </c>
      <c r="D178" t="s">
        <v>10</v>
      </c>
      <c r="E178" t="s">
        <v>10</v>
      </c>
      <c r="F178" t="s">
        <v>10</v>
      </c>
      <c r="G178" t="s">
        <v>16</v>
      </c>
      <c r="H178" t="s">
        <v>11</v>
      </c>
      <c r="I178" t="s">
        <v>10</v>
      </c>
      <c r="J178" t="s">
        <v>12</v>
      </c>
      <c r="K178" t="s">
        <v>10</v>
      </c>
      <c r="L178" t="s">
        <v>10</v>
      </c>
      <c r="M178" t="s">
        <v>10</v>
      </c>
      <c r="N178" t="s">
        <v>10</v>
      </c>
      <c r="O178" t="s">
        <v>10</v>
      </c>
      <c r="P178" t="s">
        <v>11</v>
      </c>
      <c r="Q178" t="s">
        <v>11</v>
      </c>
      <c r="R178" t="s">
        <v>12</v>
      </c>
      <c r="S178" t="s">
        <v>7</v>
      </c>
      <c r="AE178" t="s">
        <v>628</v>
      </c>
      <c r="AF178" t="s">
        <v>14</v>
      </c>
      <c r="AK178" t="s">
        <v>7</v>
      </c>
      <c r="AL178" t="s">
        <v>11</v>
      </c>
    </row>
    <row r="179" spans="1:38" ht="255" x14ac:dyDescent="0.2">
      <c r="A179" s="2" t="s">
        <v>629</v>
      </c>
      <c r="B179" s="2" t="s">
        <v>4997</v>
      </c>
      <c r="C179" t="s">
        <v>12</v>
      </c>
      <c r="D179" t="s">
        <v>11</v>
      </c>
      <c r="E179" t="s">
        <v>10</v>
      </c>
      <c r="F179" t="s">
        <v>10</v>
      </c>
      <c r="G179" t="s">
        <v>10</v>
      </c>
      <c r="H179" t="s">
        <v>12</v>
      </c>
      <c r="I179" t="s">
        <v>11</v>
      </c>
      <c r="J179" t="s">
        <v>12</v>
      </c>
      <c r="K179" t="s">
        <v>10</v>
      </c>
      <c r="L179" t="s">
        <v>10</v>
      </c>
      <c r="M179" t="s">
        <v>10</v>
      </c>
      <c r="N179" t="s">
        <v>10</v>
      </c>
      <c r="O179" t="s">
        <v>11</v>
      </c>
      <c r="P179" t="s">
        <v>12</v>
      </c>
      <c r="Q179" t="s">
        <v>12</v>
      </c>
      <c r="R179" t="s">
        <v>12</v>
      </c>
      <c r="S179" t="s">
        <v>7</v>
      </c>
      <c r="AE179" t="s">
        <v>630</v>
      </c>
      <c r="AF179" t="s">
        <v>24</v>
      </c>
      <c r="AG179" t="s">
        <v>75</v>
      </c>
      <c r="AH179" s="1" t="s">
        <v>631</v>
      </c>
      <c r="AI179" t="s">
        <v>632</v>
      </c>
      <c r="AJ179" t="s">
        <v>43</v>
      </c>
      <c r="AK179" t="s">
        <v>12</v>
      </c>
      <c r="AL179" t="s">
        <v>11</v>
      </c>
    </row>
    <row r="180" spans="1:38" ht="272" x14ac:dyDescent="0.2">
      <c r="A180" s="2" t="s">
        <v>633</v>
      </c>
      <c r="B180" s="2" t="s">
        <v>4997</v>
      </c>
      <c r="C180" t="s">
        <v>12</v>
      </c>
      <c r="D180" t="s">
        <v>10</v>
      </c>
      <c r="E180" t="s">
        <v>11</v>
      </c>
      <c r="F180" t="s">
        <v>10</v>
      </c>
      <c r="G180" t="s">
        <v>11</v>
      </c>
      <c r="H180" t="s">
        <v>12</v>
      </c>
      <c r="I180" t="s">
        <v>11</v>
      </c>
      <c r="J180" t="s">
        <v>7</v>
      </c>
      <c r="K180" t="s">
        <v>11</v>
      </c>
      <c r="L180" t="s">
        <v>10</v>
      </c>
      <c r="M180" t="s">
        <v>10</v>
      </c>
      <c r="N180" t="s">
        <v>10</v>
      </c>
      <c r="O180" t="s">
        <v>10</v>
      </c>
      <c r="P180" t="s">
        <v>11</v>
      </c>
      <c r="Q180" t="s">
        <v>12</v>
      </c>
      <c r="R180" t="s">
        <v>7</v>
      </c>
      <c r="S180" t="s">
        <v>12</v>
      </c>
      <c r="AE180" t="s">
        <v>634</v>
      </c>
      <c r="AF180" t="s">
        <v>14</v>
      </c>
      <c r="AG180" t="s">
        <v>635</v>
      </c>
      <c r="AH180" s="1" t="s">
        <v>636</v>
      </c>
      <c r="AI180" t="s">
        <v>20</v>
      </c>
      <c r="AK180" t="s">
        <v>7</v>
      </c>
      <c r="AL180" t="s">
        <v>12</v>
      </c>
    </row>
    <row r="181" spans="1:38" ht="136" x14ac:dyDescent="0.2">
      <c r="A181" s="2" t="s">
        <v>637</v>
      </c>
      <c r="B181" s="2" t="s">
        <v>4997</v>
      </c>
      <c r="C181" t="s">
        <v>11</v>
      </c>
      <c r="D181" t="s">
        <v>10</v>
      </c>
      <c r="E181" t="s">
        <v>10</v>
      </c>
      <c r="F181" t="s">
        <v>10</v>
      </c>
      <c r="G181" t="s">
        <v>10</v>
      </c>
      <c r="H181" t="s">
        <v>10</v>
      </c>
      <c r="I181" t="s">
        <v>11</v>
      </c>
      <c r="J181" t="s">
        <v>11</v>
      </c>
      <c r="K181" t="s">
        <v>16</v>
      </c>
      <c r="L181" t="s">
        <v>16</v>
      </c>
      <c r="M181" t="s">
        <v>16</v>
      </c>
      <c r="N181" t="s">
        <v>16</v>
      </c>
      <c r="O181" t="s">
        <v>16</v>
      </c>
      <c r="P181" t="s">
        <v>10</v>
      </c>
      <c r="Q181" t="s">
        <v>10</v>
      </c>
      <c r="R181" t="s">
        <v>7</v>
      </c>
      <c r="S181" t="s">
        <v>11</v>
      </c>
      <c r="AE181" t="s">
        <v>638</v>
      </c>
      <c r="AF181" t="s">
        <v>14</v>
      </c>
      <c r="AG181" s="1" t="s">
        <v>639</v>
      </c>
      <c r="AH181" t="s">
        <v>640</v>
      </c>
      <c r="AI181" t="s">
        <v>641</v>
      </c>
      <c r="AK181" t="s">
        <v>10</v>
      </c>
    </row>
    <row r="182" spans="1:38" x14ac:dyDescent="0.2">
      <c r="A182" s="2" t="s">
        <v>642</v>
      </c>
      <c r="B182" s="2" t="s">
        <v>4997</v>
      </c>
      <c r="C182" t="s">
        <v>11</v>
      </c>
      <c r="D182" t="s">
        <v>10</v>
      </c>
      <c r="E182" t="s">
        <v>10</v>
      </c>
      <c r="F182" t="s">
        <v>11</v>
      </c>
      <c r="G182" t="s">
        <v>11</v>
      </c>
      <c r="H182" t="s">
        <v>12</v>
      </c>
      <c r="I182" t="s">
        <v>16</v>
      </c>
      <c r="J182" t="s">
        <v>10</v>
      </c>
      <c r="K182" t="s">
        <v>11</v>
      </c>
      <c r="L182" t="s">
        <v>16</v>
      </c>
      <c r="M182" t="s">
        <v>12</v>
      </c>
      <c r="N182" t="s">
        <v>10</v>
      </c>
      <c r="O182" t="s">
        <v>12</v>
      </c>
      <c r="P182" t="s">
        <v>12</v>
      </c>
      <c r="Q182" t="s">
        <v>12</v>
      </c>
      <c r="R182" t="s">
        <v>12</v>
      </c>
      <c r="S182" t="s">
        <v>12</v>
      </c>
      <c r="AE182" t="s">
        <v>17</v>
      </c>
      <c r="AF182" t="s">
        <v>38</v>
      </c>
      <c r="AH182" t="s">
        <v>643</v>
      </c>
      <c r="AI182" t="s">
        <v>644</v>
      </c>
      <c r="AK182" t="s">
        <v>12</v>
      </c>
      <c r="AL182" t="s">
        <v>11</v>
      </c>
    </row>
    <row r="183" spans="1:38" x14ac:dyDescent="0.2">
      <c r="A183" s="2" t="s">
        <v>645</v>
      </c>
      <c r="B183" s="2" t="s">
        <v>4997</v>
      </c>
      <c r="C183" t="s">
        <v>10</v>
      </c>
      <c r="D183" t="s">
        <v>10</v>
      </c>
      <c r="E183" t="s">
        <v>10</v>
      </c>
      <c r="F183" t="s">
        <v>11</v>
      </c>
      <c r="G183" t="s">
        <v>11</v>
      </c>
      <c r="H183" t="s">
        <v>12</v>
      </c>
      <c r="I183" t="s">
        <v>12</v>
      </c>
      <c r="J183" t="s">
        <v>12</v>
      </c>
      <c r="K183" t="s">
        <v>16</v>
      </c>
      <c r="L183" t="s">
        <v>16</v>
      </c>
      <c r="M183" t="s">
        <v>7</v>
      </c>
      <c r="N183" t="s">
        <v>12</v>
      </c>
      <c r="O183" t="s">
        <v>11</v>
      </c>
      <c r="P183" t="s">
        <v>10</v>
      </c>
      <c r="Q183" t="s">
        <v>11</v>
      </c>
      <c r="R183" t="s">
        <v>7</v>
      </c>
      <c r="S183" t="s">
        <v>7</v>
      </c>
      <c r="AE183" t="s">
        <v>646</v>
      </c>
      <c r="AF183" t="s">
        <v>24</v>
      </c>
      <c r="AI183" t="s">
        <v>647</v>
      </c>
      <c r="AK183" t="s">
        <v>7</v>
      </c>
      <c r="AL183" t="s">
        <v>11</v>
      </c>
    </row>
    <row r="184" spans="1:38" ht="356" x14ac:dyDescent="0.2">
      <c r="A184" s="2" t="s">
        <v>648</v>
      </c>
      <c r="B184" s="2" t="s">
        <v>4997</v>
      </c>
      <c r="C184" t="s">
        <v>16</v>
      </c>
      <c r="D184" t="s">
        <v>16</v>
      </c>
      <c r="E184" t="s">
        <v>10</v>
      </c>
      <c r="F184" t="s">
        <v>16</v>
      </c>
      <c r="G184" t="s">
        <v>16</v>
      </c>
      <c r="H184" t="s">
        <v>12</v>
      </c>
      <c r="I184" t="s">
        <v>10</v>
      </c>
      <c r="J184" t="s">
        <v>10</v>
      </c>
      <c r="K184" t="s">
        <v>16</v>
      </c>
      <c r="L184" t="s">
        <v>16</v>
      </c>
      <c r="M184" t="s">
        <v>16</v>
      </c>
      <c r="N184" t="s">
        <v>16</v>
      </c>
      <c r="O184" t="s">
        <v>10</v>
      </c>
      <c r="P184" t="s">
        <v>10</v>
      </c>
      <c r="Q184" t="s">
        <v>10</v>
      </c>
      <c r="R184" t="s">
        <v>11</v>
      </c>
      <c r="S184" t="s">
        <v>12</v>
      </c>
      <c r="AE184" t="s">
        <v>37</v>
      </c>
      <c r="AF184" t="s">
        <v>14</v>
      </c>
      <c r="AG184" s="1" t="s">
        <v>649</v>
      </c>
      <c r="AH184" s="1" t="s">
        <v>650</v>
      </c>
      <c r="AI184" t="s">
        <v>651</v>
      </c>
      <c r="AK184" t="s">
        <v>11</v>
      </c>
      <c r="AL184" t="s">
        <v>10</v>
      </c>
    </row>
    <row r="185" spans="1:38" x14ac:dyDescent="0.2">
      <c r="A185" s="2" t="s">
        <v>652</v>
      </c>
      <c r="B185" s="2" t="s">
        <v>4997</v>
      </c>
      <c r="C185" t="s">
        <v>11</v>
      </c>
      <c r="D185" t="s">
        <v>10</v>
      </c>
      <c r="E185" t="s">
        <v>10</v>
      </c>
      <c r="F185" t="s">
        <v>10</v>
      </c>
      <c r="G185" t="s">
        <v>10</v>
      </c>
      <c r="H185" t="s">
        <v>12</v>
      </c>
      <c r="I185" t="s">
        <v>10</v>
      </c>
      <c r="J185" t="s">
        <v>12</v>
      </c>
      <c r="K185" t="s">
        <v>16</v>
      </c>
      <c r="L185" t="s">
        <v>16</v>
      </c>
      <c r="M185" t="s">
        <v>10</v>
      </c>
      <c r="N185" t="s">
        <v>11</v>
      </c>
      <c r="O185" t="s">
        <v>11</v>
      </c>
      <c r="P185" t="s">
        <v>12</v>
      </c>
      <c r="Q185" t="s">
        <v>7</v>
      </c>
      <c r="R185" t="s">
        <v>7</v>
      </c>
      <c r="S185" t="s">
        <v>7</v>
      </c>
      <c r="AE185" t="s">
        <v>112</v>
      </c>
      <c r="AF185" t="s">
        <v>14</v>
      </c>
      <c r="AG185" t="s">
        <v>653</v>
      </c>
      <c r="AH185" t="s">
        <v>654</v>
      </c>
      <c r="AI185" t="s">
        <v>655</v>
      </c>
      <c r="AJ185" t="s">
        <v>656</v>
      </c>
      <c r="AK185" t="s">
        <v>12</v>
      </c>
      <c r="AL185" t="s">
        <v>11</v>
      </c>
    </row>
    <row r="186" spans="1:38" ht="170" x14ac:dyDescent="0.2">
      <c r="A186" s="2" t="s">
        <v>657</v>
      </c>
      <c r="B186" s="2" t="s">
        <v>4997</v>
      </c>
      <c r="C186" t="s">
        <v>12</v>
      </c>
      <c r="D186" t="s">
        <v>11</v>
      </c>
      <c r="E186" t="s">
        <v>11</v>
      </c>
      <c r="F186" t="s">
        <v>10</v>
      </c>
      <c r="G186" t="s">
        <v>10</v>
      </c>
      <c r="H186" t="s">
        <v>12</v>
      </c>
      <c r="I186" t="s">
        <v>12</v>
      </c>
      <c r="J186" t="s">
        <v>12</v>
      </c>
      <c r="K186" t="s">
        <v>12</v>
      </c>
      <c r="L186" t="s">
        <v>11</v>
      </c>
      <c r="M186" t="s">
        <v>11</v>
      </c>
      <c r="N186" t="s">
        <v>12</v>
      </c>
      <c r="O186" t="s">
        <v>12</v>
      </c>
      <c r="P186" t="s">
        <v>12</v>
      </c>
      <c r="Q186" t="s">
        <v>12</v>
      </c>
      <c r="R186" t="s">
        <v>12</v>
      </c>
      <c r="S186" t="s">
        <v>7</v>
      </c>
      <c r="AE186" t="s">
        <v>658</v>
      </c>
      <c r="AF186" t="s">
        <v>38</v>
      </c>
      <c r="AG186" t="s">
        <v>75</v>
      </c>
      <c r="AH186" s="1" t="s">
        <v>659</v>
      </c>
      <c r="AI186" t="s">
        <v>75</v>
      </c>
      <c r="AJ186" t="s">
        <v>75</v>
      </c>
      <c r="AK186" t="s">
        <v>7</v>
      </c>
      <c r="AL186" t="s">
        <v>12</v>
      </c>
    </row>
    <row r="187" spans="1:38" x14ac:dyDescent="0.2">
      <c r="A187" s="2" t="s">
        <v>660</v>
      </c>
      <c r="B187" s="2" t="s">
        <v>4997</v>
      </c>
      <c r="C187" t="s">
        <v>11</v>
      </c>
      <c r="D187" t="s">
        <v>10</v>
      </c>
      <c r="E187" t="s">
        <v>10</v>
      </c>
      <c r="F187" t="s">
        <v>10</v>
      </c>
      <c r="G187" t="s">
        <v>10</v>
      </c>
      <c r="H187" t="s">
        <v>7</v>
      </c>
      <c r="I187" t="s">
        <v>11</v>
      </c>
      <c r="J187" t="s">
        <v>12</v>
      </c>
      <c r="K187" t="s">
        <v>16</v>
      </c>
      <c r="L187" t="s">
        <v>16</v>
      </c>
      <c r="M187" t="s">
        <v>11</v>
      </c>
      <c r="N187" t="s">
        <v>11</v>
      </c>
      <c r="O187" t="s">
        <v>11</v>
      </c>
      <c r="P187" t="s">
        <v>11</v>
      </c>
      <c r="Q187" t="s">
        <v>11</v>
      </c>
      <c r="R187" t="s">
        <v>11</v>
      </c>
      <c r="S187" t="s">
        <v>7</v>
      </c>
      <c r="AE187" t="s">
        <v>661</v>
      </c>
      <c r="AF187" t="s">
        <v>38</v>
      </c>
      <c r="AH187" t="s">
        <v>662</v>
      </c>
      <c r="AI187" t="s">
        <v>663</v>
      </c>
      <c r="AK187" t="s">
        <v>12</v>
      </c>
      <c r="AL187" t="s">
        <v>11</v>
      </c>
    </row>
    <row r="188" spans="1:38" x14ac:dyDescent="0.2">
      <c r="A188" s="2" t="s">
        <v>664</v>
      </c>
      <c r="B188" s="2" t="s">
        <v>4997</v>
      </c>
      <c r="C188" t="s">
        <v>12</v>
      </c>
      <c r="D188" t="s">
        <v>11</v>
      </c>
      <c r="E188" t="s">
        <v>11</v>
      </c>
      <c r="F188" t="s">
        <v>10</v>
      </c>
      <c r="G188" t="s">
        <v>11</v>
      </c>
      <c r="H188" t="s">
        <v>12</v>
      </c>
      <c r="I188" t="s">
        <v>12</v>
      </c>
      <c r="J188" t="s">
        <v>11</v>
      </c>
      <c r="K188" t="s">
        <v>11</v>
      </c>
      <c r="L188" t="s">
        <v>10</v>
      </c>
      <c r="M188" t="s">
        <v>16</v>
      </c>
      <c r="N188" t="s">
        <v>10</v>
      </c>
      <c r="O188" t="s">
        <v>10</v>
      </c>
      <c r="P188" t="s">
        <v>12</v>
      </c>
      <c r="Q188" t="s">
        <v>12</v>
      </c>
      <c r="R188" t="s">
        <v>12</v>
      </c>
      <c r="S188" t="s">
        <v>7</v>
      </c>
      <c r="AE188" t="s">
        <v>665</v>
      </c>
      <c r="AF188" t="s">
        <v>14</v>
      </c>
      <c r="AG188" t="s">
        <v>342</v>
      </c>
      <c r="AH188" t="s">
        <v>666</v>
      </c>
      <c r="AI188" t="s">
        <v>667</v>
      </c>
      <c r="AJ188" t="s">
        <v>342</v>
      </c>
      <c r="AK188" t="s">
        <v>12</v>
      </c>
      <c r="AL188" t="s">
        <v>11</v>
      </c>
    </row>
    <row r="189" spans="1:38" ht="409.6" x14ac:dyDescent="0.2">
      <c r="A189" s="2" t="s">
        <v>668</v>
      </c>
      <c r="B189" s="2" t="s">
        <v>4997</v>
      </c>
      <c r="C189" t="s">
        <v>11</v>
      </c>
      <c r="D189" t="s">
        <v>10</v>
      </c>
      <c r="E189" t="s">
        <v>10</v>
      </c>
      <c r="F189" t="s">
        <v>10</v>
      </c>
      <c r="G189" t="s">
        <v>10</v>
      </c>
      <c r="H189" t="s">
        <v>11</v>
      </c>
      <c r="I189" t="s">
        <v>10</v>
      </c>
      <c r="J189" t="s">
        <v>10</v>
      </c>
      <c r="K189" t="s">
        <v>10</v>
      </c>
      <c r="L189" t="s">
        <v>10</v>
      </c>
      <c r="M189" t="s">
        <v>16</v>
      </c>
      <c r="N189" t="s">
        <v>10</v>
      </c>
      <c r="O189" t="s">
        <v>16</v>
      </c>
      <c r="P189" t="s">
        <v>11</v>
      </c>
      <c r="Q189" t="s">
        <v>11</v>
      </c>
      <c r="R189" t="s">
        <v>11</v>
      </c>
      <c r="S189" t="s">
        <v>12</v>
      </c>
      <c r="AE189" t="s">
        <v>293</v>
      </c>
      <c r="AF189" t="s">
        <v>14</v>
      </c>
      <c r="AG189" s="1" t="s">
        <v>669</v>
      </c>
      <c r="AH189" s="1" t="s">
        <v>670</v>
      </c>
      <c r="AI189" t="s">
        <v>671</v>
      </c>
      <c r="AK189" t="s">
        <v>12</v>
      </c>
      <c r="AL189" t="s">
        <v>11</v>
      </c>
    </row>
    <row r="190" spans="1:38" x14ac:dyDescent="0.2">
      <c r="A190" s="2" t="s">
        <v>672</v>
      </c>
      <c r="B190" s="2" t="s">
        <v>4997</v>
      </c>
      <c r="C190" t="s">
        <v>10</v>
      </c>
      <c r="D190" t="s">
        <v>10</v>
      </c>
      <c r="E190" t="s">
        <v>10</v>
      </c>
      <c r="F190" t="s">
        <v>10</v>
      </c>
      <c r="G190" t="s">
        <v>11</v>
      </c>
      <c r="H190" t="s">
        <v>7</v>
      </c>
      <c r="I190" t="s">
        <v>11</v>
      </c>
      <c r="J190" t="s">
        <v>12</v>
      </c>
      <c r="K190" t="s">
        <v>10</v>
      </c>
      <c r="L190" t="s">
        <v>16</v>
      </c>
      <c r="M190" t="s">
        <v>16</v>
      </c>
      <c r="N190" t="s">
        <v>10</v>
      </c>
      <c r="O190" t="s">
        <v>11</v>
      </c>
      <c r="P190" t="s">
        <v>7</v>
      </c>
      <c r="Q190" t="s">
        <v>7</v>
      </c>
      <c r="R190" t="s">
        <v>7</v>
      </c>
      <c r="S190" t="s">
        <v>7</v>
      </c>
      <c r="AE190" t="s">
        <v>673</v>
      </c>
      <c r="AF190" t="s">
        <v>14</v>
      </c>
      <c r="AI190" t="s">
        <v>167</v>
      </c>
      <c r="AK190" t="s">
        <v>7</v>
      </c>
      <c r="AL190" t="s">
        <v>12</v>
      </c>
    </row>
    <row r="191" spans="1:38" x14ac:dyDescent="0.2">
      <c r="A191" s="2" t="s">
        <v>674</v>
      </c>
      <c r="B191" s="2" t="s">
        <v>4997</v>
      </c>
      <c r="C191" t="s">
        <v>12</v>
      </c>
      <c r="D191" t="s">
        <v>11</v>
      </c>
      <c r="E191" t="s">
        <v>12</v>
      </c>
      <c r="F191" t="s">
        <v>11</v>
      </c>
      <c r="G191" t="s">
        <v>11</v>
      </c>
      <c r="H191" t="s">
        <v>12</v>
      </c>
      <c r="I191" t="s">
        <v>11</v>
      </c>
      <c r="J191" t="s">
        <v>12</v>
      </c>
      <c r="L191" t="s">
        <v>10</v>
      </c>
      <c r="M191" t="s">
        <v>10</v>
      </c>
      <c r="N191" t="s">
        <v>10</v>
      </c>
      <c r="O191" t="s">
        <v>10</v>
      </c>
      <c r="P191" t="s">
        <v>10</v>
      </c>
      <c r="Q191" t="s">
        <v>12</v>
      </c>
      <c r="R191" t="s">
        <v>7</v>
      </c>
      <c r="S191" t="s">
        <v>7</v>
      </c>
      <c r="AE191" t="s">
        <v>23</v>
      </c>
      <c r="AF191" t="s">
        <v>24</v>
      </c>
      <c r="AI191" t="s">
        <v>675</v>
      </c>
      <c r="AK191" t="s">
        <v>7</v>
      </c>
      <c r="AL191" t="s">
        <v>12</v>
      </c>
    </row>
    <row r="192" spans="1:38" x14ac:dyDescent="0.2">
      <c r="A192" s="2" t="s">
        <v>676</v>
      </c>
      <c r="B192" s="2" t="s">
        <v>4997</v>
      </c>
      <c r="C192" t="s">
        <v>11</v>
      </c>
      <c r="D192" t="s">
        <v>11</v>
      </c>
      <c r="E192" t="s">
        <v>11</v>
      </c>
      <c r="F192" t="s">
        <v>12</v>
      </c>
      <c r="G192" t="s">
        <v>11</v>
      </c>
      <c r="H192" t="s">
        <v>12</v>
      </c>
      <c r="I192" t="s">
        <v>11</v>
      </c>
      <c r="J192" t="s">
        <v>11</v>
      </c>
      <c r="K192" t="s">
        <v>11</v>
      </c>
      <c r="L192" t="s">
        <v>10</v>
      </c>
      <c r="M192" t="s">
        <v>11</v>
      </c>
      <c r="N192" t="s">
        <v>10</v>
      </c>
      <c r="O192" t="s">
        <v>11</v>
      </c>
      <c r="P192" t="s">
        <v>11</v>
      </c>
      <c r="Q192" t="s">
        <v>12</v>
      </c>
      <c r="R192" t="s">
        <v>11</v>
      </c>
      <c r="S192" t="s">
        <v>12</v>
      </c>
      <c r="AE192" t="s">
        <v>677</v>
      </c>
      <c r="AF192" t="s">
        <v>14</v>
      </c>
      <c r="AI192" t="s">
        <v>678</v>
      </c>
      <c r="AK192" t="s">
        <v>12</v>
      </c>
      <c r="AL192" t="s">
        <v>11</v>
      </c>
    </row>
    <row r="193" spans="1:38" x14ac:dyDescent="0.2">
      <c r="A193" s="2" t="s">
        <v>679</v>
      </c>
      <c r="B193" s="2" t="s">
        <v>4997</v>
      </c>
      <c r="C193" t="s">
        <v>12</v>
      </c>
      <c r="D193" t="s">
        <v>11</v>
      </c>
      <c r="E193" t="s">
        <v>11</v>
      </c>
      <c r="F193" t="s">
        <v>11</v>
      </c>
      <c r="G193" t="s">
        <v>10</v>
      </c>
      <c r="H193" t="s">
        <v>7</v>
      </c>
      <c r="I193" t="s">
        <v>12</v>
      </c>
      <c r="J193" t="s">
        <v>12</v>
      </c>
      <c r="K193" t="s">
        <v>10</v>
      </c>
      <c r="L193" t="s">
        <v>10</v>
      </c>
      <c r="M193" t="s">
        <v>10</v>
      </c>
      <c r="N193" t="s">
        <v>11</v>
      </c>
      <c r="O193" t="s">
        <v>11</v>
      </c>
      <c r="P193" t="s">
        <v>11</v>
      </c>
      <c r="Q193" t="s">
        <v>12</v>
      </c>
      <c r="R193" t="s">
        <v>7</v>
      </c>
      <c r="S193" t="s">
        <v>7</v>
      </c>
      <c r="AE193" t="s">
        <v>145</v>
      </c>
      <c r="AF193" t="s">
        <v>24</v>
      </c>
      <c r="AG193" t="s">
        <v>680</v>
      </c>
      <c r="AH193" t="s">
        <v>681</v>
      </c>
      <c r="AI193" t="s">
        <v>682</v>
      </c>
      <c r="AK193" t="s">
        <v>7</v>
      </c>
      <c r="AL193" t="s">
        <v>12</v>
      </c>
    </row>
    <row r="194" spans="1:38" x14ac:dyDescent="0.2">
      <c r="A194" s="2" t="s">
        <v>683</v>
      </c>
      <c r="B194" s="2" t="s">
        <v>4997</v>
      </c>
      <c r="C194" t="s">
        <v>11</v>
      </c>
      <c r="D194" t="s">
        <v>10</v>
      </c>
      <c r="E194" t="s">
        <v>10</v>
      </c>
      <c r="F194" t="s">
        <v>10</v>
      </c>
      <c r="G194" t="s">
        <v>10</v>
      </c>
      <c r="H194" t="s">
        <v>12</v>
      </c>
      <c r="I194" t="s">
        <v>12</v>
      </c>
      <c r="J194" t="s">
        <v>11</v>
      </c>
      <c r="K194" t="s">
        <v>10</v>
      </c>
      <c r="L194" t="s">
        <v>16</v>
      </c>
      <c r="M194" t="s">
        <v>11</v>
      </c>
      <c r="N194" t="s">
        <v>10</v>
      </c>
      <c r="O194" t="s">
        <v>11</v>
      </c>
      <c r="P194" t="s">
        <v>11</v>
      </c>
      <c r="Q194" t="s">
        <v>12</v>
      </c>
      <c r="R194" t="s">
        <v>7</v>
      </c>
      <c r="S194" t="s">
        <v>7</v>
      </c>
      <c r="AE194" t="s">
        <v>684</v>
      </c>
      <c r="AF194" t="s">
        <v>14</v>
      </c>
      <c r="AG194" t="s">
        <v>685</v>
      </c>
      <c r="AH194" t="s">
        <v>686</v>
      </c>
      <c r="AK194" t="s">
        <v>7</v>
      </c>
      <c r="AL194" t="s">
        <v>11</v>
      </c>
    </row>
    <row r="195" spans="1:38" x14ac:dyDescent="0.2">
      <c r="A195" s="2" t="s">
        <v>687</v>
      </c>
      <c r="B195" s="2" t="s">
        <v>4997</v>
      </c>
      <c r="C195" t="s">
        <v>12</v>
      </c>
      <c r="D195" t="s">
        <v>11</v>
      </c>
      <c r="E195" t="s">
        <v>11</v>
      </c>
      <c r="F195" t="s">
        <v>11</v>
      </c>
      <c r="G195" t="s">
        <v>11</v>
      </c>
      <c r="H195" t="s">
        <v>7</v>
      </c>
      <c r="I195" t="s">
        <v>7</v>
      </c>
      <c r="J195" t="s">
        <v>7</v>
      </c>
      <c r="K195" t="s">
        <v>10</v>
      </c>
      <c r="L195" t="s">
        <v>11</v>
      </c>
      <c r="M195" t="s">
        <v>11</v>
      </c>
      <c r="N195" t="s">
        <v>11</v>
      </c>
      <c r="O195" t="s">
        <v>12</v>
      </c>
      <c r="Q195" t="s">
        <v>7</v>
      </c>
      <c r="R195" t="s">
        <v>7</v>
      </c>
      <c r="S195" t="s">
        <v>7</v>
      </c>
      <c r="AE195" t="s">
        <v>610</v>
      </c>
      <c r="AF195" t="s">
        <v>38</v>
      </c>
      <c r="AG195" t="s">
        <v>688</v>
      </c>
      <c r="AK195" t="s">
        <v>7</v>
      </c>
      <c r="AL195" t="s">
        <v>7</v>
      </c>
    </row>
    <row r="196" spans="1:38" ht="204" x14ac:dyDescent="0.2">
      <c r="A196" s="2" t="s">
        <v>689</v>
      </c>
      <c r="B196" s="2" t="s">
        <v>4997</v>
      </c>
      <c r="C196" t="s">
        <v>12</v>
      </c>
      <c r="D196" t="s">
        <v>10</v>
      </c>
      <c r="E196" t="s">
        <v>11</v>
      </c>
      <c r="F196" t="s">
        <v>11</v>
      </c>
      <c r="G196" t="s">
        <v>12</v>
      </c>
      <c r="H196" t="s">
        <v>7</v>
      </c>
      <c r="I196" t="s">
        <v>12</v>
      </c>
      <c r="J196" t="s">
        <v>12</v>
      </c>
      <c r="K196" t="s">
        <v>16</v>
      </c>
      <c r="L196" t="s">
        <v>16</v>
      </c>
      <c r="M196" t="s">
        <v>16</v>
      </c>
      <c r="N196" t="s">
        <v>12</v>
      </c>
      <c r="O196" t="s">
        <v>12</v>
      </c>
      <c r="P196" t="s">
        <v>11</v>
      </c>
      <c r="Q196" t="s">
        <v>12</v>
      </c>
      <c r="R196" t="s">
        <v>11</v>
      </c>
      <c r="S196" t="s">
        <v>7</v>
      </c>
      <c r="AE196" t="s">
        <v>690</v>
      </c>
      <c r="AF196" t="s">
        <v>38</v>
      </c>
      <c r="AG196" t="s">
        <v>691</v>
      </c>
      <c r="AH196" t="s">
        <v>692</v>
      </c>
      <c r="AI196" s="1" t="s">
        <v>693</v>
      </c>
      <c r="AK196" t="s">
        <v>7</v>
      </c>
      <c r="AL196" t="s">
        <v>11</v>
      </c>
    </row>
    <row r="197" spans="1:38" x14ac:dyDescent="0.2">
      <c r="A197" s="2" t="s">
        <v>694</v>
      </c>
      <c r="B197" s="2" t="s">
        <v>4997</v>
      </c>
      <c r="C197" t="s">
        <v>10</v>
      </c>
      <c r="D197" t="s">
        <v>10</v>
      </c>
      <c r="E197" t="s">
        <v>10</v>
      </c>
      <c r="F197" t="s">
        <v>10</v>
      </c>
      <c r="G197" t="s">
        <v>10</v>
      </c>
      <c r="H197" t="s">
        <v>12</v>
      </c>
      <c r="I197" t="s">
        <v>11</v>
      </c>
      <c r="J197" t="s">
        <v>12</v>
      </c>
      <c r="K197" t="s">
        <v>11</v>
      </c>
      <c r="L197" t="s">
        <v>10</v>
      </c>
      <c r="M197" t="s">
        <v>12</v>
      </c>
      <c r="N197" t="s">
        <v>11</v>
      </c>
      <c r="O197" t="s">
        <v>11</v>
      </c>
      <c r="P197" t="s">
        <v>11</v>
      </c>
      <c r="Q197" t="s">
        <v>11</v>
      </c>
      <c r="R197" t="s">
        <v>7</v>
      </c>
      <c r="S197" t="s">
        <v>7</v>
      </c>
      <c r="AE197" t="s">
        <v>695</v>
      </c>
      <c r="AF197" t="s">
        <v>14</v>
      </c>
      <c r="AG197" t="s">
        <v>696</v>
      </c>
      <c r="AI197" t="s">
        <v>697</v>
      </c>
      <c r="AK197" t="s">
        <v>11</v>
      </c>
      <c r="AL197" t="s">
        <v>12</v>
      </c>
    </row>
    <row r="198" spans="1:38" x14ac:dyDescent="0.2">
      <c r="A198" s="2" t="s">
        <v>698</v>
      </c>
      <c r="B198" s="2" t="s">
        <v>4997</v>
      </c>
      <c r="C198" t="s">
        <v>11</v>
      </c>
      <c r="D198" t="s">
        <v>11</v>
      </c>
      <c r="E198" t="s">
        <v>10</v>
      </c>
      <c r="F198" t="s">
        <v>10</v>
      </c>
      <c r="G198" t="s">
        <v>10</v>
      </c>
      <c r="H198" t="s">
        <v>12</v>
      </c>
      <c r="I198" t="s">
        <v>7</v>
      </c>
      <c r="J198" t="s">
        <v>16</v>
      </c>
      <c r="K198" t="s">
        <v>16</v>
      </c>
      <c r="L198" t="s">
        <v>16</v>
      </c>
      <c r="M198" t="s">
        <v>10</v>
      </c>
      <c r="N198" t="s">
        <v>11</v>
      </c>
      <c r="O198" t="s">
        <v>11</v>
      </c>
      <c r="P198" t="s">
        <v>12</v>
      </c>
      <c r="Q198" t="s">
        <v>11</v>
      </c>
      <c r="R198" t="s">
        <v>12</v>
      </c>
      <c r="S198" t="s">
        <v>7</v>
      </c>
      <c r="AE198" t="s">
        <v>699</v>
      </c>
      <c r="AF198" t="s">
        <v>14</v>
      </c>
      <c r="AI198" t="s">
        <v>700</v>
      </c>
      <c r="AK198" t="s">
        <v>12</v>
      </c>
      <c r="AL198" t="s">
        <v>12</v>
      </c>
    </row>
    <row r="199" spans="1:38" x14ac:dyDescent="0.2">
      <c r="A199" s="2" t="s">
        <v>701</v>
      </c>
      <c r="B199" s="2" t="s">
        <v>4997</v>
      </c>
      <c r="C199" t="s">
        <v>10</v>
      </c>
      <c r="D199" t="s">
        <v>16</v>
      </c>
      <c r="E199" t="s">
        <v>16</v>
      </c>
      <c r="F199" t="s">
        <v>16</v>
      </c>
      <c r="G199" t="s">
        <v>16</v>
      </c>
      <c r="H199" t="s">
        <v>10</v>
      </c>
      <c r="I199" t="s">
        <v>12</v>
      </c>
      <c r="J199" t="s">
        <v>10</v>
      </c>
      <c r="K199" t="s">
        <v>16</v>
      </c>
      <c r="L199" t="s">
        <v>16</v>
      </c>
      <c r="M199" t="s">
        <v>16</v>
      </c>
      <c r="N199" t="s">
        <v>16</v>
      </c>
      <c r="O199" t="s">
        <v>16</v>
      </c>
      <c r="P199" t="s">
        <v>16</v>
      </c>
      <c r="Q199" t="s">
        <v>10</v>
      </c>
      <c r="R199" t="s">
        <v>7</v>
      </c>
      <c r="S199" t="s">
        <v>7</v>
      </c>
      <c r="AE199" t="s">
        <v>702</v>
      </c>
      <c r="AF199" t="s">
        <v>14</v>
      </c>
      <c r="AG199" t="s">
        <v>342</v>
      </c>
      <c r="AH199" t="s">
        <v>342</v>
      </c>
      <c r="AI199" t="s">
        <v>703</v>
      </c>
      <c r="AJ199" t="s">
        <v>75</v>
      </c>
      <c r="AK199" t="s">
        <v>10</v>
      </c>
      <c r="AL199" t="s">
        <v>16</v>
      </c>
    </row>
    <row r="200" spans="1:38" ht="306" x14ac:dyDescent="0.2">
      <c r="A200" s="2" t="s">
        <v>704</v>
      </c>
      <c r="B200" s="2" t="s">
        <v>4997</v>
      </c>
      <c r="C200" t="s">
        <v>10</v>
      </c>
      <c r="D200" t="s">
        <v>10</v>
      </c>
      <c r="E200" t="s">
        <v>10</v>
      </c>
      <c r="F200" t="s">
        <v>10</v>
      </c>
      <c r="G200" t="s">
        <v>10</v>
      </c>
      <c r="H200" t="s">
        <v>12</v>
      </c>
      <c r="I200" t="s">
        <v>11</v>
      </c>
      <c r="J200" t="s">
        <v>12</v>
      </c>
      <c r="L200" t="s">
        <v>10</v>
      </c>
      <c r="M200" t="s">
        <v>10</v>
      </c>
      <c r="N200" t="s">
        <v>10</v>
      </c>
      <c r="O200" t="s">
        <v>10</v>
      </c>
      <c r="P200" t="s">
        <v>10</v>
      </c>
      <c r="Q200" t="s">
        <v>12</v>
      </c>
      <c r="R200" t="s">
        <v>7</v>
      </c>
      <c r="S200" t="s">
        <v>7</v>
      </c>
      <c r="AE200" t="s">
        <v>705</v>
      </c>
      <c r="AF200" t="s">
        <v>14</v>
      </c>
      <c r="AG200" t="s">
        <v>706</v>
      </c>
      <c r="AH200" s="1" t="s">
        <v>707</v>
      </c>
      <c r="AI200" s="1" t="s">
        <v>708</v>
      </c>
      <c r="AJ200" t="s">
        <v>709</v>
      </c>
      <c r="AK200" t="s">
        <v>11</v>
      </c>
      <c r="AL200" t="s">
        <v>10</v>
      </c>
    </row>
    <row r="201" spans="1:38" x14ac:dyDescent="0.2">
      <c r="A201" s="2" t="s">
        <v>710</v>
      </c>
      <c r="B201" s="2" t="s">
        <v>4997</v>
      </c>
      <c r="C201" t="s">
        <v>12</v>
      </c>
      <c r="D201" t="s">
        <v>11</v>
      </c>
      <c r="E201" t="s">
        <v>11</v>
      </c>
      <c r="F201" t="s">
        <v>11</v>
      </c>
      <c r="G201" t="s">
        <v>7</v>
      </c>
      <c r="H201" t="s">
        <v>7</v>
      </c>
      <c r="J201" t="s">
        <v>7</v>
      </c>
      <c r="K201" t="s">
        <v>11</v>
      </c>
      <c r="L201" t="s">
        <v>11</v>
      </c>
      <c r="M201" t="s">
        <v>12</v>
      </c>
      <c r="N201" t="s">
        <v>12</v>
      </c>
      <c r="O201" t="s">
        <v>7</v>
      </c>
      <c r="P201" t="s">
        <v>12</v>
      </c>
      <c r="Q201" t="s">
        <v>7</v>
      </c>
      <c r="R201" t="s">
        <v>7</v>
      </c>
      <c r="S201" t="s">
        <v>7</v>
      </c>
      <c r="AE201" t="s">
        <v>152</v>
      </c>
      <c r="AF201" t="s">
        <v>38</v>
      </c>
      <c r="AG201" t="s">
        <v>113</v>
      </c>
      <c r="AH201" t="s">
        <v>113</v>
      </c>
      <c r="AI201" t="s">
        <v>711</v>
      </c>
      <c r="AJ201" t="s">
        <v>21</v>
      </c>
      <c r="AK201" t="s">
        <v>7</v>
      </c>
      <c r="AL201" t="s">
        <v>7</v>
      </c>
    </row>
    <row r="202" spans="1:38" ht="85" x14ac:dyDescent="0.2">
      <c r="A202" s="2" t="s">
        <v>712</v>
      </c>
      <c r="B202" s="2" t="s">
        <v>4997</v>
      </c>
      <c r="C202" t="s">
        <v>11</v>
      </c>
      <c r="D202" t="s">
        <v>11</v>
      </c>
      <c r="E202" t="s">
        <v>11</v>
      </c>
      <c r="F202" t="s">
        <v>10</v>
      </c>
      <c r="G202" t="s">
        <v>11</v>
      </c>
      <c r="H202" t="s">
        <v>12</v>
      </c>
      <c r="I202" t="s">
        <v>10</v>
      </c>
      <c r="J202" t="s">
        <v>10</v>
      </c>
      <c r="K202" t="s">
        <v>10</v>
      </c>
      <c r="L202" t="s">
        <v>10</v>
      </c>
      <c r="M202" t="s">
        <v>10</v>
      </c>
      <c r="N202" t="s">
        <v>10</v>
      </c>
      <c r="O202" t="s">
        <v>10</v>
      </c>
      <c r="P202" t="s">
        <v>11</v>
      </c>
      <c r="Q202" t="s">
        <v>11</v>
      </c>
      <c r="R202" t="s">
        <v>7</v>
      </c>
      <c r="S202" t="s">
        <v>7</v>
      </c>
      <c r="AE202" t="s">
        <v>713</v>
      </c>
      <c r="AF202" t="s">
        <v>38</v>
      </c>
      <c r="AG202" s="1" t="s">
        <v>714</v>
      </c>
      <c r="AH202" t="s">
        <v>715</v>
      </c>
      <c r="AK202" t="s">
        <v>7</v>
      </c>
      <c r="AL202" t="s">
        <v>11</v>
      </c>
    </row>
    <row r="203" spans="1:38" x14ac:dyDescent="0.2">
      <c r="A203" s="2" t="s">
        <v>716</v>
      </c>
      <c r="B203" s="2" t="s">
        <v>4997</v>
      </c>
      <c r="C203" t="s">
        <v>7</v>
      </c>
      <c r="D203" t="s">
        <v>11</v>
      </c>
      <c r="E203" t="s">
        <v>11</v>
      </c>
      <c r="F203" t="s">
        <v>11</v>
      </c>
      <c r="G203" t="s">
        <v>12</v>
      </c>
      <c r="H203" t="s">
        <v>7</v>
      </c>
      <c r="I203" t="s">
        <v>7</v>
      </c>
      <c r="J203" t="s">
        <v>12</v>
      </c>
      <c r="K203" t="s">
        <v>11</v>
      </c>
      <c r="L203" t="s">
        <v>11</v>
      </c>
      <c r="M203" t="s">
        <v>11</v>
      </c>
      <c r="N203" t="s">
        <v>11</v>
      </c>
      <c r="O203" t="s">
        <v>11</v>
      </c>
      <c r="P203" t="s">
        <v>11</v>
      </c>
      <c r="Q203" t="s">
        <v>12</v>
      </c>
      <c r="R203" t="s">
        <v>12</v>
      </c>
      <c r="S203" t="s">
        <v>7</v>
      </c>
      <c r="AE203" t="s">
        <v>91</v>
      </c>
      <c r="AF203" t="s">
        <v>38</v>
      </c>
      <c r="AH203" t="s">
        <v>717</v>
      </c>
      <c r="AI203" t="s">
        <v>718</v>
      </c>
      <c r="AK203" t="s">
        <v>7</v>
      </c>
      <c r="AL203" t="s">
        <v>7</v>
      </c>
    </row>
    <row r="204" spans="1:38" ht="187" x14ac:dyDescent="0.2">
      <c r="A204" s="2" t="s">
        <v>719</v>
      </c>
      <c r="B204" s="2" t="s">
        <v>4997</v>
      </c>
      <c r="C204" t="s">
        <v>12</v>
      </c>
      <c r="D204" t="s">
        <v>11</v>
      </c>
      <c r="E204" t="s">
        <v>11</v>
      </c>
      <c r="F204" t="s">
        <v>11</v>
      </c>
      <c r="G204" t="s">
        <v>10</v>
      </c>
      <c r="H204" t="s">
        <v>7</v>
      </c>
      <c r="I204" t="s">
        <v>7</v>
      </c>
      <c r="J204" t="s">
        <v>7</v>
      </c>
      <c r="K204" t="s">
        <v>10</v>
      </c>
      <c r="L204" t="s">
        <v>10</v>
      </c>
      <c r="M204" t="s">
        <v>10</v>
      </c>
      <c r="N204" t="s">
        <v>11</v>
      </c>
      <c r="O204" t="s">
        <v>10</v>
      </c>
      <c r="P204" t="s">
        <v>11</v>
      </c>
      <c r="Q204" t="s">
        <v>11</v>
      </c>
      <c r="R204" t="s">
        <v>7</v>
      </c>
      <c r="S204" t="s">
        <v>7</v>
      </c>
      <c r="AE204" t="s">
        <v>128</v>
      </c>
      <c r="AF204" t="s">
        <v>38</v>
      </c>
      <c r="AG204" s="1" t="s">
        <v>720</v>
      </c>
      <c r="AI204" s="1" t="s">
        <v>721</v>
      </c>
      <c r="AK204" t="s">
        <v>7</v>
      </c>
      <c r="AL204" t="s">
        <v>12</v>
      </c>
    </row>
    <row r="205" spans="1:38" x14ac:dyDescent="0.2">
      <c r="A205" s="2" t="s">
        <v>722</v>
      </c>
      <c r="B205" s="2" t="s">
        <v>4997</v>
      </c>
      <c r="C205" t="s">
        <v>11</v>
      </c>
      <c r="D205" t="s">
        <v>10</v>
      </c>
      <c r="E205" t="s">
        <v>16</v>
      </c>
      <c r="F205" t="s">
        <v>10</v>
      </c>
      <c r="G205" t="s">
        <v>11</v>
      </c>
      <c r="H205" t="s">
        <v>12</v>
      </c>
      <c r="I205" t="s">
        <v>7</v>
      </c>
      <c r="J205" t="s">
        <v>12</v>
      </c>
      <c r="K205" t="s">
        <v>10</v>
      </c>
      <c r="L205" t="s">
        <v>16</v>
      </c>
      <c r="M205" t="s">
        <v>16</v>
      </c>
      <c r="N205" t="s">
        <v>16</v>
      </c>
      <c r="O205" t="s">
        <v>16</v>
      </c>
      <c r="P205" t="s">
        <v>10</v>
      </c>
      <c r="Q205" t="s">
        <v>12</v>
      </c>
      <c r="R205" t="s">
        <v>7</v>
      </c>
      <c r="S205" t="s">
        <v>7</v>
      </c>
      <c r="AE205" t="s">
        <v>723</v>
      </c>
      <c r="AF205" t="s">
        <v>14</v>
      </c>
      <c r="AG205" t="s">
        <v>43</v>
      </c>
      <c r="AH205" t="s">
        <v>724</v>
      </c>
      <c r="AI205" t="s">
        <v>725</v>
      </c>
      <c r="AK205" t="s">
        <v>12</v>
      </c>
      <c r="AL205" t="s">
        <v>11</v>
      </c>
    </row>
    <row r="206" spans="1:38" x14ac:dyDescent="0.2">
      <c r="A206" s="2" t="s">
        <v>726</v>
      </c>
      <c r="B206" s="2" t="s">
        <v>4997</v>
      </c>
      <c r="C206" t="s">
        <v>11</v>
      </c>
      <c r="D206" t="s">
        <v>10</v>
      </c>
      <c r="E206" t="s">
        <v>10</v>
      </c>
      <c r="F206" t="s">
        <v>10</v>
      </c>
      <c r="G206" t="s">
        <v>10</v>
      </c>
      <c r="H206" t="s">
        <v>12</v>
      </c>
      <c r="I206" t="s">
        <v>11</v>
      </c>
      <c r="J206" t="s">
        <v>11</v>
      </c>
      <c r="K206" t="s">
        <v>10</v>
      </c>
      <c r="L206" t="s">
        <v>10</v>
      </c>
      <c r="M206" t="s">
        <v>16</v>
      </c>
      <c r="N206" t="s">
        <v>10</v>
      </c>
      <c r="O206" t="s">
        <v>10</v>
      </c>
      <c r="P206" t="s">
        <v>10</v>
      </c>
      <c r="Q206" t="s">
        <v>11</v>
      </c>
      <c r="R206" t="s">
        <v>12</v>
      </c>
      <c r="S206" t="s">
        <v>7</v>
      </c>
      <c r="AE206" t="s">
        <v>727</v>
      </c>
      <c r="AF206" t="s">
        <v>38</v>
      </c>
      <c r="AG206" t="s">
        <v>43</v>
      </c>
      <c r="AH206" t="s">
        <v>43</v>
      </c>
      <c r="AI206" t="s">
        <v>728</v>
      </c>
      <c r="AK206" t="s">
        <v>12</v>
      </c>
      <c r="AL206" t="s">
        <v>10</v>
      </c>
    </row>
    <row r="207" spans="1:38" ht="170" x14ac:dyDescent="0.2">
      <c r="A207" s="2" t="s">
        <v>729</v>
      </c>
      <c r="B207" s="2" t="s">
        <v>4997</v>
      </c>
      <c r="C207" t="s">
        <v>11</v>
      </c>
      <c r="D207" t="s">
        <v>11</v>
      </c>
      <c r="E207" t="s">
        <v>11</v>
      </c>
      <c r="F207" t="s">
        <v>10</v>
      </c>
      <c r="G207" t="s">
        <v>10</v>
      </c>
      <c r="H207" t="s">
        <v>7</v>
      </c>
      <c r="I207" t="s">
        <v>12</v>
      </c>
      <c r="J207" t="s">
        <v>12</v>
      </c>
      <c r="K207" t="s">
        <v>16</v>
      </c>
      <c r="L207" t="s">
        <v>16</v>
      </c>
      <c r="M207" t="s">
        <v>10</v>
      </c>
      <c r="N207" t="s">
        <v>10</v>
      </c>
      <c r="O207" t="s">
        <v>10</v>
      </c>
      <c r="P207" t="s">
        <v>10</v>
      </c>
      <c r="Q207" t="s">
        <v>10</v>
      </c>
      <c r="R207" t="s">
        <v>7</v>
      </c>
      <c r="S207" t="s">
        <v>7</v>
      </c>
      <c r="AE207" t="s">
        <v>730</v>
      </c>
      <c r="AF207" t="s">
        <v>24</v>
      </c>
      <c r="AG207" t="s">
        <v>196</v>
      </c>
      <c r="AH207" t="s">
        <v>731</v>
      </c>
      <c r="AI207" s="1" t="s">
        <v>732</v>
      </c>
      <c r="AK207" t="s">
        <v>7</v>
      </c>
      <c r="AL207" t="s">
        <v>11</v>
      </c>
    </row>
    <row r="208" spans="1:38" x14ac:dyDescent="0.2">
      <c r="A208" s="2" t="s">
        <v>733</v>
      </c>
      <c r="B208" s="2" t="s">
        <v>4997</v>
      </c>
      <c r="C208" t="s">
        <v>12</v>
      </c>
      <c r="D208" t="s">
        <v>10</v>
      </c>
      <c r="E208" t="s">
        <v>10</v>
      </c>
      <c r="F208" t="s">
        <v>10</v>
      </c>
      <c r="G208" t="s">
        <v>10</v>
      </c>
      <c r="H208" t="s">
        <v>7</v>
      </c>
      <c r="I208" t="s">
        <v>12</v>
      </c>
      <c r="J208" t="s">
        <v>12</v>
      </c>
      <c r="K208" t="s">
        <v>10</v>
      </c>
      <c r="L208" t="s">
        <v>10</v>
      </c>
      <c r="M208" t="s">
        <v>10</v>
      </c>
      <c r="N208" t="s">
        <v>10</v>
      </c>
      <c r="O208" t="s">
        <v>10</v>
      </c>
      <c r="P208" t="s">
        <v>11</v>
      </c>
      <c r="Q208" t="s">
        <v>12</v>
      </c>
      <c r="R208" t="s">
        <v>7</v>
      </c>
      <c r="S208" t="s">
        <v>7</v>
      </c>
      <c r="AE208" t="s">
        <v>734</v>
      </c>
      <c r="AF208" t="s">
        <v>38</v>
      </c>
      <c r="AG208" t="s">
        <v>75</v>
      </c>
      <c r="AH208" t="s">
        <v>735</v>
      </c>
      <c r="AI208" t="s">
        <v>736</v>
      </c>
      <c r="AK208" t="s">
        <v>7</v>
      </c>
      <c r="AL208" t="s">
        <v>12</v>
      </c>
    </row>
    <row r="209" spans="1:38" ht="289" x14ac:dyDescent="0.2">
      <c r="A209" s="2" t="s">
        <v>737</v>
      </c>
      <c r="B209" s="2" t="s">
        <v>4997</v>
      </c>
      <c r="C209" t="s">
        <v>10</v>
      </c>
      <c r="D209" t="s">
        <v>16</v>
      </c>
      <c r="E209" t="s">
        <v>16</v>
      </c>
      <c r="F209" t="s">
        <v>16</v>
      </c>
      <c r="G209" t="s">
        <v>16</v>
      </c>
      <c r="H209" t="s">
        <v>16</v>
      </c>
      <c r="I209" t="s">
        <v>10</v>
      </c>
      <c r="J209" t="s">
        <v>10</v>
      </c>
      <c r="K209" t="s">
        <v>16</v>
      </c>
      <c r="L209" t="s">
        <v>16</v>
      </c>
      <c r="M209" t="s">
        <v>16</v>
      </c>
      <c r="N209" t="s">
        <v>16</v>
      </c>
      <c r="O209" t="s">
        <v>16</v>
      </c>
      <c r="P209" t="s">
        <v>10</v>
      </c>
      <c r="Q209" t="s">
        <v>10</v>
      </c>
      <c r="R209" t="s">
        <v>12</v>
      </c>
      <c r="S209" t="s">
        <v>7</v>
      </c>
      <c r="AE209" t="s">
        <v>738</v>
      </c>
      <c r="AF209" t="s">
        <v>14</v>
      </c>
      <c r="AG209" t="s">
        <v>739</v>
      </c>
      <c r="AH209" s="1" t="s">
        <v>740</v>
      </c>
      <c r="AI209" t="s">
        <v>741</v>
      </c>
      <c r="AK209" t="s">
        <v>12</v>
      </c>
      <c r="AL209" t="s">
        <v>11</v>
      </c>
    </row>
    <row r="210" spans="1:38" x14ac:dyDescent="0.2">
      <c r="A210" s="2" t="s">
        <v>742</v>
      </c>
      <c r="B210" s="2" t="s">
        <v>4997</v>
      </c>
      <c r="C210" t="s">
        <v>10</v>
      </c>
      <c r="D210" t="s">
        <v>10</v>
      </c>
      <c r="E210" t="s">
        <v>10</v>
      </c>
      <c r="F210" t="s">
        <v>11</v>
      </c>
      <c r="G210" t="s">
        <v>11</v>
      </c>
      <c r="H210" t="s">
        <v>12</v>
      </c>
      <c r="I210" t="s">
        <v>11</v>
      </c>
      <c r="J210" t="s">
        <v>11</v>
      </c>
      <c r="K210" t="s">
        <v>10</v>
      </c>
      <c r="L210" t="s">
        <v>10</v>
      </c>
      <c r="M210" t="s">
        <v>10</v>
      </c>
      <c r="N210" t="s">
        <v>10</v>
      </c>
      <c r="O210" t="s">
        <v>10</v>
      </c>
      <c r="P210" t="s">
        <v>10</v>
      </c>
      <c r="Q210" t="s">
        <v>10</v>
      </c>
      <c r="R210" t="s">
        <v>7</v>
      </c>
      <c r="S210" t="s">
        <v>12</v>
      </c>
      <c r="AE210" t="s">
        <v>743</v>
      </c>
      <c r="AF210" t="s">
        <v>24</v>
      </c>
      <c r="AG210" t="s">
        <v>744</v>
      </c>
      <c r="AH210" t="s">
        <v>745</v>
      </c>
      <c r="AI210" t="s">
        <v>20</v>
      </c>
      <c r="AJ210" t="s">
        <v>21</v>
      </c>
      <c r="AK210" t="s">
        <v>11</v>
      </c>
      <c r="AL210" t="s">
        <v>11</v>
      </c>
    </row>
    <row r="211" spans="1:38" x14ac:dyDescent="0.2">
      <c r="A211" s="2" t="s">
        <v>746</v>
      </c>
      <c r="B211" s="2" t="s">
        <v>4997</v>
      </c>
      <c r="C211" t="s">
        <v>12</v>
      </c>
      <c r="D211" t="s">
        <v>10</v>
      </c>
      <c r="E211" t="s">
        <v>11</v>
      </c>
      <c r="F211" t="s">
        <v>11</v>
      </c>
      <c r="G211" t="s">
        <v>12</v>
      </c>
      <c r="H211" t="s">
        <v>7</v>
      </c>
      <c r="I211" t="s">
        <v>7</v>
      </c>
      <c r="J211" t="s">
        <v>7</v>
      </c>
      <c r="K211" t="s">
        <v>10</v>
      </c>
      <c r="L211" t="s">
        <v>16</v>
      </c>
      <c r="M211" t="s">
        <v>11</v>
      </c>
      <c r="N211" t="s">
        <v>10</v>
      </c>
      <c r="O211" t="s">
        <v>10</v>
      </c>
      <c r="P211" t="s">
        <v>7</v>
      </c>
      <c r="Q211" t="s">
        <v>7</v>
      </c>
      <c r="R211" t="s">
        <v>7</v>
      </c>
      <c r="S211" t="s">
        <v>7</v>
      </c>
      <c r="AE211" t="s">
        <v>747</v>
      </c>
      <c r="AF211" t="s">
        <v>38</v>
      </c>
      <c r="AG211" t="s">
        <v>748</v>
      </c>
      <c r="AH211" t="s">
        <v>749</v>
      </c>
      <c r="AI211" t="s">
        <v>750</v>
      </c>
      <c r="AK211" t="s">
        <v>7</v>
      </c>
      <c r="AL211" t="s">
        <v>7</v>
      </c>
    </row>
    <row r="212" spans="1:38" x14ac:dyDescent="0.2">
      <c r="A212" s="2" t="s">
        <v>751</v>
      </c>
      <c r="B212" s="2" t="s">
        <v>4997</v>
      </c>
      <c r="C212" t="s">
        <v>16</v>
      </c>
      <c r="D212" t="s">
        <v>10</v>
      </c>
      <c r="E212" t="s">
        <v>16</v>
      </c>
      <c r="F212" t="s">
        <v>10</v>
      </c>
      <c r="G212" t="s">
        <v>10</v>
      </c>
      <c r="H212" t="s">
        <v>10</v>
      </c>
      <c r="I212" t="s">
        <v>10</v>
      </c>
      <c r="J212" t="s">
        <v>16</v>
      </c>
      <c r="K212" t="s">
        <v>16</v>
      </c>
      <c r="L212" t="s">
        <v>10</v>
      </c>
      <c r="M212" t="s">
        <v>16</v>
      </c>
      <c r="N212" t="s">
        <v>10</v>
      </c>
      <c r="O212" t="s">
        <v>16</v>
      </c>
      <c r="P212" t="s">
        <v>10</v>
      </c>
      <c r="Q212" t="s">
        <v>10</v>
      </c>
      <c r="R212" t="s">
        <v>11</v>
      </c>
      <c r="S212" t="s">
        <v>10</v>
      </c>
      <c r="AE212" t="s">
        <v>752</v>
      </c>
      <c r="AF212" t="s">
        <v>14</v>
      </c>
      <c r="AG212" t="s">
        <v>753</v>
      </c>
      <c r="AI212" t="s">
        <v>754</v>
      </c>
      <c r="AK212" t="s">
        <v>16</v>
      </c>
      <c r="AL212" t="s">
        <v>16</v>
      </c>
    </row>
    <row r="213" spans="1:38" x14ac:dyDescent="0.2">
      <c r="A213" s="2" t="s">
        <v>755</v>
      </c>
      <c r="B213" s="2" t="s">
        <v>4997</v>
      </c>
      <c r="C213" t="s">
        <v>12</v>
      </c>
      <c r="D213" t="s">
        <v>10</v>
      </c>
      <c r="E213" t="s">
        <v>10</v>
      </c>
      <c r="F213" t="s">
        <v>10</v>
      </c>
      <c r="G213" t="s">
        <v>10</v>
      </c>
      <c r="H213" t="s">
        <v>11</v>
      </c>
      <c r="I213" t="s">
        <v>11</v>
      </c>
      <c r="J213" t="s">
        <v>11</v>
      </c>
      <c r="K213" t="s">
        <v>10</v>
      </c>
      <c r="L213" t="s">
        <v>10</v>
      </c>
      <c r="M213" t="s">
        <v>10</v>
      </c>
      <c r="N213" t="s">
        <v>10</v>
      </c>
      <c r="O213" t="s">
        <v>10</v>
      </c>
      <c r="P213" t="s">
        <v>10</v>
      </c>
      <c r="Q213" t="s">
        <v>11</v>
      </c>
      <c r="R213" t="s">
        <v>11</v>
      </c>
      <c r="S213" t="s">
        <v>12</v>
      </c>
      <c r="AE213" t="s">
        <v>117</v>
      </c>
      <c r="AF213" t="s">
        <v>14</v>
      </c>
      <c r="AG213" t="s">
        <v>63</v>
      </c>
      <c r="AK213" t="s">
        <v>12</v>
      </c>
      <c r="AL213" t="s">
        <v>11</v>
      </c>
    </row>
    <row r="214" spans="1:38" x14ac:dyDescent="0.2">
      <c r="A214" s="2" t="s">
        <v>756</v>
      </c>
      <c r="B214" s="2" t="s">
        <v>4997</v>
      </c>
      <c r="C214" t="s">
        <v>12</v>
      </c>
      <c r="D214" t="s">
        <v>12</v>
      </c>
      <c r="E214" t="s">
        <v>12</v>
      </c>
      <c r="F214" t="s">
        <v>12</v>
      </c>
      <c r="G214" t="s">
        <v>7</v>
      </c>
      <c r="H214" t="s">
        <v>7</v>
      </c>
      <c r="I214" t="s">
        <v>7</v>
      </c>
      <c r="J214" t="s">
        <v>7</v>
      </c>
      <c r="K214" t="s">
        <v>11</v>
      </c>
      <c r="L214" t="s">
        <v>11</v>
      </c>
      <c r="M214" t="s">
        <v>11</v>
      </c>
      <c r="N214" t="s">
        <v>11</v>
      </c>
      <c r="O214" t="s">
        <v>11</v>
      </c>
      <c r="P214" t="s">
        <v>12</v>
      </c>
      <c r="Q214" t="s">
        <v>7</v>
      </c>
      <c r="R214" t="s">
        <v>7</v>
      </c>
      <c r="S214" t="s">
        <v>7</v>
      </c>
      <c r="AE214" t="s">
        <v>757</v>
      </c>
      <c r="AF214" t="s">
        <v>38</v>
      </c>
      <c r="AG214" t="s">
        <v>342</v>
      </c>
      <c r="AH214" t="s">
        <v>342</v>
      </c>
      <c r="AI214" t="s">
        <v>758</v>
      </c>
      <c r="AJ214" t="s">
        <v>759</v>
      </c>
      <c r="AK214" t="s">
        <v>7</v>
      </c>
      <c r="AL214" t="s">
        <v>12</v>
      </c>
    </row>
    <row r="215" spans="1:38" ht="221" x14ac:dyDescent="0.2">
      <c r="A215" s="2" t="s">
        <v>760</v>
      </c>
      <c r="B215" s="2" t="s">
        <v>4997</v>
      </c>
      <c r="C215" t="s">
        <v>11</v>
      </c>
      <c r="D215" t="s">
        <v>10</v>
      </c>
      <c r="E215" t="s">
        <v>11</v>
      </c>
      <c r="F215" t="s">
        <v>10</v>
      </c>
      <c r="G215" t="s">
        <v>11</v>
      </c>
      <c r="H215" t="s">
        <v>7</v>
      </c>
      <c r="I215" t="s">
        <v>11</v>
      </c>
      <c r="J215" t="s">
        <v>11</v>
      </c>
      <c r="K215" t="s">
        <v>11</v>
      </c>
      <c r="L215" t="s">
        <v>10</v>
      </c>
      <c r="M215" t="s">
        <v>11</v>
      </c>
      <c r="N215" t="s">
        <v>10</v>
      </c>
      <c r="O215" t="s">
        <v>10</v>
      </c>
      <c r="P215" t="s">
        <v>12</v>
      </c>
      <c r="Q215" t="s">
        <v>12</v>
      </c>
      <c r="R215" t="s">
        <v>7</v>
      </c>
      <c r="S215" t="s">
        <v>7</v>
      </c>
      <c r="AE215" t="s">
        <v>353</v>
      </c>
      <c r="AF215" t="s">
        <v>38</v>
      </c>
      <c r="AH215" s="1" t="s">
        <v>761</v>
      </c>
      <c r="AI215" t="s">
        <v>762</v>
      </c>
      <c r="AJ215" t="s">
        <v>763</v>
      </c>
      <c r="AK215" t="s">
        <v>7</v>
      </c>
      <c r="AL215" t="s">
        <v>11</v>
      </c>
    </row>
    <row r="216" spans="1:38" ht="119" x14ac:dyDescent="0.2">
      <c r="A216" s="2" t="s">
        <v>764</v>
      </c>
      <c r="B216" s="2" t="s">
        <v>4997</v>
      </c>
      <c r="C216" t="s">
        <v>11</v>
      </c>
      <c r="D216" t="s">
        <v>10</v>
      </c>
      <c r="E216" t="s">
        <v>10</v>
      </c>
      <c r="F216" t="s">
        <v>10</v>
      </c>
      <c r="G216" t="s">
        <v>10</v>
      </c>
      <c r="H216" t="s">
        <v>11</v>
      </c>
      <c r="I216" t="s">
        <v>11</v>
      </c>
      <c r="J216" t="s">
        <v>11</v>
      </c>
      <c r="K216" t="s">
        <v>10</v>
      </c>
      <c r="L216" t="s">
        <v>10</v>
      </c>
      <c r="M216" t="s">
        <v>11</v>
      </c>
      <c r="N216" t="s">
        <v>11</v>
      </c>
      <c r="O216" t="s">
        <v>10</v>
      </c>
      <c r="P216" t="s">
        <v>12</v>
      </c>
      <c r="Q216" t="s">
        <v>12</v>
      </c>
      <c r="R216" t="s">
        <v>12</v>
      </c>
      <c r="S216" t="s">
        <v>7</v>
      </c>
      <c r="AE216" t="s">
        <v>765</v>
      </c>
      <c r="AF216" t="s">
        <v>14</v>
      </c>
      <c r="AG216" t="s">
        <v>215</v>
      </c>
      <c r="AI216" s="1" t="s">
        <v>766</v>
      </c>
      <c r="AK216" t="s">
        <v>7</v>
      </c>
      <c r="AL216" t="s">
        <v>12</v>
      </c>
    </row>
    <row r="217" spans="1:38" x14ac:dyDescent="0.2">
      <c r="A217" s="2" t="s">
        <v>767</v>
      </c>
      <c r="B217" s="2" t="s">
        <v>4997</v>
      </c>
      <c r="C217" t="s">
        <v>11</v>
      </c>
      <c r="D217" t="s">
        <v>11</v>
      </c>
      <c r="E217" t="s">
        <v>11</v>
      </c>
      <c r="F217" t="s">
        <v>11</v>
      </c>
      <c r="G217" t="s">
        <v>12</v>
      </c>
      <c r="H217" t="s">
        <v>7</v>
      </c>
      <c r="I217" t="s">
        <v>12</v>
      </c>
      <c r="J217" t="s">
        <v>7</v>
      </c>
      <c r="K217" t="s">
        <v>11</v>
      </c>
      <c r="L217" t="s">
        <v>11</v>
      </c>
      <c r="M217" t="s">
        <v>11</v>
      </c>
      <c r="N217" t="s">
        <v>11</v>
      </c>
      <c r="O217" t="s">
        <v>11</v>
      </c>
      <c r="P217" t="s">
        <v>12</v>
      </c>
      <c r="Q217" t="s">
        <v>7</v>
      </c>
      <c r="R217" t="s">
        <v>7</v>
      </c>
      <c r="S217" t="s">
        <v>7</v>
      </c>
      <c r="AE217" t="s">
        <v>200</v>
      </c>
      <c r="AF217" t="s">
        <v>14</v>
      </c>
      <c r="AG217" t="s">
        <v>768</v>
      </c>
      <c r="AH217" t="s">
        <v>769</v>
      </c>
      <c r="AI217" t="s">
        <v>770</v>
      </c>
      <c r="AK217" t="s">
        <v>7</v>
      </c>
      <c r="AL217" t="s">
        <v>12</v>
      </c>
    </row>
    <row r="218" spans="1:38" x14ac:dyDescent="0.2">
      <c r="A218" s="2" t="s">
        <v>771</v>
      </c>
      <c r="B218" s="2" t="s">
        <v>4997</v>
      </c>
      <c r="C218" t="s">
        <v>7</v>
      </c>
      <c r="D218" t="s">
        <v>11</v>
      </c>
      <c r="E218" t="s">
        <v>11</v>
      </c>
      <c r="F218" t="s">
        <v>11</v>
      </c>
      <c r="G218" t="s">
        <v>12</v>
      </c>
      <c r="H218" t="s">
        <v>12</v>
      </c>
      <c r="I218" t="s">
        <v>12</v>
      </c>
      <c r="J218" t="s">
        <v>11</v>
      </c>
      <c r="K218" t="s">
        <v>11</v>
      </c>
      <c r="L218" t="s">
        <v>11</v>
      </c>
      <c r="M218" t="s">
        <v>11</v>
      </c>
      <c r="N218" t="s">
        <v>11</v>
      </c>
      <c r="O218" t="s">
        <v>12</v>
      </c>
      <c r="P218" t="s">
        <v>7</v>
      </c>
      <c r="Q218" t="s">
        <v>7</v>
      </c>
      <c r="R218" t="s">
        <v>7</v>
      </c>
      <c r="S218" t="s">
        <v>7</v>
      </c>
      <c r="AE218" t="s">
        <v>772</v>
      </c>
      <c r="AF218" t="s">
        <v>38</v>
      </c>
      <c r="AG218" t="s">
        <v>773</v>
      </c>
      <c r="AI218" t="s">
        <v>533</v>
      </c>
      <c r="AK218" t="s">
        <v>7</v>
      </c>
      <c r="AL218" t="s">
        <v>12</v>
      </c>
    </row>
    <row r="219" spans="1:38" ht="119" x14ac:dyDescent="0.2">
      <c r="A219" s="2" t="s">
        <v>774</v>
      </c>
      <c r="B219" s="2" t="s">
        <v>4997</v>
      </c>
      <c r="C219" t="s">
        <v>10</v>
      </c>
      <c r="D219" t="s">
        <v>10</v>
      </c>
      <c r="E219" t="s">
        <v>11</v>
      </c>
      <c r="F219" t="s">
        <v>10</v>
      </c>
      <c r="G219" t="s">
        <v>12</v>
      </c>
      <c r="H219" t="s">
        <v>7</v>
      </c>
      <c r="I219" t="s">
        <v>7</v>
      </c>
      <c r="J219" t="s">
        <v>11</v>
      </c>
      <c r="K219" t="s">
        <v>16</v>
      </c>
      <c r="L219" t="s">
        <v>16</v>
      </c>
      <c r="M219" t="s">
        <v>16</v>
      </c>
      <c r="N219" t="s">
        <v>16</v>
      </c>
      <c r="O219" t="s">
        <v>10</v>
      </c>
      <c r="P219" t="s">
        <v>10</v>
      </c>
      <c r="Q219" t="s">
        <v>12</v>
      </c>
      <c r="R219" t="s">
        <v>12</v>
      </c>
      <c r="S219" t="s">
        <v>7</v>
      </c>
      <c r="AE219" t="s">
        <v>335</v>
      </c>
      <c r="AF219" t="s">
        <v>14</v>
      </c>
      <c r="AG219" t="s">
        <v>192</v>
      </c>
      <c r="AI219" s="1" t="s">
        <v>775</v>
      </c>
      <c r="AK219" t="s">
        <v>7</v>
      </c>
      <c r="AL219" t="s">
        <v>12</v>
      </c>
    </row>
    <row r="220" spans="1:38" x14ac:dyDescent="0.2">
      <c r="A220" s="2" t="s">
        <v>776</v>
      </c>
      <c r="B220" s="2" t="s">
        <v>4997</v>
      </c>
      <c r="C220" t="s">
        <v>11</v>
      </c>
      <c r="D220" t="s">
        <v>10</v>
      </c>
      <c r="E220" t="s">
        <v>10</v>
      </c>
      <c r="F220" t="s">
        <v>10</v>
      </c>
      <c r="G220" t="s">
        <v>16</v>
      </c>
      <c r="H220" t="s">
        <v>10</v>
      </c>
      <c r="I220" t="s">
        <v>12</v>
      </c>
      <c r="J220" t="s">
        <v>11</v>
      </c>
      <c r="K220" t="s">
        <v>16</v>
      </c>
      <c r="L220" t="s">
        <v>16</v>
      </c>
      <c r="M220" t="s">
        <v>16</v>
      </c>
      <c r="N220" t="s">
        <v>11</v>
      </c>
      <c r="O220" t="s">
        <v>16</v>
      </c>
      <c r="P220" t="s">
        <v>10</v>
      </c>
      <c r="Q220" t="s">
        <v>12</v>
      </c>
      <c r="R220" t="s">
        <v>12</v>
      </c>
      <c r="S220" t="s">
        <v>7</v>
      </c>
      <c r="AE220" t="s">
        <v>345</v>
      </c>
      <c r="AF220" t="s">
        <v>14</v>
      </c>
      <c r="AG220" t="s">
        <v>215</v>
      </c>
      <c r="AH220" t="s">
        <v>777</v>
      </c>
      <c r="AI220" t="s">
        <v>778</v>
      </c>
      <c r="AJ220" t="s">
        <v>779</v>
      </c>
      <c r="AK220" t="s">
        <v>12</v>
      </c>
      <c r="AL220" t="s">
        <v>12</v>
      </c>
    </row>
    <row r="221" spans="1:38" ht="170" x14ac:dyDescent="0.2">
      <c r="A221" s="2" t="s">
        <v>780</v>
      </c>
      <c r="B221" s="2" t="s">
        <v>4997</v>
      </c>
      <c r="C221" t="s">
        <v>12</v>
      </c>
      <c r="D221" t="s">
        <v>10</v>
      </c>
      <c r="E221" t="s">
        <v>11</v>
      </c>
      <c r="F221" t="s">
        <v>10</v>
      </c>
      <c r="G221" t="s">
        <v>10</v>
      </c>
      <c r="H221" t="s">
        <v>11</v>
      </c>
      <c r="I221" t="s">
        <v>11</v>
      </c>
      <c r="J221" t="s">
        <v>11</v>
      </c>
      <c r="K221" t="s">
        <v>10</v>
      </c>
      <c r="L221" t="s">
        <v>10</v>
      </c>
      <c r="M221" t="s">
        <v>10</v>
      </c>
      <c r="N221" t="s">
        <v>10</v>
      </c>
      <c r="O221" t="s">
        <v>10</v>
      </c>
      <c r="P221" t="s">
        <v>7</v>
      </c>
      <c r="Q221" t="s">
        <v>7</v>
      </c>
      <c r="R221" t="s">
        <v>7</v>
      </c>
      <c r="S221" t="s">
        <v>7</v>
      </c>
      <c r="AE221" t="s">
        <v>781</v>
      </c>
      <c r="AF221" t="s">
        <v>38</v>
      </c>
      <c r="AG221" s="1" t="s">
        <v>782</v>
      </c>
      <c r="AH221" s="1" t="s">
        <v>783</v>
      </c>
      <c r="AI221" s="1" t="s">
        <v>784</v>
      </c>
      <c r="AK221" t="s">
        <v>7</v>
      </c>
      <c r="AL221" t="s">
        <v>12</v>
      </c>
    </row>
    <row r="222" spans="1:38" ht="356" x14ac:dyDescent="0.2">
      <c r="A222" s="2" t="s">
        <v>785</v>
      </c>
      <c r="B222" s="2" t="s">
        <v>4997</v>
      </c>
      <c r="C222" t="s">
        <v>11</v>
      </c>
      <c r="D222" t="s">
        <v>10</v>
      </c>
      <c r="E222" t="s">
        <v>11</v>
      </c>
      <c r="F222" t="s">
        <v>11</v>
      </c>
      <c r="G222" t="s">
        <v>7</v>
      </c>
      <c r="H222" t="s">
        <v>7</v>
      </c>
      <c r="I222" t="s">
        <v>12</v>
      </c>
      <c r="J222" t="s">
        <v>12</v>
      </c>
      <c r="K222" t="s">
        <v>11</v>
      </c>
      <c r="L222" t="s">
        <v>11</v>
      </c>
      <c r="M222" t="s">
        <v>11</v>
      </c>
      <c r="N222" t="s">
        <v>10</v>
      </c>
      <c r="O222" t="s">
        <v>11</v>
      </c>
      <c r="P222" t="s">
        <v>16</v>
      </c>
      <c r="Q222" t="s">
        <v>12</v>
      </c>
      <c r="R222" t="s">
        <v>7</v>
      </c>
      <c r="S222" t="s">
        <v>7</v>
      </c>
      <c r="AE222" t="s">
        <v>529</v>
      </c>
      <c r="AF222" t="s">
        <v>14</v>
      </c>
      <c r="AH222" s="1" t="s">
        <v>786</v>
      </c>
      <c r="AI222" t="s">
        <v>787</v>
      </c>
      <c r="AK222" t="s">
        <v>12</v>
      </c>
      <c r="AL222" t="s">
        <v>12</v>
      </c>
    </row>
    <row r="223" spans="1:38" x14ac:dyDescent="0.2">
      <c r="A223" s="2" t="s">
        <v>788</v>
      </c>
      <c r="B223" s="2" t="s">
        <v>4997</v>
      </c>
      <c r="C223" t="s">
        <v>12</v>
      </c>
      <c r="D223" t="s">
        <v>10</v>
      </c>
      <c r="E223" t="s">
        <v>11</v>
      </c>
      <c r="F223" t="s">
        <v>12</v>
      </c>
      <c r="G223" t="s">
        <v>12</v>
      </c>
      <c r="H223" t="s">
        <v>12</v>
      </c>
      <c r="I223" t="s">
        <v>12</v>
      </c>
      <c r="J223" t="s">
        <v>7</v>
      </c>
      <c r="K223" t="s">
        <v>16</v>
      </c>
      <c r="L223" t="s">
        <v>16</v>
      </c>
      <c r="M223" t="s">
        <v>16</v>
      </c>
      <c r="N223" t="s">
        <v>7</v>
      </c>
      <c r="O223" t="s">
        <v>12</v>
      </c>
      <c r="P223" t="s">
        <v>10</v>
      </c>
      <c r="Q223" t="s">
        <v>7</v>
      </c>
      <c r="R223" t="s">
        <v>7</v>
      </c>
      <c r="S223" t="s">
        <v>7</v>
      </c>
      <c r="AE223" t="s">
        <v>145</v>
      </c>
      <c r="AF223" t="s">
        <v>38</v>
      </c>
      <c r="AH223" t="s">
        <v>789</v>
      </c>
      <c r="AI223" t="s">
        <v>790</v>
      </c>
      <c r="AK223" t="s">
        <v>7</v>
      </c>
      <c r="AL223" t="s">
        <v>7</v>
      </c>
    </row>
    <row r="224" spans="1:38" ht="85" x14ac:dyDescent="0.2">
      <c r="A224" s="2" t="s">
        <v>791</v>
      </c>
      <c r="B224" s="2" t="s">
        <v>4997</v>
      </c>
      <c r="C224" t="s">
        <v>11</v>
      </c>
      <c r="D224" t="s">
        <v>10</v>
      </c>
      <c r="E224" t="s">
        <v>10</v>
      </c>
      <c r="F224" t="s">
        <v>10</v>
      </c>
      <c r="G224" t="s">
        <v>11</v>
      </c>
      <c r="H224" t="s">
        <v>11</v>
      </c>
      <c r="J224" t="s">
        <v>12</v>
      </c>
      <c r="K224" t="s">
        <v>10</v>
      </c>
      <c r="L224" t="s">
        <v>10</v>
      </c>
      <c r="M224" t="s">
        <v>16</v>
      </c>
      <c r="N224" t="s">
        <v>10</v>
      </c>
      <c r="O224" t="s">
        <v>11</v>
      </c>
      <c r="P224" t="s">
        <v>10</v>
      </c>
      <c r="Q224" t="s">
        <v>11</v>
      </c>
      <c r="R224" t="s">
        <v>12</v>
      </c>
      <c r="S224" t="s">
        <v>12</v>
      </c>
      <c r="AE224" t="s">
        <v>521</v>
      </c>
      <c r="AF224" t="s">
        <v>14</v>
      </c>
      <c r="AG224" s="1" t="s">
        <v>792</v>
      </c>
      <c r="AH224" s="1" t="s">
        <v>793</v>
      </c>
      <c r="AI224" s="1" t="s">
        <v>794</v>
      </c>
      <c r="AK224" t="s">
        <v>7</v>
      </c>
      <c r="AL224" t="s">
        <v>11</v>
      </c>
    </row>
    <row r="225" spans="1:38" x14ac:dyDescent="0.2">
      <c r="A225" s="2" t="s">
        <v>795</v>
      </c>
      <c r="B225" s="2" t="s">
        <v>4997</v>
      </c>
      <c r="C225" t="s">
        <v>12</v>
      </c>
      <c r="D225" t="s">
        <v>12</v>
      </c>
      <c r="E225" t="s">
        <v>12</v>
      </c>
      <c r="F225" t="s">
        <v>11</v>
      </c>
      <c r="G225" t="s">
        <v>7</v>
      </c>
      <c r="H225" t="s">
        <v>7</v>
      </c>
      <c r="I225" t="s">
        <v>7</v>
      </c>
      <c r="J225" t="s">
        <v>7</v>
      </c>
      <c r="K225" t="s">
        <v>11</v>
      </c>
      <c r="L225" t="s">
        <v>11</v>
      </c>
      <c r="M225" t="s">
        <v>12</v>
      </c>
      <c r="N225" t="s">
        <v>12</v>
      </c>
      <c r="O225" t="s">
        <v>12</v>
      </c>
      <c r="P225" t="s">
        <v>12</v>
      </c>
      <c r="Q225" t="s">
        <v>12</v>
      </c>
      <c r="R225" t="s">
        <v>7</v>
      </c>
      <c r="S225" t="s">
        <v>7</v>
      </c>
      <c r="AE225" t="s">
        <v>796</v>
      </c>
      <c r="AF225" t="s">
        <v>38</v>
      </c>
      <c r="AG225" t="s">
        <v>342</v>
      </c>
      <c r="AH225" t="s">
        <v>342</v>
      </c>
      <c r="AI225" t="s">
        <v>797</v>
      </c>
      <c r="AJ225" t="s">
        <v>798</v>
      </c>
      <c r="AK225" t="s">
        <v>7</v>
      </c>
      <c r="AL225" t="s">
        <v>7</v>
      </c>
    </row>
    <row r="226" spans="1:38" ht="323" x14ac:dyDescent="0.2">
      <c r="A226" s="2" t="s">
        <v>795</v>
      </c>
      <c r="B226" s="2" t="s">
        <v>4997</v>
      </c>
      <c r="C226" t="s">
        <v>12</v>
      </c>
      <c r="D226" t="s">
        <v>11</v>
      </c>
      <c r="E226" t="s">
        <v>12</v>
      </c>
      <c r="F226" t="s">
        <v>10</v>
      </c>
      <c r="G226" t="s">
        <v>11</v>
      </c>
      <c r="H226" t="s">
        <v>12</v>
      </c>
      <c r="I226" t="s">
        <v>10</v>
      </c>
      <c r="J226" t="s">
        <v>11</v>
      </c>
      <c r="K226" t="s">
        <v>11</v>
      </c>
      <c r="L226" t="s">
        <v>10</v>
      </c>
      <c r="M226" t="s">
        <v>11</v>
      </c>
      <c r="N226" t="s">
        <v>12</v>
      </c>
      <c r="O226" t="s">
        <v>12</v>
      </c>
      <c r="P226" t="s">
        <v>12</v>
      </c>
      <c r="Q226" t="s">
        <v>12</v>
      </c>
      <c r="R226" t="s">
        <v>7</v>
      </c>
      <c r="S226" t="s">
        <v>7</v>
      </c>
      <c r="AE226" t="s">
        <v>184</v>
      </c>
      <c r="AF226" t="s">
        <v>38</v>
      </c>
      <c r="AG226" t="s">
        <v>113</v>
      </c>
      <c r="AH226" t="s">
        <v>799</v>
      </c>
      <c r="AI226" s="1" t="s">
        <v>800</v>
      </c>
      <c r="AJ226" t="s">
        <v>801</v>
      </c>
      <c r="AK226" t="s">
        <v>7</v>
      </c>
      <c r="AL226" t="s">
        <v>7</v>
      </c>
    </row>
    <row r="227" spans="1:38" x14ac:dyDescent="0.2">
      <c r="A227" s="2" t="s">
        <v>802</v>
      </c>
      <c r="B227" s="2" t="s">
        <v>4997</v>
      </c>
      <c r="C227" t="s">
        <v>11</v>
      </c>
      <c r="D227" t="s">
        <v>11</v>
      </c>
      <c r="E227" t="s">
        <v>10</v>
      </c>
      <c r="F227" t="s">
        <v>11</v>
      </c>
      <c r="G227" t="s">
        <v>12</v>
      </c>
      <c r="H227" t="s">
        <v>12</v>
      </c>
      <c r="I227" t="s">
        <v>10</v>
      </c>
      <c r="J227" t="s">
        <v>10</v>
      </c>
      <c r="K227" t="s">
        <v>10</v>
      </c>
      <c r="L227" t="s">
        <v>10</v>
      </c>
      <c r="M227" t="s">
        <v>10</v>
      </c>
      <c r="N227" t="s">
        <v>10</v>
      </c>
      <c r="O227" t="s">
        <v>10</v>
      </c>
      <c r="P227" t="s">
        <v>10</v>
      </c>
      <c r="Q227" t="s">
        <v>12</v>
      </c>
      <c r="R227" t="s">
        <v>11</v>
      </c>
      <c r="S227" t="s">
        <v>7</v>
      </c>
      <c r="AE227" t="s">
        <v>803</v>
      </c>
      <c r="AF227" t="s">
        <v>14</v>
      </c>
      <c r="AG227" t="s">
        <v>804</v>
      </c>
      <c r="AH227" t="s">
        <v>805</v>
      </c>
      <c r="AI227" t="s">
        <v>806</v>
      </c>
      <c r="AK227" t="s">
        <v>12</v>
      </c>
      <c r="AL227" t="s">
        <v>11</v>
      </c>
    </row>
    <row r="228" spans="1:38" ht="85" x14ac:dyDescent="0.2">
      <c r="A228" s="2" t="s">
        <v>807</v>
      </c>
      <c r="B228" s="2" t="s">
        <v>4997</v>
      </c>
      <c r="C228" t="s">
        <v>12</v>
      </c>
      <c r="D228" t="s">
        <v>10</v>
      </c>
      <c r="E228" t="s">
        <v>11</v>
      </c>
      <c r="F228" t="s">
        <v>11</v>
      </c>
      <c r="G228" t="s">
        <v>11</v>
      </c>
      <c r="H228" t="s">
        <v>7</v>
      </c>
      <c r="I228" t="s">
        <v>11</v>
      </c>
      <c r="J228" t="s">
        <v>12</v>
      </c>
      <c r="K228" t="s">
        <v>11</v>
      </c>
      <c r="L228" t="s">
        <v>10</v>
      </c>
      <c r="M228" t="s">
        <v>12</v>
      </c>
      <c r="N228" t="s">
        <v>11</v>
      </c>
      <c r="O228" t="s">
        <v>10</v>
      </c>
      <c r="P228" t="s">
        <v>7</v>
      </c>
      <c r="Q228" t="s">
        <v>7</v>
      </c>
      <c r="R228" t="s">
        <v>7</v>
      </c>
      <c r="S228" t="s">
        <v>7</v>
      </c>
      <c r="AE228" t="s">
        <v>421</v>
      </c>
      <c r="AF228" t="s">
        <v>14</v>
      </c>
      <c r="AH228" t="s">
        <v>808</v>
      </c>
      <c r="AI228" s="1" t="s">
        <v>809</v>
      </c>
      <c r="AJ228" t="s">
        <v>810</v>
      </c>
      <c r="AK228" t="s">
        <v>7</v>
      </c>
      <c r="AL228" t="s">
        <v>7</v>
      </c>
    </row>
    <row r="229" spans="1:38" x14ac:dyDescent="0.2">
      <c r="A229" s="2" t="s">
        <v>811</v>
      </c>
      <c r="B229" s="2" t="s">
        <v>4997</v>
      </c>
      <c r="C229" t="s">
        <v>7</v>
      </c>
      <c r="D229" t="s">
        <v>12</v>
      </c>
      <c r="E229" t="s">
        <v>7</v>
      </c>
      <c r="F229" t="s">
        <v>7</v>
      </c>
      <c r="G229" t="s">
        <v>12</v>
      </c>
      <c r="H229" t="s">
        <v>7</v>
      </c>
      <c r="I229" t="s">
        <v>7</v>
      </c>
      <c r="J229" t="s">
        <v>7</v>
      </c>
      <c r="K229" t="s">
        <v>12</v>
      </c>
      <c r="L229" t="s">
        <v>12</v>
      </c>
      <c r="M229" t="s">
        <v>12</v>
      </c>
      <c r="N229" t="s">
        <v>12</v>
      </c>
      <c r="O229" t="s">
        <v>12</v>
      </c>
      <c r="P229" t="s">
        <v>7</v>
      </c>
      <c r="Q229" t="s">
        <v>7</v>
      </c>
      <c r="R229" t="s">
        <v>7</v>
      </c>
      <c r="S229" t="s">
        <v>7</v>
      </c>
      <c r="AE229" t="s">
        <v>812</v>
      </c>
      <c r="AG229" t="s">
        <v>113</v>
      </c>
      <c r="AH229" t="s">
        <v>113</v>
      </c>
      <c r="AI229" t="s">
        <v>813</v>
      </c>
      <c r="AJ229" t="s">
        <v>113</v>
      </c>
      <c r="AK229" t="s">
        <v>7</v>
      </c>
      <c r="AL229" t="s">
        <v>12</v>
      </c>
    </row>
    <row r="230" spans="1:38" x14ac:dyDescent="0.2">
      <c r="A230" s="2" t="s">
        <v>814</v>
      </c>
      <c r="B230" s="2" t="s">
        <v>4997</v>
      </c>
      <c r="C230" t="s">
        <v>12</v>
      </c>
      <c r="D230" t="s">
        <v>11</v>
      </c>
      <c r="E230" t="s">
        <v>11</v>
      </c>
      <c r="F230" t="s">
        <v>10</v>
      </c>
      <c r="G230" t="s">
        <v>10</v>
      </c>
      <c r="H230" t="s">
        <v>10</v>
      </c>
      <c r="I230" t="s">
        <v>11</v>
      </c>
      <c r="J230" t="s">
        <v>12</v>
      </c>
      <c r="K230" t="s">
        <v>11</v>
      </c>
      <c r="L230" t="s">
        <v>10</v>
      </c>
      <c r="M230" t="s">
        <v>11</v>
      </c>
      <c r="N230" t="s">
        <v>11</v>
      </c>
      <c r="O230" t="s">
        <v>11</v>
      </c>
      <c r="P230" t="s">
        <v>12</v>
      </c>
      <c r="Q230" t="s">
        <v>12</v>
      </c>
      <c r="R230" t="s">
        <v>7</v>
      </c>
      <c r="S230" t="s">
        <v>7</v>
      </c>
      <c r="AE230" t="s">
        <v>815</v>
      </c>
      <c r="AF230" t="s">
        <v>14</v>
      </c>
      <c r="AG230" t="s">
        <v>816</v>
      </c>
      <c r="AH230" t="s">
        <v>817</v>
      </c>
      <c r="AI230" t="s">
        <v>818</v>
      </c>
      <c r="AK230" t="s">
        <v>7</v>
      </c>
      <c r="AL230" t="s">
        <v>12</v>
      </c>
    </row>
    <row r="231" spans="1:38" ht="51" x14ac:dyDescent="0.2">
      <c r="A231" s="2" t="s">
        <v>819</v>
      </c>
      <c r="B231" s="2" t="s">
        <v>4997</v>
      </c>
      <c r="C231" t="s">
        <v>11</v>
      </c>
      <c r="D231" t="s">
        <v>16</v>
      </c>
      <c r="E231" t="s">
        <v>16</v>
      </c>
      <c r="F231" t="s">
        <v>16</v>
      </c>
      <c r="G231" t="s">
        <v>16</v>
      </c>
      <c r="H231" t="s">
        <v>7</v>
      </c>
      <c r="I231" t="s">
        <v>12</v>
      </c>
      <c r="J231" t="s">
        <v>12</v>
      </c>
      <c r="K231" t="s">
        <v>16</v>
      </c>
      <c r="L231" t="s">
        <v>16</v>
      </c>
      <c r="M231" t="s">
        <v>7</v>
      </c>
      <c r="N231" t="s">
        <v>16</v>
      </c>
      <c r="O231" t="s">
        <v>10</v>
      </c>
      <c r="P231" t="s">
        <v>11</v>
      </c>
      <c r="Q231" t="s">
        <v>11</v>
      </c>
      <c r="R231" t="s">
        <v>7</v>
      </c>
      <c r="S231" t="s">
        <v>7</v>
      </c>
      <c r="AE231" t="s">
        <v>304</v>
      </c>
      <c r="AF231" t="s">
        <v>14</v>
      </c>
      <c r="AG231" t="s">
        <v>113</v>
      </c>
      <c r="AH231" t="s">
        <v>820</v>
      </c>
      <c r="AI231" s="1" t="s">
        <v>821</v>
      </c>
      <c r="AK231" t="s">
        <v>12</v>
      </c>
      <c r="AL231" t="s">
        <v>10</v>
      </c>
    </row>
    <row r="232" spans="1:38" x14ac:dyDescent="0.2">
      <c r="A232" s="2" t="s">
        <v>822</v>
      </c>
      <c r="B232" s="2" t="s">
        <v>4997</v>
      </c>
      <c r="C232" t="s">
        <v>11</v>
      </c>
      <c r="D232" t="s">
        <v>11</v>
      </c>
      <c r="E232" t="s">
        <v>11</v>
      </c>
      <c r="F232" t="s">
        <v>10</v>
      </c>
      <c r="G232" t="s">
        <v>11</v>
      </c>
      <c r="H232" t="s">
        <v>12</v>
      </c>
      <c r="I232" t="s">
        <v>12</v>
      </c>
      <c r="J232" t="s">
        <v>12</v>
      </c>
      <c r="K232" t="s">
        <v>10</v>
      </c>
      <c r="L232" t="s">
        <v>10</v>
      </c>
      <c r="M232" t="s">
        <v>10</v>
      </c>
      <c r="N232" t="s">
        <v>10</v>
      </c>
      <c r="O232" t="s">
        <v>11</v>
      </c>
      <c r="P232" t="s">
        <v>11</v>
      </c>
      <c r="Q232" t="s">
        <v>12</v>
      </c>
      <c r="R232" t="s">
        <v>12</v>
      </c>
      <c r="S232" t="s">
        <v>7</v>
      </c>
      <c r="AE232" t="s">
        <v>823</v>
      </c>
      <c r="AF232" t="s">
        <v>14</v>
      </c>
      <c r="AG232" t="s">
        <v>824</v>
      </c>
      <c r="AH232" t="s">
        <v>825</v>
      </c>
      <c r="AI232" t="s">
        <v>826</v>
      </c>
      <c r="AK232" t="s">
        <v>7</v>
      </c>
      <c r="AL232" t="s">
        <v>11</v>
      </c>
    </row>
    <row r="233" spans="1:38" x14ac:dyDescent="0.2">
      <c r="A233" s="2" t="s">
        <v>827</v>
      </c>
      <c r="B233" s="2" t="s">
        <v>4997</v>
      </c>
      <c r="C233" t="s">
        <v>10</v>
      </c>
      <c r="D233" t="s">
        <v>11</v>
      </c>
      <c r="E233" t="s">
        <v>11</v>
      </c>
      <c r="F233" t="s">
        <v>11</v>
      </c>
      <c r="G233" t="s">
        <v>12</v>
      </c>
      <c r="H233" t="s">
        <v>11</v>
      </c>
      <c r="I233" t="s">
        <v>12</v>
      </c>
      <c r="J233" t="s">
        <v>12</v>
      </c>
      <c r="K233" t="s">
        <v>11</v>
      </c>
      <c r="L233" t="s">
        <v>10</v>
      </c>
      <c r="M233" t="s">
        <v>10</v>
      </c>
      <c r="N233" t="s">
        <v>11</v>
      </c>
      <c r="O233" t="s">
        <v>11</v>
      </c>
      <c r="P233" t="s">
        <v>11</v>
      </c>
      <c r="Q233" t="s">
        <v>12</v>
      </c>
      <c r="R233" t="s">
        <v>12</v>
      </c>
      <c r="S233" t="s">
        <v>11</v>
      </c>
      <c r="AE233" t="s">
        <v>158</v>
      </c>
      <c r="AF233" t="s">
        <v>14</v>
      </c>
      <c r="AG233" t="s">
        <v>828</v>
      </c>
      <c r="AH233" t="s">
        <v>829</v>
      </c>
      <c r="AI233" t="s">
        <v>830</v>
      </c>
      <c r="AJ233" t="s">
        <v>831</v>
      </c>
      <c r="AK233" t="s">
        <v>12</v>
      </c>
      <c r="AL233" t="s">
        <v>11</v>
      </c>
    </row>
    <row r="234" spans="1:38" x14ac:dyDescent="0.2">
      <c r="A234" s="2" t="s">
        <v>832</v>
      </c>
      <c r="B234" s="2" t="s">
        <v>4997</v>
      </c>
      <c r="C234" t="s">
        <v>11</v>
      </c>
      <c r="D234" t="s">
        <v>16</v>
      </c>
      <c r="E234" t="s">
        <v>16</v>
      </c>
      <c r="F234" t="s">
        <v>10</v>
      </c>
      <c r="G234" t="s">
        <v>10</v>
      </c>
      <c r="H234" t="s">
        <v>7</v>
      </c>
      <c r="I234" t="s">
        <v>10</v>
      </c>
      <c r="J234" t="s">
        <v>7</v>
      </c>
      <c r="K234" t="s">
        <v>16</v>
      </c>
      <c r="L234" t="s">
        <v>16</v>
      </c>
      <c r="M234" t="s">
        <v>16</v>
      </c>
      <c r="N234" t="s">
        <v>16</v>
      </c>
      <c r="O234" t="s">
        <v>10</v>
      </c>
      <c r="P234" t="s">
        <v>10</v>
      </c>
      <c r="Q234" t="s">
        <v>11</v>
      </c>
      <c r="R234" t="s">
        <v>7</v>
      </c>
      <c r="S234" t="s">
        <v>7</v>
      </c>
      <c r="AE234" t="s">
        <v>309</v>
      </c>
      <c r="AF234" t="s">
        <v>14</v>
      </c>
      <c r="AI234" t="s">
        <v>833</v>
      </c>
      <c r="AK234" t="s">
        <v>7</v>
      </c>
      <c r="AL234" t="s">
        <v>11</v>
      </c>
    </row>
    <row r="235" spans="1:38" x14ac:dyDescent="0.2">
      <c r="A235" s="2" t="s">
        <v>834</v>
      </c>
      <c r="B235" s="2" t="s">
        <v>4997</v>
      </c>
      <c r="C235" t="s">
        <v>7</v>
      </c>
      <c r="D235" t="s">
        <v>12</v>
      </c>
      <c r="E235" t="s">
        <v>11</v>
      </c>
      <c r="F235" t="s">
        <v>11</v>
      </c>
      <c r="G235" t="s">
        <v>7</v>
      </c>
      <c r="H235" t="s">
        <v>7</v>
      </c>
      <c r="I235" t="s">
        <v>12</v>
      </c>
      <c r="J235" t="s">
        <v>12</v>
      </c>
      <c r="K235" t="s">
        <v>11</v>
      </c>
      <c r="L235" t="s">
        <v>11</v>
      </c>
      <c r="M235" t="s">
        <v>12</v>
      </c>
      <c r="N235" t="s">
        <v>12</v>
      </c>
      <c r="O235" t="s">
        <v>7</v>
      </c>
      <c r="P235" t="s">
        <v>7</v>
      </c>
      <c r="Q235" t="s">
        <v>7</v>
      </c>
      <c r="R235" t="s">
        <v>7</v>
      </c>
      <c r="S235" t="s">
        <v>7</v>
      </c>
      <c r="AE235" t="s">
        <v>835</v>
      </c>
      <c r="AF235" t="s">
        <v>38</v>
      </c>
      <c r="AG235" t="s">
        <v>836</v>
      </c>
      <c r="AH235" t="s">
        <v>342</v>
      </c>
      <c r="AI235" t="s">
        <v>837</v>
      </c>
      <c r="AJ235" t="s">
        <v>838</v>
      </c>
      <c r="AK235" t="s">
        <v>7</v>
      </c>
      <c r="AL235" t="s">
        <v>12</v>
      </c>
    </row>
    <row r="236" spans="1:38" x14ac:dyDescent="0.2">
      <c r="A236" s="2" t="s">
        <v>839</v>
      </c>
      <c r="B236" s="2" t="s">
        <v>4997</v>
      </c>
      <c r="C236" t="s">
        <v>12</v>
      </c>
      <c r="D236" t="s">
        <v>12</v>
      </c>
      <c r="E236" t="s">
        <v>12</v>
      </c>
      <c r="F236" t="s">
        <v>12</v>
      </c>
      <c r="G236" t="s">
        <v>7</v>
      </c>
      <c r="H236" t="s">
        <v>7</v>
      </c>
      <c r="I236" t="s">
        <v>12</v>
      </c>
      <c r="J236" t="s">
        <v>12</v>
      </c>
      <c r="K236" t="s">
        <v>7</v>
      </c>
      <c r="L236" t="s">
        <v>11</v>
      </c>
      <c r="M236" t="s">
        <v>7</v>
      </c>
      <c r="N236" t="s">
        <v>7</v>
      </c>
      <c r="O236" t="s">
        <v>7</v>
      </c>
      <c r="P236" t="s">
        <v>7</v>
      </c>
      <c r="Q236" t="s">
        <v>7</v>
      </c>
      <c r="R236" t="s">
        <v>7</v>
      </c>
      <c r="S236" t="s">
        <v>7</v>
      </c>
      <c r="AE236" t="s">
        <v>505</v>
      </c>
      <c r="AF236" t="s">
        <v>38</v>
      </c>
      <c r="AG236" t="s">
        <v>840</v>
      </c>
      <c r="AH236" t="s">
        <v>841</v>
      </c>
      <c r="AI236" t="s">
        <v>842</v>
      </c>
      <c r="AK236" t="s">
        <v>7</v>
      </c>
      <c r="AL236" t="s">
        <v>12</v>
      </c>
    </row>
    <row r="237" spans="1:38" x14ac:dyDescent="0.2">
      <c r="A237" s="2" t="s">
        <v>843</v>
      </c>
      <c r="B237" s="2" t="s">
        <v>4997</v>
      </c>
      <c r="C237" t="s">
        <v>10</v>
      </c>
      <c r="D237" t="s">
        <v>10</v>
      </c>
      <c r="E237" t="s">
        <v>10</v>
      </c>
      <c r="F237" t="s">
        <v>11</v>
      </c>
      <c r="G237" t="s">
        <v>11</v>
      </c>
      <c r="H237" t="s">
        <v>12</v>
      </c>
      <c r="I237" t="s">
        <v>12</v>
      </c>
      <c r="J237" t="s">
        <v>11</v>
      </c>
      <c r="K237" t="s">
        <v>10</v>
      </c>
      <c r="L237" t="s">
        <v>10</v>
      </c>
      <c r="M237" t="s">
        <v>10</v>
      </c>
      <c r="N237" t="s">
        <v>10</v>
      </c>
      <c r="O237" t="s">
        <v>10</v>
      </c>
      <c r="P237" t="s">
        <v>10</v>
      </c>
      <c r="Q237" t="s">
        <v>10</v>
      </c>
      <c r="R237" t="s">
        <v>10</v>
      </c>
      <c r="S237" t="s">
        <v>7</v>
      </c>
      <c r="AE237" t="s">
        <v>128</v>
      </c>
      <c r="AF237" t="s">
        <v>14</v>
      </c>
      <c r="AK237" t="s">
        <v>12</v>
      </c>
      <c r="AL237" t="s">
        <v>10</v>
      </c>
    </row>
    <row r="238" spans="1:38" x14ac:dyDescent="0.2">
      <c r="A238" s="2" t="s">
        <v>844</v>
      </c>
      <c r="B238" s="2" t="s">
        <v>4997</v>
      </c>
      <c r="C238" t="s">
        <v>10</v>
      </c>
      <c r="D238" t="s">
        <v>10</v>
      </c>
      <c r="E238" t="s">
        <v>10</v>
      </c>
      <c r="F238" t="s">
        <v>10</v>
      </c>
      <c r="G238" t="s">
        <v>10</v>
      </c>
      <c r="H238" t="s">
        <v>11</v>
      </c>
      <c r="I238" t="s">
        <v>11</v>
      </c>
      <c r="J238" t="s">
        <v>10</v>
      </c>
      <c r="K238" t="s">
        <v>10</v>
      </c>
      <c r="L238" t="s">
        <v>10</v>
      </c>
      <c r="M238" t="s">
        <v>10</v>
      </c>
      <c r="N238" t="s">
        <v>10</v>
      </c>
      <c r="O238" t="s">
        <v>10</v>
      </c>
      <c r="P238" t="s">
        <v>11</v>
      </c>
      <c r="Q238" t="s">
        <v>11</v>
      </c>
      <c r="R238" t="s">
        <v>11</v>
      </c>
      <c r="S238" t="s">
        <v>12</v>
      </c>
      <c r="AE238" t="s">
        <v>845</v>
      </c>
      <c r="AF238" t="s">
        <v>14</v>
      </c>
      <c r="AK238" t="s">
        <v>10</v>
      </c>
      <c r="AL238" t="s">
        <v>10</v>
      </c>
    </row>
    <row r="239" spans="1:38" x14ac:dyDescent="0.2">
      <c r="A239" s="2" t="s">
        <v>846</v>
      </c>
      <c r="B239" s="2" t="s">
        <v>4997</v>
      </c>
      <c r="C239" t="s">
        <v>12</v>
      </c>
      <c r="D239" t="s">
        <v>11</v>
      </c>
      <c r="E239" t="s">
        <v>11</v>
      </c>
      <c r="F239" t="s">
        <v>11</v>
      </c>
      <c r="G239" t="s">
        <v>12</v>
      </c>
      <c r="H239" t="s">
        <v>12</v>
      </c>
      <c r="I239" t="s">
        <v>7</v>
      </c>
      <c r="J239" t="s">
        <v>7</v>
      </c>
      <c r="K239" t="s">
        <v>11</v>
      </c>
      <c r="L239" t="s">
        <v>11</v>
      </c>
      <c r="M239" t="s">
        <v>11</v>
      </c>
      <c r="N239" t="s">
        <v>11</v>
      </c>
      <c r="O239" t="s">
        <v>12</v>
      </c>
      <c r="P239" t="s">
        <v>11</v>
      </c>
      <c r="Q239" t="s">
        <v>7</v>
      </c>
      <c r="R239" t="s">
        <v>7</v>
      </c>
      <c r="S239" t="s">
        <v>7</v>
      </c>
      <c r="AE239" t="s">
        <v>847</v>
      </c>
      <c r="AF239" t="s">
        <v>14</v>
      </c>
      <c r="AG239" t="s">
        <v>848</v>
      </c>
      <c r="AH239" t="s">
        <v>849</v>
      </c>
      <c r="AI239" t="s">
        <v>850</v>
      </c>
      <c r="AK239" t="s">
        <v>7</v>
      </c>
      <c r="AL239" t="s">
        <v>12</v>
      </c>
    </row>
    <row r="240" spans="1:38" x14ac:dyDescent="0.2">
      <c r="A240" s="2" t="s">
        <v>851</v>
      </c>
      <c r="B240" s="2" t="s">
        <v>4997</v>
      </c>
      <c r="C240" t="s">
        <v>11</v>
      </c>
      <c r="D240" t="s">
        <v>11</v>
      </c>
      <c r="E240" t="s">
        <v>11</v>
      </c>
      <c r="F240" t="s">
        <v>11</v>
      </c>
      <c r="G240" t="s">
        <v>11</v>
      </c>
      <c r="H240" t="s">
        <v>7</v>
      </c>
      <c r="I240" t="s">
        <v>7</v>
      </c>
      <c r="J240" t="s">
        <v>12</v>
      </c>
      <c r="K240" t="s">
        <v>11</v>
      </c>
      <c r="L240" t="s">
        <v>11</v>
      </c>
      <c r="M240" t="s">
        <v>12</v>
      </c>
      <c r="N240" t="s">
        <v>11</v>
      </c>
      <c r="O240" t="s">
        <v>11</v>
      </c>
      <c r="P240" t="s">
        <v>11</v>
      </c>
      <c r="Q240" t="s">
        <v>7</v>
      </c>
      <c r="R240" t="s">
        <v>7</v>
      </c>
      <c r="S240" t="s">
        <v>7</v>
      </c>
      <c r="AE240" t="s">
        <v>335</v>
      </c>
      <c r="AF240" t="s">
        <v>24</v>
      </c>
      <c r="AI240" t="s">
        <v>852</v>
      </c>
      <c r="AK240" t="s">
        <v>11</v>
      </c>
      <c r="AL240" t="s">
        <v>11</v>
      </c>
    </row>
    <row r="241" spans="1:38" x14ac:dyDescent="0.2">
      <c r="A241" s="2" t="s">
        <v>853</v>
      </c>
      <c r="B241" s="2" t="s">
        <v>4997</v>
      </c>
      <c r="C241" t="s">
        <v>10</v>
      </c>
      <c r="D241" t="s">
        <v>10</v>
      </c>
      <c r="E241" t="s">
        <v>10</v>
      </c>
      <c r="F241" t="s">
        <v>10</v>
      </c>
      <c r="G241" t="s">
        <v>10</v>
      </c>
      <c r="H241" t="s">
        <v>11</v>
      </c>
      <c r="I241" t="s">
        <v>10</v>
      </c>
      <c r="J241" t="s">
        <v>10</v>
      </c>
      <c r="K241" t="s">
        <v>10</v>
      </c>
      <c r="L241" t="s">
        <v>10</v>
      </c>
      <c r="M241" t="s">
        <v>16</v>
      </c>
      <c r="N241" t="s">
        <v>16</v>
      </c>
      <c r="O241" t="s">
        <v>10</v>
      </c>
      <c r="P241" t="s">
        <v>16</v>
      </c>
      <c r="Q241" t="s">
        <v>16</v>
      </c>
      <c r="R241" t="s">
        <v>10</v>
      </c>
      <c r="S241" t="s">
        <v>12</v>
      </c>
      <c r="AE241" t="s">
        <v>854</v>
      </c>
      <c r="AF241" t="s">
        <v>14</v>
      </c>
      <c r="AG241" t="s">
        <v>855</v>
      </c>
      <c r="AH241" t="s">
        <v>113</v>
      </c>
      <c r="AI241" t="s">
        <v>20</v>
      </c>
      <c r="AK241" t="s">
        <v>10</v>
      </c>
      <c r="AL241" t="s">
        <v>11</v>
      </c>
    </row>
    <row r="242" spans="1:38" x14ac:dyDescent="0.2">
      <c r="A242" s="2" t="s">
        <v>856</v>
      </c>
      <c r="B242" s="2" t="s">
        <v>4998</v>
      </c>
      <c r="C242" t="s">
        <v>12</v>
      </c>
      <c r="D242" t="s">
        <v>10</v>
      </c>
      <c r="E242" t="s">
        <v>10</v>
      </c>
      <c r="F242" t="s">
        <v>10</v>
      </c>
      <c r="G242" t="s">
        <v>10</v>
      </c>
      <c r="H242" t="s">
        <v>12</v>
      </c>
      <c r="I242" t="s">
        <v>10</v>
      </c>
      <c r="J242" t="s">
        <v>12</v>
      </c>
      <c r="K242" t="s">
        <v>10</v>
      </c>
      <c r="L242" t="s">
        <v>16</v>
      </c>
      <c r="M242" t="s">
        <v>16</v>
      </c>
      <c r="N242" t="s">
        <v>16</v>
      </c>
      <c r="O242" t="s">
        <v>7</v>
      </c>
      <c r="P242" t="s">
        <v>11</v>
      </c>
      <c r="Q242" t="s">
        <v>12</v>
      </c>
      <c r="R242" t="s">
        <v>12</v>
      </c>
      <c r="S242" t="s">
        <v>7</v>
      </c>
      <c r="AE242" t="s">
        <v>331</v>
      </c>
      <c r="AF242" t="s">
        <v>14</v>
      </c>
      <c r="AG242" t="s">
        <v>342</v>
      </c>
      <c r="AH242" t="s">
        <v>342</v>
      </c>
      <c r="AI242" t="s">
        <v>857</v>
      </c>
      <c r="AK242" t="s">
        <v>7</v>
      </c>
      <c r="AL242" t="s">
        <v>11</v>
      </c>
    </row>
    <row r="243" spans="1:38" x14ac:dyDescent="0.2">
      <c r="A243" s="2" t="s">
        <v>858</v>
      </c>
      <c r="B243" s="2" t="s">
        <v>4998</v>
      </c>
      <c r="C243" t="s">
        <v>12</v>
      </c>
      <c r="D243" t="s">
        <v>10</v>
      </c>
      <c r="E243" t="s">
        <v>10</v>
      </c>
      <c r="F243" t="s">
        <v>10</v>
      </c>
      <c r="G243" t="s">
        <v>11</v>
      </c>
      <c r="H243" t="s">
        <v>12</v>
      </c>
      <c r="I243" t="s">
        <v>12</v>
      </c>
      <c r="J243" t="s">
        <v>12</v>
      </c>
      <c r="K243" t="s">
        <v>10</v>
      </c>
      <c r="L243" t="s">
        <v>10</v>
      </c>
      <c r="M243" t="s">
        <v>10</v>
      </c>
      <c r="N243" t="s">
        <v>11</v>
      </c>
      <c r="O243" t="s">
        <v>11</v>
      </c>
      <c r="P243" t="s">
        <v>11</v>
      </c>
      <c r="Q243" t="s">
        <v>12</v>
      </c>
      <c r="R243" t="s">
        <v>12</v>
      </c>
      <c r="S243" t="s">
        <v>12</v>
      </c>
      <c r="AE243" t="s">
        <v>515</v>
      </c>
      <c r="AF243" t="s">
        <v>38</v>
      </c>
      <c r="AG243" t="s">
        <v>215</v>
      </c>
      <c r="AI243" t="s">
        <v>60</v>
      </c>
      <c r="AK243" t="s">
        <v>7</v>
      </c>
      <c r="AL243" t="s">
        <v>11</v>
      </c>
    </row>
    <row r="244" spans="1:38" x14ac:dyDescent="0.2">
      <c r="A244" s="2" t="s">
        <v>859</v>
      </c>
      <c r="B244" s="2" t="s">
        <v>4998</v>
      </c>
      <c r="C244" t="s">
        <v>12</v>
      </c>
      <c r="D244" t="s">
        <v>10</v>
      </c>
      <c r="E244" t="s">
        <v>11</v>
      </c>
      <c r="F244" t="s">
        <v>10</v>
      </c>
      <c r="G244" t="s">
        <v>11</v>
      </c>
      <c r="H244" t="s">
        <v>12</v>
      </c>
      <c r="I244" t="s">
        <v>12</v>
      </c>
      <c r="J244" t="s">
        <v>12</v>
      </c>
      <c r="K244" t="s">
        <v>11</v>
      </c>
      <c r="L244" t="s">
        <v>11</v>
      </c>
      <c r="M244" t="s">
        <v>11</v>
      </c>
      <c r="N244" t="s">
        <v>12</v>
      </c>
      <c r="O244" t="s">
        <v>11</v>
      </c>
      <c r="P244" t="s">
        <v>11</v>
      </c>
      <c r="Q244" t="s">
        <v>12</v>
      </c>
      <c r="R244" t="s">
        <v>7</v>
      </c>
      <c r="S244" t="s">
        <v>7</v>
      </c>
      <c r="AE244" t="s">
        <v>459</v>
      </c>
      <c r="AF244" t="s">
        <v>24</v>
      </c>
      <c r="AK244" t="s">
        <v>7</v>
      </c>
      <c r="AL244" t="s">
        <v>12</v>
      </c>
    </row>
    <row r="245" spans="1:38" x14ac:dyDescent="0.2">
      <c r="A245" s="2" t="s">
        <v>860</v>
      </c>
      <c r="B245" s="2" t="s">
        <v>4998</v>
      </c>
      <c r="C245" t="s">
        <v>11</v>
      </c>
      <c r="D245" t="s">
        <v>10</v>
      </c>
      <c r="E245" t="s">
        <v>10</v>
      </c>
      <c r="F245" t="s">
        <v>10</v>
      </c>
      <c r="G245" t="s">
        <v>11</v>
      </c>
      <c r="H245" t="s">
        <v>12</v>
      </c>
      <c r="I245" t="s">
        <v>11</v>
      </c>
      <c r="J245" t="s">
        <v>12</v>
      </c>
      <c r="K245" t="s">
        <v>16</v>
      </c>
      <c r="L245" t="s">
        <v>16</v>
      </c>
      <c r="M245" t="s">
        <v>16</v>
      </c>
      <c r="N245" t="s">
        <v>11</v>
      </c>
      <c r="O245" t="s">
        <v>11</v>
      </c>
      <c r="P245" t="s">
        <v>11</v>
      </c>
      <c r="Q245" t="s">
        <v>12</v>
      </c>
      <c r="R245" t="s">
        <v>12</v>
      </c>
      <c r="S245" t="s">
        <v>12</v>
      </c>
      <c r="AE245" t="s">
        <v>861</v>
      </c>
      <c r="AF245" t="s">
        <v>14</v>
      </c>
      <c r="AK245" t="s">
        <v>12</v>
      </c>
      <c r="AL245" t="s">
        <v>11</v>
      </c>
    </row>
    <row r="246" spans="1:38" x14ac:dyDescent="0.2">
      <c r="A246" s="2" t="s">
        <v>862</v>
      </c>
      <c r="B246" s="2" t="s">
        <v>4998</v>
      </c>
      <c r="C246" t="s">
        <v>11</v>
      </c>
      <c r="D246" t="s">
        <v>10</v>
      </c>
      <c r="E246" t="s">
        <v>10</v>
      </c>
      <c r="F246" t="s">
        <v>10</v>
      </c>
      <c r="G246" t="s">
        <v>10</v>
      </c>
      <c r="H246" t="s">
        <v>7</v>
      </c>
      <c r="I246" t="s">
        <v>12</v>
      </c>
      <c r="J246" t="s">
        <v>7</v>
      </c>
      <c r="K246" t="s">
        <v>10</v>
      </c>
      <c r="L246" t="s">
        <v>10</v>
      </c>
      <c r="M246" t="s">
        <v>10</v>
      </c>
      <c r="N246" t="s">
        <v>12</v>
      </c>
      <c r="O246" t="s">
        <v>10</v>
      </c>
      <c r="P246" t="s">
        <v>12</v>
      </c>
      <c r="Q246" t="s">
        <v>12</v>
      </c>
      <c r="R246" t="s">
        <v>7</v>
      </c>
      <c r="S246" t="s">
        <v>7</v>
      </c>
      <c r="AE246" t="s">
        <v>91</v>
      </c>
      <c r="AF246" t="s">
        <v>38</v>
      </c>
      <c r="AG246" t="s">
        <v>63</v>
      </c>
      <c r="AK246" t="s">
        <v>12</v>
      </c>
      <c r="AL246" t="s">
        <v>12</v>
      </c>
    </row>
    <row r="247" spans="1:38" x14ac:dyDescent="0.2">
      <c r="A247" s="2" t="s">
        <v>863</v>
      </c>
      <c r="B247" s="2" t="s">
        <v>4998</v>
      </c>
      <c r="C247" t="s">
        <v>10</v>
      </c>
      <c r="D247" t="s">
        <v>10</v>
      </c>
      <c r="E247" t="s">
        <v>10</v>
      </c>
      <c r="F247" t="s">
        <v>11</v>
      </c>
      <c r="G247" t="s">
        <v>10</v>
      </c>
      <c r="H247" t="s">
        <v>11</v>
      </c>
      <c r="I247" t="s">
        <v>11</v>
      </c>
      <c r="J247" t="s">
        <v>11</v>
      </c>
      <c r="K247" t="s">
        <v>16</v>
      </c>
      <c r="L247" t="s">
        <v>16</v>
      </c>
      <c r="M247" t="s">
        <v>10</v>
      </c>
      <c r="N247" t="s">
        <v>12</v>
      </c>
      <c r="O247" t="s">
        <v>10</v>
      </c>
      <c r="P247" t="s">
        <v>11</v>
      </c>
      <c r="Q247" t="s">
        <v>12</v>
      </c>
      <c r="R247" t="s">
        <v>11</v>
      </c>
      <c r="S247" t="s">
        <v>11</v>
      </c>
      <c r="AE247" t="s">
        <v>619</v>
      </c>
      <c r="AF247" t="s">
        <v>24</v>
      </c>
      <c r="AG247" t="s">
        <v>522</v>
      </c>
      <c r="AK247" t="s">
        <v>12</v>
      </c>
      <c r="AL247" t="s">
        <v>12</v>
      </c>
    </row>
    <row r="248" spans="1:38" x14ac:dyDescent="0.2">
      <c r="A248" s="2" t="s">
        <v>864</v>
      </c>
      <c r="B248" s="2" t="s">
        <v>4998</v>
      </c>
      <c r="C248" t="s">
        <v>10</v>
      </c>
      <c r="D248" t="s">
        <v>10</v>
      </c>
      <c r="E248" t="s">
        <v>10</v>
      </c>
      <c r="F248" t="s">
        <v>11</v>
      </c>
      <c r="G248" t="s">
        <v>10</v>
      </c>
      <c r="H248" t="s">
        <v>10</v>
      </c>
      <c r="I248" t="s">
        <v>11</v>
      </c>
      <c r="J248" t="s">
        <v>12</v>
      </c>
      <c r="K248" t="s">
        <v>10</v>
      </c>
      <c r="L248" t="s">
        <v>11</v>
      </c>
      <c r="M248" t="s">
        <v>11</v>
      </c>
      <c r="N248" t="s">
        <v>12</v>
      </c>
      <c r="O248" t="s">
        <v>12</v>
      </c>
      <c r="P248" t="s">
        <v>11</v>
      </c>
      <c r="Q248" t="s">
        <v>12</v>
      </c>
      <c r="R248" t="s">
        <v>12</v>
      </c>
      <c r="S248" t="s">
        <v>12</v>
      </c>
      <c r="AE248" t="s">
        <v>865</v>
      </c>
      <c r="AF248" t="s">
        <v>14</v>
      </c>
      <c r="AK248" t="s">
        <v>10</v>
      </c>
      <c r="AL248" t="s">
        <v>11</v>
      </c>
    </row>
    <row r="249" spans="1:38" ht="204" x14ac:dyDescent="0.2">
      <c r="A249" s="2" t="s">
        <v>866</v>
      </c>
      <c r="B249" s="2" t="s">
        <v>4998</v>
      </c>
      <c r="C249" t="s">
        <v>11</v>
      </c>
      <c r="D249" t="s">
        <v>10</v>
      </c>
      <c r="E249" t="s">
        <v>10</v>
      </c>
      <c r="F249" t="s">
        <v>10</v>
      </c>
      <c r="G249" t="s">
        <v>10</v>
      </c>
      <c r="H249" t="s">
        <v>11</v>
      </c>
      <c r="I249" t="s">
        <v>10</v>
      </c>
      <c r="J249" t="s">
        <v>10</v>
      </c>
      <c r="K249" t="s">
        <v>10</v>
      </c>
      <c r="L249" t="s">
        <v>10</v>
      </c>
      <c r="M249" t="s">
        <v>10</v>
      </c>
      <c r="N249" t="s">
        <v>10</v>
      </c>
      <c r="O249" t="s">
        <v>11</v>
      </c>
      <c r="P249" t="s">
        <v>10</v>
      </c>
      <c r="Q249" t="s">
        <v>10</v>
      </c>
      <c r="R249" t="s">
        <v>11</v>
      </c>
      <c r="S249" t="s">
        <v>11</v>
      </c>
      <c r="AE249" t="s">
        <v>867</v>
      </c>
      <c r="AF249" t="s">
        <v>24</v>
      </c>
      <c r="AG249" t="s">
        <v>868</v>
      </c>
      <c r="AH249" t="s">
        <v>342</v>
      </c>
      <c r="AI249" s="1" t="s">
        <v>869</v>
      </c>
      <c r="AK249" t="s">
        <v>12</v>
      </c>
      <c r="AL249" t="s">
        <v>10</v>
      </c>
    </row>
    <row r="250" spans="1:38" x14ac:dyDescent="0.2">
      <c r="A250" s="2" t="s">
        <v>870</v>
      </c>
      <c r="B250" s="2" t="s">
        <v>4998</v>
      </c>
      <c r="D250" t="s">
        <v>10</v>
      </c>
      <c r="E250" t="s">
        <v>16</v>
      </c>
      <c r="F250" t="s">
        <v>10</v>
      </c>
      <c r="G250" t="s">
        <v>16</v>
      </c>
      <c r="H250" t="s">
        <v>12</v>
      </c>
      <c r="I250" t="s">
        <v>11</v>
      </c>
      <c r="J250" t="s">
        <v>12</v>
      </c>
      <c r="K250" t="s">
        <v>16</v>
      </c>
      <c r="L250" t="s">
        <v>10</v>
      </c>
      <c r="M250" t="s">
        <v>16</v>
      </c>
      <c r="N250" t="s">
        <v>16</v>
      </c>
      <c r="O250" t="s">
        <v>10</v>
      </c>
      <c r="P250" t="s">
        <v>11</v>
      </c>
      <c r="Q250" t="s">
        <v>11</v>
      </c>
      <c r="R250" t="s">
        <v>7</v>
      </c>
      <c r="S250" t="s">
        <v>7</v>
      </c>
      <c r="AE250" t="s">
        <v>128</v>
      </c>
      <c r="AF250" t="s">
        <v>24</v>
      </c>
      <c r="AK250" t="s">
        <v>11</v>
      </c>
      <c r="AL250" t="s">
        <v>10</v>
      </c>
    </row>
    <row r="251" spans="1:38" x14ac:dyDescent="0.2">
      <c r="A251" s="2" t="s">
        <v>871</v>
      </c>
      <c r="B251" s="2" t="s">
        <v>4998</v>
      </c>
      <c r="C251" t="s">
        <v>11</v>
      </c>
      <c r="D251" t="s">
        <v>10</v>
      </c>
      <c r="E251" t="s">
        <v>10</v>
      </c>
      <c r="F251" t="s">
        <v>10</v>
      </c>
      <c r="G251" t="s">
        <v>10</v>
      </c>
      <c r="H251" t="s">
        <v>11</v>
      </c>
      <c r="I251" t="s">
        <v>12</v>
      </c>
      <c r="J251" t="s">
        <v>12</v>
      </c>
      <c r="K251" t="s">
        <v>10</v>
      </c>
      <c r="L251" t="s">
        <v>10</v>
      </c>
      <c r="M251" t="s">
        <v>16</v>
      </c>
      <c r="N251" t="s">
        <v>10</v>
      </c>
      <c r="O251" t="s">
        <v>10</v>
      </c>
      <c r="P251" t="s">
        <v>10</v>
      </c>
      <c r="Q251" t="s">
        <v>10</v>
      </c>
      <c r="R251" t="s">
        <v>12</v>
      </c>
      <c r="S251" t="s">
        <v>11</v>
      </c>
      <c r="AE251" t="s">
        <v>872</v>
      </c>
      <c r="AF251" t="s">
        <v>14</v>
      </c>
      <c r="AG251" t="s">
        <v>873</v>
      </c>
      <c r="AI251" t="s">
        <v>874</v>
      </c>
      <c r="AK251" t="s">
        <v>12</v>
      </c>
      <c r="AL251" t="s">
        <v>11</v>
      </c>
    </row>
    <row r="252" spans="1:38" x14ac:dyDescent="0.2">
      <c r="A252" s="2" t="s">
        <v>875</v>
      </c>
      <c r="B252" s="2" t="s">
        <v>4998</v>
      </c>
      <c r="C252" t="s">
        <v>10</v>
      </c>
      <c r="D252" t="s">
        <v>10</v>
      </c>
      <c r="E252" t="s">
        <v>10</v>
      </c>
      <c r="F252" t="s">
        <v>10</v>
      </c>
      <c r="G252" t="s">
        <v>10</v>
      </c>
      <c r="H252" t="s">
        <v>11</v>
      </c>
      <c r="I252" t="s">
        <v>7</v>
      </c>
      <c r="J252" t="s">
        <v>7</v>
      </c>
      <c r="K252" t="s">
        <v>10</v>
      </c>
      <c r="L252" t="s">
        <v>16</v>
      </c>
      <c r="M252" t="s">
        <v>10</v>
      </c>
      <c r="N252" t="s">
        <v>10</v>
      </c>
      <c r="O252" t="s">
        <v>10</v>
      </c>
      <c r="P252" t="s">
        <v>10</v>
      </c>
      <c r="Q252" t="s">
        <v>12</v>
      </c>
      <c r="R252" t="s">
        <v>7</v>
      </c>
      <c r="S252" t="s">
        <v>7</v>
      </c>
      <c r="AE252" t="s">
        <v>876</v>
      </c>
      <c r="AF252" t="s">
        <v>14</v>
      </c>
      <c r="AG252" t="s">
        <v>877</v>
      </c>
      <c r="AH252" t="s">
        <v>878</v>
      </c>
      <c r="AI252" t="s">
        <v>879</v>
      </c>
      <c r="AK252" t="s">
        <v>11</v>
      </c>
      <c r="AL252" t="s">
        <v>11</v>
      </c>
    </row>
    <row r="253" spans="1:38" x14ac:dyDescent="0.2">
      <c r="A253" s="2" t="s">
        <v>880</v>
      </c>
      <c r="B253" s="2" t="s">
        <v>4998</v>
      </c>
      <c r="C253" t="s">
        <v>10</v>
      </c>
      <c r="D253" t="s">
        <v>10</v>
      </c>
      <c r="E253" t="s">
        <v>10</v>
      </c>
      <c r="F253" t="s">
        <v>11</v>
      </c>
      <c r="G253" t="s">
        <v>11</v>
      </c>
      <c r="H253" t="s">
        <v>12</v>
      </c>
      <c r="I253" t="s">
        <v>7</v>
      </c>
      <c r="J253" t="s">
        <v>7</v>
      </c>
      <c r="K253" t="s">
        <v>11</v>
      </c>
      <c r="L253" t="s">
        <v>10</v>
      </c>
      <c r="M253" t="s">
        <v>11</v>
      </c>
      <c r="N253" t="s">
        <v>10</v>
      </c>
      <c r="O253" t="s">
        <v>12</v>
      </c>
      <c r="P253" t="s">
        <v>11</v>
      </c>
      <c r="Q253" t="s">
        <v>11</v>
      </c>
      <c r="R253" t="s">
        <v>7</v>
      </c>
      <c r="S253" t="s">
        <v>7</v>
      </c>
      <c r="AE253" t="s">
        <v>881</v>
      </c>
      <c r="AF253" t="s">
        <v>14</v>
      </c>
      <c r="AG253" t="s">
        <v>882</v>
      </c>
      <c r="AH253" t="s">
        <v>342</v>
      </c>
      <c r="AI253" t="s">
        <v>333</v>
      </c>
      <c r="AJ253" t="s">
        <v>883</v>
      </c>
      <c r="AK253" t="s">
        <v>7</v>
      </c>
      <c r="AL253" t="s">
        <v>11</v>
      </c>
    </row>
    <row r="254" spans="1:38" ht="68" x14ac:dyDescent="0.2">
      <c r="A254" s="2" t="s">
        <v>884</v>
      </c>
      <c r="B254" s="2" t="s">
        <v>4998</v>
      </c>
      <c r="C254" t="s">
        <v>16</v>
      </c>
      <c r="D254" t="s">
        <v>10</v>
      </c>
      <c r="E254" t="s">
        <v>11</v>
      </c>
      <c r="F254" t="s">
        <v>11</v>
      </c>
      <c r="G254" t="s">
        <v>12</v>
      </c>
      <c r="H254" t="s">
        <v>7</v>
      </c>
      <c r="I254" t="s">
        <v>11</v>
      </c>
      <c r="J254" t="s">
        <v>11</v>
      </c>
      <c r="K254" t="s">
        <v>16</v>
      </c>
      <c r="L254" t="s">
        <v>16</v>
      </c>
      <c r="M254" t="s">
        <v>10</v>
      </c>
      <c r="N254" t="s">
        <v>10</v>
      </c>
      <c r="O254" t="s">
        <v>16</v>
      </c>
      <c r="P254" t="s">
        <v>16</v>
      </c>
      <c r="Q254" t="s">
        <v>11</v>
      </c>
      <c r="R254" t="s">
        <v>12</v>
      </c>
      <c r="S254" t="s">
        <v>7</v>
      </c>
      <c r="AE254" t="s">
        <v>191</v>
      </c>
      <c r="AF254" t="s">
        <v>14</v>
      </c>
      <c r="AG254" t="s">
        <v>885</v>
      </c>
      <c r="AH254" t="s">
        <v>886</v>
      </c>
      <c r="AI254" s="1" t="s">
        <v>887</v>
      </c>
      <c r="AK254" t="s">
        <v>11</v>
      </c>
      <c r="AL254" t="s">
        <v>11</v>
      </c>
    </row>
    <row r="255" spans="1:38" ht="153" x14ac:dyDescent="0.2">
      <c r="A255" s="2" t="s">
        <v>888</v>
      </c>
      <c r="B255" s="2" t="s">
        <v>4998</v>
      </c>
      <c r="C255" t="s">
        <v>12</v>
      </c>
      <c r="D255" t="s">
        <v>12</v>
      </c>
      <c r="E255" t="s">
        <v>12</v>
      </c>
      <c r="F255" t="s">
        <v>12</v>
      </c>
      <c r="G255" t="s">
        <v>12</v>
      </c>
      <c r="H255" t="s">
        <v>12</v>
      </c>
      <c r="I255" t="s">
        <v>12</v>
      </c>
      <c r="J255" t="s">
        <v>12</v>
      </c>
      <c r="K255" t="s">
        <v>10</v>
      </c>
      <c r="L255" t="s">
        <v>10</v>
      </c>
      <c r="M255" t="s">
        <v>10</v>
      </c>
      <c r="N255" t="s">
        <v>11</v>
      </c>
      <c r="O255" t="s">
        <v>11</v>
      </c>
      <c r="P255" t="s">
        <v>11</v>
      </c>
      <c r="Q255" t="s">
        <v>12</v>
      </c>
      <c r="R255" t="s">
        <v>12</v>
      </c>
      <c r="S255" t="s">
        <v>7</v>
      </c>
      <c r="AE255" t="s">
        <v>145</v>
      </c>
      <c r="AF255" t="s">
        <v>38</v>
      </c>
      <c r="AI255" s="1" t="s">
        <v>889</v>
      </c>
      <c r="AK255" t="s">
        <v>7</v>
      </c>
      <c r="AL255" t="s">
        <v>12</v>
      </c>
    </row>
    <row r="256" spans="1:38" x14ac:dyDescent="0.2">
      <c r="A256" s="2" t="s">
        <v>890</v>
      </c>
      <c r="B256" s="2" t="s">
        <v>4998</v>
      </c>
      <c r="C256" t="s">
        <v>11</v>
      </c>
      <c r="D256" t="s">
        <v>10</v>
      </c>
      <c r="E256" t="s">
        <v>11</v>
      </c>
      <c r="F256" t="s">
        <v>10</v>
      </c>
      <c r="G256" t="s">
        <v>10</v>
      </c>
      <c r="H256" t="s">
        <v>12</v>
      </c>
      <c r="I256" t="s">
        <v>11</v>
      </c>
      <c r="J256" t="s">
        <v>12</v>
      </c>
      <c r="K256" t="s">
        <v>10</v>
      </c>
      <c r="L256" t="s">
        <v>16</v>
      </c>
      <c r="M256" t="s">
        <v>16</v>
      </c>
      <c r="N256" t="s">
        <v>10</v>
      </c>
      <c r="O256" t="s">
        <v>11</v>
      </c>
      <c r="P256" t="s">
        <v>11</v>
      </c>
      <c r="Q256" t="s">
        <v>12</v>
      </c>
      <c r="R256" t="s">
        <v>12</v>
      </c>
      <c r="S256" t="s">
        <v>7</v>
      </c>
      <c r="AE256" t="s">
        <v>891</v>
      </c>
      <c r="AF256" t="s">
        <v>38</v>
      </c>
      <c r="AG256" t="s">
        <v>892</v>
      </c>
      <c r="AH256" t="s">
        <v>893</v>
      </c>
      <c r="AI256" t="s">
        <v>27</v>
      </c>
      <c r="AK256" t="s">
        <v>7</v>
      </c>
      <c r="AL256" t="s">
        <v>11</v>
      </c>
    </row>
    <row r="257" spans="1:38" x14ac:dyDescent="0.2">
      <c r="A257" s="2" t="s">
        <v>890</v>
      </c>
      <c r="B257" s="2" t="s">
        <v>4998</v>
      </c>
      <c r="C257" t="s">
        <v>10</v>
      </c>
      <c r="D257" t="s">
        <v>10</v>
      </c>
      <c r="E257" t="s">
        <v>10</v>
      </c>
      <c r="F257" t="s">
        <v>11</v>
      </c>
      <c r="G257" t="s">
        <v>10</v>
      </c>
      <c r="H257" t="s">
        <v>12</v>
      </c>
      <c r="I257" t="s">
        <v>11</v>
      </c>
      <c r="J257" t="s">
        <v>11</v>
      </c>
      <c r="K257" t="s">
        <v>16</v>
      </c>
      <c r="L257" t="s">
        <v>16</v>
      </c>
      <c r="M257" t="s">
        <v>16</v>
      </c>
      <c r="N257" t="s">
        <v>10</v>
      </c>
      <c r="O257" t="s">
        <v>11</v>
      </c>
      <c r="P257" t="s">
        <v>11</v>
      </c>
      <c r="Q257" t="s">
        <v>12</v>
      </c>
      <c r="R257" t="s">
        <v>7</v>
      </c>
      <c r="S257" t="s">
        <v>7</v>
      </c>
      <c r="AE257" t="s">
        <v>112</v>
      </c>
      <c r="AF257" t="s">
        <v>38</v>
      </c>
      <c r="AG257" t="s">
        <v>894</v>
      </c>
      <c r="AH257" t="s">
        <v>895</v>
      </c>
      <c r="AI257" t="s">
        <v>27</v>
      </c>
      <c r="AK257" t="s">
        <v>7</v>
      </c>
      <c r="AL257" t="s">
        <v>12</v>
      </c>
    </row>
    <row r="258" spans="1:38" x14ac:dyDescent="0.2">
      <c r="A258" s="2" t="s">
        <v>896</v>
      </c>
      <c r="B258" s="2" t="s">
        <v>4998</v>
      </c>
      <c r="C258" t="s">
        <v>12</v>
      </c>
      <c r="D258" t="s">
        <v>10</v>
      </c>
      <c r="E258" t="s">
        <v>10</v>
      </c>
      <c r="F258" t="s">
        <v>11</v>
      </c>
      <c r="G258" t="s">
        <v>10</v>
      </c>
      <c r="H258" t="s">
        <v>7</v>
      </c>
      <c r="I258" t="s">
        <v>11</v>
      </c>
      <c r="K258" t="s">
        <v>12</v>
      </c>
      <c r="L258" t="s">
        <v>10</v>
      </c>
      <c r="M258" t="s">
        <v>10</v>
      </c>
      <c r="N258" t="s">
        <v>11</v>
      </c>
      <c r="O258" t="s">
        <v>12</v>
      </c>
      <c r="P258" t="s">
        <v>12</v>
      </c>
      <c r="Q258" t="s">
        <v>12</v>
      </c>
      <c r="R258" t="s">
        <v>7</v>
      </c>
      <c r="S258" t="s">
        <v>7</v>
      </c>
      <c r="AE258" t="s">
        <v>23</v>
      </c>
      <c r="AF258" t="s">
        <v>38</v>
      </c>
      <c r="AG258" t="s">
        <v>897</v>
      </c>
      <c r="AH258" t="s">
        <v>113</v>
      </c>
      <c r="AK258" t="s">
        <v>7</v>
      </c>
      <c r="AL258" t="s">
        <v>7</v>
      </c>
    </row>
    <row r="259" spans="1:38" x14ac:dyDescent="0.2">
      <c r="A259" s="2" t="s">
        <v>898</v>
      </c>
      <c r="B259" s="2" t="s">
        <v>4998</v>
      </c>
      <c r="C259" t="s">
        <v>12</v>
      </c>
      <c r="D259" t="s">
        <v>11</v>
      </c>
      <c r="E259" t="s">
        <v>10</v>
      </c>
      <c r="F259" t="s">
        <v>12</v>
      </c>
      <c r="G259" t="s">
        <v>10</v>
      </c>
      <c r="H259" t="s">
        <v>7</v>
      </c>
      <c r="I259" t="s">
        <v>12</v>
      </c>
      <c r="J259" t="s">
        <v>7</v>
      </c>
      <c r="K259" t="s">
        <v>11</v>
      </c>
      <c r="L259" t="s">
        <v>10</v>
      </c>
      <c r="M259" t="s">
        <v>16</v>
      </c>
      <c r="N259" t="s">
        <v>11</v>
      </c>
      <c r="O259" t="s">
        <v>16</v>
      </c>
      <c r="P259" t="s">
        <v>12</v>
      </c>
      <c r="Q259" t="s">
        <v>16</v>
      </c>
      <c r="R259" t="s">
        <v>7</v>
      </c>
      <c r="S259" t="s">
        <v>7</v>
      </c>
      <c r="AE259" t="s">
        <v>304</v>
      </c>
      <c r="AF259" t="s">
        <v>24</v>
      </c>
      <c r="AG259" t="s">
        <v>43</v>
      </c>
      <c r="AH259" t="s">
        <v>43</v>
      </c>
      <c r="AI259" t="s">
        <v>899</v>
      </c>
      <c r="AK259" t="s">
        <v>12</v>
      </c>
      <c r="AL259" t="s">
        <v>12</v>
      </c>
    </row>
    <row r="260" spans="1:38" x14ac:dyDescent="0.2">
      <c r="A260" s="2" t="s">
        <v>900</v>
      </c>
      <c r="B260" s="2" t="s">
        <v>4998</v>
      </c>
      <c r="C260" t="s">
        <v>10</v>
      </c>
      <c r="D260" t="s">
        <v>16</v>
      </c>
      <c r="E260" t="s">
        <v>16</v>
      </c>
      <c r="F260" t="s">
        <v>11</v>
      </c>
      <c r="G260" t="s">
        <v>12</v>
      </c>
      <c r="H260" t="s">
        <v>7</v>
      </c>
      <c r="I260" t="s">
        <v>7</v>
      </c>
      <c r="J260" t="s">
        <v>12</v>
      </c>
      <c r="K260" t="s">
        <v>16</v>
      </c>
      <c r="L260" t="s">
        <v>16</v>
      </c>
      <c r="M260" t="s">
        <v>16</v>
      </c>
      <c r="N260" t="s">
        <v>16</v>
      </c>
      <c r="O260" t="s">
        <v>16</v>
      </c>
      <c r="P260" t="s">
        <v>10</v>
      </c>
      <c r="Q260" t="s">
        <v>7</v>
      </c>
      <c r="R260" t="s">
        <v>7</v>
      </c>
      <c r="S260" t="s">
        <v>7</v>
      </c>
      <c r="AE260" t="s">
        <v>134</v>
      </c>
      <c r="AF260" t="s">
        <v>14</v>
      </c>
      <c r="AI260" t="s">
        <v>901</v>
      </c>
      <c r="AK260" t="s">
        <v>7</v>
      </c>
      <c r="AL260" t="s">
        <v>7</v>
      </c>
    </row>
    <row r="261" spans="1:38" x14ac:dyDescent="0.2">
      <c r="A261" s="2" t="s">
        <v>902</v>
      </c>
      <c r="B261" s="2" t="s">
        <v>4998</v>
      </c>
      <c r="C261" t="s">
        <v>12</v>
      </c>
      <c r="D261" t="s">
        <v>11</v>
      </c>
      <c r="E261" t="s">
        <v>11</v>
      </c>
      <c r="F261" t="s">
        <v>7</v>
      </c>
      <c r="G261" t="s">
        <v>12</v>
      </c>
      <c r="H261" t="s">
        <v>7</v>
      </c>
      <c r="I261" t="s">
        <v>12</v>
      </c>
      <c r="J261" t="s">
        <v>7</v>
      </c>
      <c r="K261" t="s">
        <v>11</v>
      </c>
      <c r="L261" t="s">
        <v>10</v>
      </c>
      <c r="M261" t="s">
        <v>10</v>
      </c>
      <c r="N261" t="s">
        <v>11</v>
      </c>
      <c r="O261" t="s">
        <v>11</v>
      </c>
      <c r="P261" t="s">
        <v>12</v>
      </c>
      <c r="Q261" t="s">
        <v>7</v>
      </c>
      <c r="R261" t="s">
        <v>7</v>
      </c>
      <c r="S261" t="s">
        <v>7</v>
      </c>
      <c r="AE261" t="s">
        <v>275</v>
      </c>
      <c r="AF261" t="s">
        <v>38</v>
      </c>
      <c r="AG261" t="s">
        <v>903</v>
      </c>
      <c r="AH261" t="s">
        <v>113</v>
      </c>
      <c r="AI261" t="s">
        <v>27</v>
      </c>
      <c r="AK261" t="s">
        <v>7</v>
      </c>
      <c r="AL261" t="s">
        <v>7</v>
      </c>
    </row>
    <row r="262" spans="1:38" x14ac:dyDescent="0.2">
      <c r="A262" s="2" t="s">
        <v>904</v>
      </c>
      <c r="B262" s="2" t="s">
        <v>4998</v>
      </c>
      <c r="C262" t="s">
        <v>11</v>
      </c>
      <c r="D262" t="s">
        <v>10</v>
      </c>
      <c r="E262" t="s">
        <v>16</v>
      </c>
      <c r="F262" t="s">
        <v>10</v>
      </c>
      <c r="G262" t="s">
        <v>11</v>
      </c>
      <c r="H262" t="s">
        <v>11</v>
      </c>
      <c r="I262" t="s">
        <v>10</v>
      </c>
      <c r="J262" t="s">
        <v>10</v>
      </c>
      <c r="K262" t="s">
        <v>16</v>
      </c>
      <c r="L262" t="s">
        <v>16</v>
      </c>
      <c r="M262" t="s">
        <v>16</v>
      </c>
      <c r="N262" t="s">
        <v>10</v>
      </c>
      <c r="O262" t="s">
        <v>11</v>
      </c>
      <c r="P262" t="s">
        <v>11</v>
      </c>
      <c r="Q262" t="s">
        <v>11</v>
      </c>
      <c r="R262" t="s">
        <v>12</v>
      </c>
      <c r="S262" t="s">
        <v>12</v>
      </c>
      <c r="AE262" t="s">
        <v>905</v>
      </c>
      <c r="AF262" t="s">
        <v>14</v>
      </c>
      <c r="AH262" t="s">
        <v>906</v>
      </c>
      <c r="AI262" t="s">
        <v>43</v>
      </c>
      <c r="AK262" t="s">
        <v>11</v>
      </c>
      <c r="AL262" t="s">
        <v>10</v>
      </c>
    </row>
    <row r="263" spans="1:38" ht="102" x14ac:dyDescent="0.2">
      <c r="A263" s="2" t="s">
        <v>907</v>
      </c>
      <c r="B263" s="2" t="s">
        <v>4998</v>
      </c>
      <c r="C263" t="s">
        <v>11</v>
      </c>
      <c r="D263" t="s">
        <v>11</v>
      </c>
      <c r="E263" t="s">
        <v>10</v>
      </c>
      <c r="F263" t="s">
        <v>12</v>
      </c>
      <c r="G263" t="s">
        <v>12</v>
      </c>
      <c r="H263" t="s">
        <v>7</v>
      </c>
      <c r="I263" t="s">
        <v>12</v>
      </c>
      <c r="J263" t="s">
        <v>12</v>
      </c>
      <c r="K263" t="s">
        <v>10</v>
      </c>
      <c r="L263" t="s">
        <v>10</v>
      </c>
      <c r="M263" t="s">
        <v>11</v>
      </c>
      <c r="N263" t="s">
        <v>16</v>
      </c>
      <c r="O263" t="s">
        <v>16</v>
      </c>
      <c r="P263" t="s">
        <v>12</v>
      </c>
      <c r="Q263" t="s">
        <v>12</v>
      </c>
      <c r="R263" t="s">
        <v>12</v>
      </c>
      <c r="S263" t="s">
        <v>7</v>
      </c>
      <c r="AE263" t="s">
        <v>908</v>
      </c>
      <c r="AG263" t="s">
        <v>909</v>
      </c>
      <c r="AH263" s="1" t="s">
        <v>910</v>
      </c>
      <c r="AI263" t="s">
        <v>167</v>
      </c>
      <c r="AK263" t="s">
        <v>7</v>
      </c>
      <c r="AL263" t="s">
        <v>11</v>
      </c>
    </row>
    <row r="264" spans="1:38" x14ac:dyDescent="0.2">
      <c r="A264" s="2" t="s">
        <v>911</v>
      </c>
      <c r="B264" s="2" t="s">
        <v>4998</v>
      </c>
      <c r="C264" t="s">
        <v>10</v>
      </c>
      <c r="D264" t="s">
        <v>10</v>
      </c>
      <c r="E264" t="s">
        <v>10</v>
      </c>
      <c r="F264" t="s">
        <v>10</v>
      </c>
      <c r="G264" t="s">
        <v>10</v>
      </c>
      <c r="H264" t="s">
        <v>11</v>
      </c>
      <c r="I264" t="s">
        <v>11</v>
      </c>
      <c r="J264" t="s">
        <v>12</v>
      </c>
      <c r="K264" t="s">
        <v>16</v>
      </c>
      <c r="L264" t="s">
        <v>16</v>
      </c>
      <c r="M264" t="s">
        <v>16</v>
      </c>
      <c r="N264" t="s">
        <v>10</v>
      </c>
      <c r="O264" t="s">
        <v>10</v>
      </c>
      <c r="P264" t="s">
        <v>10</v>
      </c>
      <c r="Q264" t="s">
        <v>10</v>
      </c>
      <c r="R264" t="s">
        <v>11</v>
      </c>
      <c r="S264" t="s">
        <v>12</v>
      </c>
      <c r="AE264" t="s">
        <v>398</v>
      </c>
      <c r="AF264" t="s">
        <v>14</v>
      </c>
      <c r="AG264" t="s">
        <v>912</v>
      </c>
      <c r="AH264" t="s">
        <v>43</v>
      </c>
      <c r="AI264" t="s">
        <v>913</v>
      </c>
      <c r="AJ264" t="s">
        <v>43</v>
      </c>
      <c r="AK264" t="s">
        <v>11</v>
      </c>
      <c r="AL264" t="s">
        <v>11</v>
      </c>
    </row>
    <row r="265" spans="1:38" x14ac:dyDescent="0.2">
      <c r="A265" s="2" t="s">
        <v>911</v>
      </c>
      <c r="B265" s="2" t="s">
        <v>4998</v>
      </c>
      <c r="C265" t="s">
        <v>12</v>
      </c>
      <c r="D265" t="s">
        <v>12</v>
      </c>
      <c r="E265" t="s">
        <v>12</v>
      </c>
      <c r="F265" t="s">
        <v>7</v>
      </c>
      <c r="G265" t="s">
        <v>7</v>
      </c>
      <c r="H265" t="s">
        <v>7</v>
      </c>
      <c r="I265" t="s">
        <v>7</v>
      </c>
      <c r="J265" t="s">
        <v>7</v>
      </c>
      <c r="K265" t="s">
        <v>7</v>
      </c>
      <c r="L265" t="s">
        <v>12</v>
      </c>
      <c r="M265" t="s">
        <v>7</v>
      </c>
      <c r="N265" t="s">
        <v>7</v>
      </c>
      <c r="O265" t="s">
        <v>7</v>
      </c>
      <c r="P265" t="s">
        <v>7</v>
      </c>
      <c r="Q265" t="s">
        <v>7</v>
      </c>
      <c r="R265" t="s">
        <v>7</v>
      </c>
      <c r="S265" t="s">
        <v>7</v>
      </c>
      <c r="AE265" t="s">
        <v>914</v>
      </c>
      <c r="AF265" t="s">
        <v>38</v>
      </c>
      <c r="AK265" t="s">
        <v>7</v>
      </c>
      <c r="AL265" t="s">
        <v>7</v>
      </c>
    </row>
    <row r="266" spans="1:38" x14ac:dyDescent="0.2">
      <c r="A266" s="2" t="s">
        <v>915</v>
      </c>
      <c r="B266" s="2" t="s">
        <v>4998</v>
      </c>
      <c r="C266" t="s">
        <v>11</v>
      </c>
      <c r="D266" t="s">
        <v>10</v>
      </c>
      <c r="E266" t="s">
        <v>10</v>
      </c>
      <c r="F266" t="s">
        <v>10</v>
      </c>
      <c r="G266" t="s">
        <v>10</v>
      </c>
      <c r="H266" t="s">
        <v>11</v>
      </c>
      <c r="I266" t="s">
        <v>12</v>
      </c>
      <c r="J266" t="s">
        <v>12</v>
      </c>
      <c r="K266" t="s">
        <v>11</v>
      </c>
      <c r="L266" t="s">
        <v>11</v>
      </c>
      <c r="M266" t="s">
        <v>11</v>
      </c>
      <c r="N266" t="s">
        <v>12</v>
      </c>
      <c r="O266" t="s">
        <v>11</v>
      </c>
      <c r="P266" t="s">
        <v>11</v>
      </c>
      <c r="Q266" t="s">
        <v>12</v>
      </c>
      <c r="R266" t="s">
        <v>7</v>
      </c>
      <c r="S266" t="s">
        <v>7</v>
      </c>
      <c r="AE266" t="s">
        <v>881</v>
      </c>
      <c r="AF266" t="s">
        <v>14</v>
      </c>
      <c r="AI266" t="s">
        <v>342</v>
      </c>
      <c r="AK266" t="s">
        <v>7</v>
      </c>
      <c r="AL266" t="s">
        <v>12</v>
      </c>
    </row>
    <row r="267" spans="1:38" x14ac:dyDescent="0.2">
      <c r="A267" s="2" t="s">
        <v>916</v>
      </c>
      <c r="B267" s="2" t="s">
        <v>4998</v>
      </c>
      <c r="C267" t="s">
        <v>12</v>
      </c>
      <c r="D267" t="s">
        <v>11</v>
      </c>
      <c r="E267" t="s">
        <v>11</v>
      </c>
      <c r="F267" t="s">
        <v>7</v>
      </c>
      <c r="G267" t="s">
        <v>12</v>
      </c>
      <c r="H267" t="s">
        <v>7</v>
      </c>
      <c r="I267" t="s">
        <v>7</v>
      </c>
      <c r="J267" t="s">
        <v>12</v>
      </c>
      <c r="K267" t="s">
        <v>16</v>
      </c>
      <c r="L267" t="s">
        <v>16</v>
      </c>
      <c r="M267" t="s">
        <v>16</v>
      </c>
      <c r="N267" t="s">
        <v>16</v>
      </c>
      <c r="O267" t="s">
        <v>10</v>
      </c>
      <c r="P267" t="s">
        <v>10</v>
      </c>
      <c r="Q267" t="s">
        <v>7</v>
      </c>
      <c r="R267" t="s">
        <v>7</v>
      </c>
      <c r="S267" t="s">
        <v>7</v>
      </c>
      <c r="AE267" t="s">
        <v>917</v>
      </c>
      <c r="AF267" t="s">
        <v>38</v>
      </c>
      <c r="AI267" t="s">
        <v>918</v>
      </c>
      <c r="AK267" t="s">
        <v>12</v>
      </c>
      <c r="AL267" t="s">
        <v>12</v>
      </c>
    </row>
    <row r="268" spans="1:38" x14ac:dyDescent="0.2">
      <c r="A268" s="2" t="s">
        <v>919</v>
      </c>
      <c r="B268" s="2" t="s">
        <v>4998</v>
      </c>
      <c r="C268" t="s">
        <v>10</v>
      </c>
      <c r="D268" t="s">
        <v>16</v>
      </c>
      <c r="E268" t="s">
        <v>16</v>
      </c>
      <c r="F268" t="s">
        <v>16</v>
      </c>
      <c r="G268" t="s">
        <v>16</v>
      </c>
      <c r="H268" t="s">
        <v>10</v>
      </c>
      <c r="I268" t="s">
        <v>11</v>
      </c>
      <c r="J268" t="s">
        <v>12</v>
      </c>
      <c r="K268" t="s">
        <v>16</v>
      </c>
      <c r="L268" t="s">
        <v>16</v>
      </c>
      <c r="M268" t="s">
        <v>16</v>
      </c>
      <c r="N268" t="s">
        <v>10</v>
      </c>
      <c r="O268" t="s">
        <v>10</v>
      </c>
      <c r="P268" t="s">
        <v>10</v>
      </c>
      <c r="Q268" t="s">
        <v>11</v>
      </c>
      <c r="R268" t="s">
        <v>11</v>
      </c>
      <c r="S268" t="s">
        <v>10</v>
      </c>
      <c r="AE268" t="s">
        <v>920</v>
      </c>
      <c r="AF268" t="s">
        <v>14</v>
      </c>
      <c r="AG268" t="s">
        <v>75</v>
      </c>
      <c r="AH268" t="s">
        <v>921</v>
      </c>
      <c r="AI268" t="s">
        <v>922</v>
      </c>
      <c r="AJ268" t="s">
        <v>75</v>
      </c>
      <c r="AK268" t="s">
        <v>12</v>
      </c>
      <c r="AL268" t="s">
        <v>11</v>
      </c>
    </row>
    <row r="269" spans="1:38" x14ac:dyDescent="0.2">
      <c r="A269" s="2" t="s">
        <v>923</v>
      </c>
      <c r="B269" s="2" t="s">
        <v>4998</v>
      </c>
      <c r="C269" t="s">
        <v>11</v>
      </c>
      <c r="D269" t="s">
        <v>11</v>
      </c>
      <c r="E269" t="s">
        <v>10</v>
      </c>
      <c r="F269" t="s">
        <v>10</v>
      </c>
      <c r="G269" t="s">
        <v>10</v>
      </c>
      <c r="H269" t="s">
        <v>7</v>
      </c>
      <c r="I269" t="s">
        <v>12</v>
      </c>
      <c r="J269" t="s">
        <v>12</v>
      </c>
      <c r="K269" t="s">
        <v>10</v>
      </c>
      <c r="L269" t="s">
        <v>10</v>
      </c>
      <c r="M269" t="s">
        <v>10</v>
      </c>
      <c r="N269" t="s">
        <v>12</v>
      </c>
      <c r="O269" t="s">
        <v>12</v>
      </c>
      <c r="P269" t="s">
        <v>10</v>
      </c>
      <c r="Q269" t="s">
        <v>12</v>
      </c>
      <c r="R269" t="s">
        <v>7</v>
      </c>
      <c r="S269" t="s">
        <v>7</v>
      </c>
      <c r="AE269" t="s">
        <v>128</v>
      </c>
      <c r="AF269" t="s">
        <v>14</v>
      </c>
      <c r="AI269" t="s">
        <v>924</v>
      </c>
      <c r="AK269" t="s">
        <v>11</v>
      </c>
      <c r="AL269" t="s">
        <v>11</v>
      </c>
    </row>
    <row r="270" spans="1:38" ht="102" x14ac:dyDescent="0.2">
      <c r="A270" s="2" t="s">
        <v>925</v>
      </c>
      <c r="B270" s="2" t="s">
        <v>4998</v>
      </c>
      <c r="C270" t="s">
        <v>11</v>
      </c>
      <c r="D270" t="s">
        <v>10</v>
      </c>
      <c r="E270" t="s">
        <v>10</v>
      </c>
      <c r="F270" t="s">
        <v>10</v>
      </c>
      <c r="G270" t="s">
        <v>10</v>
      </c>
      <c r="H270" t="s">
        <v>11</v>
      </c>
      <c r="I270" t="s">
        <v>11</v>
      </c>
      <c r="J270" t="s">
        <v>12</v>
      </c>
      <c r="K270" t="s">
        <v>10</v>
      </c>
      <c r="L270" t="s">
        <v>10</v>
      </c>
      <c r="M270" t="s">
        <v>10</v>
      </c>
      <c r="N270" t="s">
        <v>11</v>
      </c>
      <c r="O270" t="s">
        <v>11</v>
      </c>
      <c r="P270" t="s">
        <v>11</v>
      </c>
      <c r="Q270" t="s">
        <v>12</v>
      </c>
      <c r="R270" t="s">
        <v>12</v>
      </c>
      <c r="S270" t="s">
        <v>7</v>
      </c>
      <c r="AE270" t="s">
        <v>926</v>
      </c>
      <c r="AF270" t="s">
        <v>14</v>
      </c>
      <c r="AH270" s="1" t="s">
        <v>927</v>
      </c>
      <c r="AK270" t="s">
        <v>12</v>
      </c>
      <c r="AL270" t="s">
        <v>11</v>
      </c>
    </row>
    <row r="271" spans="1:38" x14ac:dyDescent="0.2">
      <c r="A271" s="2" t="s">
        <v>925</v>
      </c>
      <c r="B271" s="2" t="s">
        <v>4998</v>
      </c>
      <c r="C271" t="s">
        <v>12</v>
      </c>
      <c r="D271" t="s">
        <v>11</v>
      </c>
      <c r="E271" t="s">
        <v>11</v>
      </c>
      <c r="F271" t="s">
        <v>11</v>
      </c>
      <c r="G271" t="s">
        <v>11</v>
      </c>
      <c r="H271" t="s">
        <v>12</v>
      </c>
      <c r="I271" t="s">
        <v>12</v>
      </c>
      <c r="J271" t="s">
        <v>11</v>
      </c>
      <c r="K271" t="s">
        <v>11</v>
      </c>
      <c r="L271" t="s">
        <v>10</v>
      </c>
      <c r="M271" t="s">
        <v>10</v>
      </c>
      <c r="N271" t="s">
        <v>10</v>
      </c>
      <c r="O271" t="s">
        <v>10</v>
      </c>
      <c r="P271" t="s">
        <v>10</v>
      </c>
      <c r="Q271" t="s">
        <v>11</v>
      </c>
      <c r="R271" t="s">
        <v>7</v>
      </c>
      <c r="S271" t="s">
        <v>7</v>
      </c>
      <c r="AE271" t="s">
        <v>928</v>
      </c>
      <c r="AF271" t="s">
        <v>38</v>
      </c>
      <c r="AK271" t="s">
        <v>7</v>
      </c>
      <c r="AL271" t="s">
        <v>11</v>
      </c>
    </row>
    <row r="272" spans="1:38" x14ac:dyDescent="0.2">
      <c r="A272" s="2" t="s">
        <v>929</v>
      </c>
      <c r="B272" s="2" t="s">
        <v>4998</v>
      </c>
      <c r="C272" t="s">
        <v>11</v>
      </c>
      <c r="D272" t="s">
        <v>11</v>
      </c>
      <c r="E272" t="s">
        <v>10</v>
      </c>
      <c r="F272" t="s">
        <v>10</v>
      </c>
      <c r="G272" t="s">
        <v>10</v>
      </c>
      <c r="H272" t="s">
        <v>7</v>
      </c>
      <c r="I272" t="s">
        <v>12</v>
      </c>
      <c r="J272" t="s">
        <v>12</v>
      </c>
      <c r="K272" t="s">
        <v>10</v>
      </c>
      <c r="L272" t="s">
        <v>10</v>
      </c>
      <c r="M272" t="s">
        <v>10</v>
      </c>
      <c r="N272" t="s">
        <v>12</v>
      </c>
      <c r="O272" t="s">
        <v>12</v>
      </c>
      <c r="P272" t="s">
        <v>10</v>
      </c>
      <c r="Q272" t="s">
        <v>12</v>
      </c>
      <c r="R272" t="s">
        <v>7</v>
      </c>
      <c r="S272" t="s">
        <v>7</v>
      </c>
      <c r="AE272" t="s">
        <v>128</v>
      </c>
      <c r="AF272" t="s">
        <v>14</v>
      </c>
      <c r="AI272" t="s">
        <v>924</v>
      </c>
      <c r="AK272" t="s">
        <v>11</v>
      </c>
      <c r="AL272" t="s">
        <v>11</v>
      </c>
    </row>
    <row r="273" spans="1:38" x14ac:dyDescent="0.2">
      <c r="A273" s="2" t="s">
        <v>930</v>
      </c>
      <c r="B273" s="2" t="s">
        <v>4998</v>
      </c>
      <c r="C273" t="s">
        <v>12</v>
      </c>
      <c r="D273" t="s">
        <v>10</v>
      </c>
      <c r="E273" t="s">
        <v>10</v>
      </c>
      <c r="F273" t="s">
        <v>10</v>
      </c>
      <c r="G273" t="s">
        <v>10</v>
      </c>
      <c r="H273" t="s">
        <v>12</v>
      </c>
      <c r="I273" t="s">
        <v>11</v>
      </c>
      <c r="J273" t="s">
        <v>12</v>
      </c>
      <c r="K273" t="s">
        <v>16</v>
      </c>
      <c r="L273" t="s">
        <v>16</v>
      </c>
      <c r="M273" t="s">
        <v>16</v>
      </c>
      <c r="N273" t="s">
        <v>10</v>
      </c>
      <c r="O273" t="s">
        <v>10</v>
      </c>
      <c r="P273" t="s">
        <v>10</v>
      </c>
      <c r="Q273" t="s">
        <v>10</v>
      </c>
      <c r="R273" t="s">
        <v>12</v>
      </c>
      <c r="S273" t="s">
        <v>12</v>
      </c>
      <c r="AE273" t="s">
        <v>931</v>
      </c>
      <c r="AF273" t="s">
        <v>38</v>
      </c>
      <c r="AK273" t="s">
        <v>12</v>
      </c>
      <c r="AL273" t="s">
        <v>11</v>
      </c>
    </row>
    <row r="274" spans="1:38" ht="372" x14ac:dyDescent="0.2">
      <c r="A274" s="2" t="s">
        <v>932</v>
      </c>
      <c r="B274" s="2" t="s">
        <v>4998</v>
      </c>
      <c r="C274" t="s">
        <v>11</v>
      </c>
      <c r="D274" t="s">
        <v>10</v>
      </c>
      <c r="E274" t="s">
        <v>10</v>
      </c>
      <c r="F274" t="s">
        <v>11</v>
      </c>
      <c r="G274" t="s">
        <v>11</v>
      </c>
      <c r="H274" t="s">
        <v>7</v>
      </c>
      <c r="I274" t="s">
        <v>11</v>
      </c>
      <c r="J274" t="s">
        <v>10</v>
      </c>
      <c r="K274" t="s">
        <v>10</v>
      </c>
      <c r="L274" t="s">
        <v>10</v>
      </c>
      <c r="M274" t="s">
        <v>10</v>
      </c>
      <c r="N274" t="s">
        <v>11</v>
      </c>
      <c r="O274" t="s">
        <v>10</v>
      </c>
      <c r="P274" t="s">
        <v>11</v>
      </c>
      <c r="Q274" t="s">
        <v>10</v>
      </c>
      <c r="R274" t="s">
        <v>7</v>
      </c>
      <c r="S274" t="s">
        <v>7</v>
      </c>
      <c r="AE274" t="s">
        <v>200</v>
      </c>
      <c r="AF274" t="s">
        <v>14</v>
      </c>
      <c r="AH274" s="1" t="s">
        <v>933</v>
      </c>
      <c r="AK274" t="s">
        <v>12</v>
      </c>
      <c r="AL274" t="s">
        <v>11</v>
      </c>
    </row>
    <row r="275" spans="1:38" x14ac:dyDescent="0.2">
      <c r="A275" s="2" t="s">
        <v>934</v>
      </c>
      <c r="B275" s="2" t="s">
        <v>4998</v>
      </c>
      <c r="C275" t="s">
        <v>11</v>
      </c>
      <c r="D275" t="s">
        <v>10</v>
      </c>
      <c r="E275" t="s">
        <v>11</v>
      </c>
      <c r="F275" t="s">
        <v>10</v>
      </c>
      <c r="G275" t="s">
        <v>10</v>
      </c>
      <c r="H275" t="s">
        <v>10</v>
      </c>
      <c r="I275" t="s">
        <v>10</v>
      </c>
      <c r="J275" t="s">
        <v>11</v>
      </c>
      <c r="K275" t="s">
        <v>10</v>
      </c>
      <c r="L275" t="s">
        <v>16</v>
      </c>
      <c r="M275" t="s">
        <v>10</v>
      </c>
      <c r="N275" t="s">
        <v>16</v>
      </c>
      <c r="O275" t="s">
        <v>16</v>
      </c>
      <c r="P275" t="s">
        <v>10</v>
      </c>
      <c r="Q275" t="s">
        <v>10</v>
      </c>
      <c r="R275" t="s">
        <v>10</v>
      </c>
      <c r="S275" t="s">
        <v>11</v>
      </c>
      <c r="AE275" t="s">
        <v>935</v>
      </c>
      <c r="AF275" t="s">
        <v>14</v>
      </c>
      <c r="AK275" t="s">
        <v>12</v>
      </c>
      <c r="AL275" t="s">
        <v>11</v>
      </c>
    </row>
    <row r="276" spans="1:38" x14ac:dyDescent="0.2">
      <c r="A276" s="2" t="s">
        <v>936</v>
      </c>
      <c r="B276" s="2" t="s">
        <v>4998</v>
      </c>
      <c r="C276" t="s">
        <v>11</v>
      </c>
      <c r="D276" t="s">
        <v>11</v>
      </c>
      <c r="E276" t="s">
        <v>10</v>
      </c>
      <c r="F276" t="s">
        <v>11</v>
      </c>
      <c r="G276" t="s">
        <v>11</v>
      </c>
      <c r="H276" t="s">
        <v>12</v>
      </c>
      <c r="I276" t="s">
        <v>12</v>
      </c>
      <c r="J276" t="s">
        <v>12</v>
      </c>
      <c r="K276" t="s">
        <v>10</v>
      </c>
      <c r="L276" t="s">
        <v>10</v>
      </c>
      <c r="M276" t="s">
        <v>10</v>
      </c>
      <c r="N276" t="s">
        <v>11</v>
      </c>
      <c r="O276" t="s">
        <v>11</v>
      </c>
      <c r="P276" t="s">
        <v>11</v>
      </c>
      <c r="Q276" t="s">
        <v>11</v>
      </c>
      <c r="R276" t="s">
        <v>7</v>
      </c>
      <c r="S276" t="s">
        <v>7</v>
      </c>
      <c r="AE276" t="s">
        <v>937</v>
      </c>
      <c r="AF276" t="s">
        <v>24</v>
      </c>
      <c r="AK276" t="s">
        <v>12</v>
      </c>
      <c r="AL276" t="s">
        <v>11</v>
      </c>
    </row>
    <row r="277" spans="1:38" x14ac:dyDescent="0.2">
      <c r="A277" s="2" t="s">
        <v>936</v>
      </c>
      <c r="B277" s="2" t="s">
        <v>4998</v>
      </c>
      <c r="C277" t="s">
        <v>11</v>
      </c>
      <c r="D277" t="s">
        <v>11</v>
      </c>
      <c r="E277" t="s">
        <v>10</v>
      </c>
      <c r="F277" t="s">
        <v>10</v>
      </c>
      <c r="G277" t="s">
        <v>11</v>
      </c>
      <c r="H277" t="s">
        <v>12</v>
      </c>
      <c r="I277" t="s">
        <v>11</v>
      </c>
      <c r="J277" t="s">
        <v>12</v>
      </c>
      <c r="K277" t="s">
        <v>10</v>
      </c>
      <c r="L277" t="s">
        <v>10</v>
      </c>
      <c r="M277" t="s">
        <v>11</v>
      </c>
      <c r="N277" t="s">
        <v>11</v>
      </c>
      <c r="O277" t="s">
        <v>11</v>
      </c>
      <c r="P277" t="s">
        <v>11</v>
      </c>
      <c r="Q277" t="s">
        <v>12</v>
      </c>
      <c r="R277" t="s">
        <v>7</v>
      </c>
      <c r="S277" t="s">
        <v>7</v>
      </c>
      <c r="AE277" t="s">
        <v>313</v>
      </c>
      <c r="AF277" t="s">
        <v>24</v>
      </c>
      <c r="AG277" t="s">
        <v>938</v>
      </c>
      <c r="AH277" t="s">
        <v>113</v>
      </c>
      <c r="AK277" t="s">
        <v>12</v>
      </c>
      <c r="AL277" t="s">
        <v>11</v>
      </c>
    </row>
    <row r="278" spans="1:38" x14ac:dyDescent="0.2">
      <c r="A278" s="2" t="s">
        <v>939</v>
      </c>
      <c r="B278" s="2" t="s">
        <v>4998</v>
      </c>
      <c r="C278" t="s">
        <v>11</v>
      </c>
      <c r="D278" t="s">
        <v>10</v>
      </c>
      <c r="E278" t="s">
        <v>10</v>
      </c>
      <c r="F278" t="s">
        <v>10</v>
      </c>
      <c r="G278" t="s">
        <v>10</v>
      </c>
      <c r="H278" t="s">
        <v>12</v>
      </c>
      <c r="I278" t="s">
        <v>12</v>
      </c>
      <c r="J278" t="s">
        <v>11</v>
      </c>
      <c r="K278" t="s">
        <v>10</v>
      </c>
      <c r="L278" t="s">
        <v>10</v>
      </c>
      <c r="M278" t="s">
        <v>10</v>
      </c>
      <c r="N278" t="s">
        <v>10</v>
      </c>
      <c r="O278" t="s">
        <v>10</v>
      </c>
      <c r="P278" t="s">
        <v>10</v>
      </c>
      <c r="Q278" t="s">
        <v>12</v>
      </c>
      <c r="R278" t="s">
        <v>7</v>
      </c>
      <c r="S278" t="s">
        <v>12</v>
      </c>
      <c r="AE278" t="s">
        <v>52</v>
      </c>
      <c r="AF278" t="s">
        <v>14</v>
      </c>
      <c r="AI278" t="s">
        <v>20</v>
      </c>
      <c r="AK278" t="s">
        <v>7</v>
      </c>
      <c r="AL278" t="s">
        <v>12</v>
      </c>
    </row>
    <row r="279" spans="1:38" ht="34" x14ac:dyDescent="0.2">
      <c r="A279" s="2" t="s">
        <v>940</v>
      </c>
      <c r="B279" s="2" t="s">
        <v>4998</v>
      </c>
      <c r="C279" t="s">
        <v>10</v>
      </c>
      <c r="D279" t="s">
        <v>16</v>
      </c>
      <c r="E279" t="s">
        <v>10</v>
      </c>
      <c r="F279" t="s">
        <v>10</v>
      </c>
      <c r="G279" t="s">
        <v>11</v>
      </c>
      <c r="H279" t="s">
        <v>12</v>
      </c>
      <c r="I279" t="s">
        <v>11</v>
      </c>
      <c r="J279" t="s">
        <v>11</v>
      </c>
      <c r="K279" t="s">
        <v>16</v>
      </c>
      <c r="L279" t="s">
        <v>16</v>
      </c>
      <c r="M279" t="s">
        <v>16</v>
      </c>
      <c r="N279" t="s">
        <v>12</v>
      </c>
      <c r="O279" t="s">
        <v>11</v>
      </c>
      <c r="P279" t="s">
        <v>12</v>
      </c>
      <c r="Q279" t="s">
        <v>11</v>
      </c>
      <c r="R279" t="s">
        <v>11</v>
      </c>
      <c r="S279" t="s">
        <v>12</v>
      </c>
      <c r="AE279" t="s">
        <v>941</v>
      </c>
      <c r="AF279" t="s">
        <v>14</v>
      </c>
      <c r="AG279" s="1" t="s">
        <v>942</v>
      </c>
      <c r="AH279" t="s">
        <v>43</v>
      </c>
      <c r="AI279" t="s">
        <v>20</v>
      </c>
      <c r="AK279" t="s">
        <v>11</v>
      </c>
      <c r="AL279" t="s">
        <v>10</v>
      </c>
    </row>
    <row r="280" spans="1:38" ht="102" x14ac:dyDescent="0.2">
      <c r="A280" s="2" t="s">
        <v>943</v>
      </c>
      <c r="B280" s="2" t="s">
        <v>4998</v>
      </c>
      <c r="C280" t="s">
        <v>10</v>
      </c>
      <c r="D280" t="s">
        <v>10</v>
      </c>
      <c r="E280" t="s">
        <v>16</v>
      </c>
      <c r="F280" t="s">
        <v>10</v>
      </c>
      <c r="G280" t="s">
        <v>10</v>
      </c>
      <c r="H280" t="s">
        <v>11</v>
      </c>
      <c r="I280" t="s">
        <v>10</v>
      </c>
      <c r="J280" t="s">
        <v>11</v>
      </c>
      <c r="K280" t="s">
        <v>10</v>
      </c>
      <c r="L280" t="s">
        <v>10</v>
      </c>
      <c r="M280" t="s">
        <v>10</v>
      </c>
      <c r="N280" t="s">
        <v>11</v>
      </c>
      <c r="O280" t="s">
        <v>10</v>
      </c>
      <c r="P280" t="s">
        <v>16</v>
      </c>
      <c r="Q280" t="s">
        <v>11</v>
      </c>
      <c r="R280" t="s">
        <v>12</v>
      </c>
      <c r="S280" t="s">
        <v>11</v>
      </c>
      <c r="AE280" t="s">
        <v>173</v>
      </c>
      <c r="AF280" t="s">
        <v>14</v>
      </c>
      <c r="AG280" s="1" t="s">
        <v>944</v>
      </c>
      <c r="AI280" t="s">
        <v>945</v>
      </c>
      <c r="AK280" t="s">
        <v>11</v>
      </c>
      <c r="AL280" t="s">
        <v>11</v>
      </c>
    </row>
    <row r="281" spans="1:38" ht="170" x14ac:dyDescent="0.2">
      <c r="A281" s="2" t="s">
        <v>946</v>
      </c>
      <c r="B281" s="2" t="s">
        <v>4998</v>
      </c>
      <c r="C281" t="s">
        <v>11</v>
      </c>
      <c r="D281" t="s">
        <v>16</v>
      </c>
      <c r="E281" t="s">
        <v>16</v>
      </c>
      <c r="F281" t="s">
        <v>10</v>
      </c>
      <c r="G281" t="s">
        <v>10</v>
      </c>
      <c r="H281" t="s">
        <v>11</v>
      </c>
      <c r="I281" t="s">
        <v>11</v>
      </c>
      <c r="J281" t="s">
        <v>12</v>
      </c>
      <c r="K281" t="s">
        <v>10</v>
      </c>
      <c r="L281" t="s">
        <v>10</v>
      </c>
      <c r="M281" t="s">
        <v>16</v>
      </c>
      <c r="N281" t="s">
        <v>11</v>
      </c>
      <c r="O281" t="s">
        <v>10</v>
      </c>
      <c r="P281" t="s">
        <v>11</v>
      </c>
      <c r="Q281" t="s">
        <v>12</v>
      </c>
      <c r="R281" t="s">
        <v>11</v>
      </c>
      <c r="S281" t="s">
        <v>12</v>
      </c>
      <c r="AE281" t="s">
        <v>947</v>
      </c>
      <c r="AF281" t="s">
        <v>38</v>
      </c>
      <c r="AG281" t="s">
        <v>192</v>
      </c>
      <c r="AH281" s="1" t="s">
        <v>948</v>
      </c>
      <c r="AI281" t="s">
        <v>65</v>
      </c>
      <c r="AK281" t="s">
        <v>7</v>
      </c>
      <c r="AL281" t="s">
        <v>10</v>
      </c>
    </row>
    <row r="282" spans="1:38" x14ac:dyDescent="0.2">
      <c r="A282" s="2" t="s">
        <v>949</v>
      </c>
      <c r="B282" s="2" t="s">
        <v>4998</v>
      </c>
      <c r="C282" t="s">
        <v>10</v>
      </c>
      <c r="D282" t="s">
        <v>16</v>
      </c>
      <c r="E282" t="s">
        <v>10</v>
      </c>
      <c r="F282" t="s">
        <v>10</v>
      </c>
      <c r="G282" t="s">
        <v>11</v>
      </c>
      <c r="H282" t="s">
        <v>11</v>
      </c>
      <c r="I282" t="s">
        <v>11</v>
      </c>
      <c r="J282" t="s">
        <v>12</v>
      </c>
      <c r="K282" t="s">
        <v>11</v>
      </c>
      <c r="L282" t="s">
        <v>10</v>
      </c>
      <c r="M282" t="s">
        <v>10</v>
      </c>
      <c r="N282" t="s">
        <v>11</v>
      </c>
      <c r="O282" t="s">
        <v>10</v>
      </c>
      <c r="P282" t="s">
        <v>12</v>
      </c>
      <c r="Q282" t="s">
        <v>12</v>
      </c>
      <c r="R282" t="s">
        <v>12</v>
      </c>
      <c r="S282" t="s">
        <v>11</v>
      </c>
      <c r="AE282" t="s">
        <v>935</v>
      </c>
      <c r="AF282" t="s">
        <v>24</v>
      </c>
      <c r="AG282" t="s">
        <v>950</v>
      </c>
      <c r="AI282" t="s">
        <v>951</v>
      </c>
      <c r="AK282" t="s">
        <v>12</v>
      </c>
      <c r="AL282" t="s">
        <v>11</v>
      </c>
    </row>
    <row r="283" spans="1:38" x14ac:dyDescent="0.2">
      <c r="A283" s="2" t="s">
        <v>952</v>
      </c>
      <c r="B283" s="2" t="s">
        <v>4998</v>
      </c>
      <c r="C283" t="s">
        <v>12</v>
      </c>
      <c r="D283" t="s">
        <v>10</v>
      </c>
      <c r="E283" t="s">
        <v>10</v>
      </c>
      <c r="F283" t="s">
        <v>10</v>
      </c>
      <c r="G283" t="s">
        <v>10</v>
      </c>
      <c r="H283" t="s">
        <v>12</v>
      </c>
      <c r="I283" t="s">
        <v>11</v>
      </c>
      <c r="J283" t="s">
        <v>7</v>
      </c>
      <c r="K283" t="s">
        <v>10</v>
      </c>
      <c r="L283" t="s">
        <v>10</v>
      </c>
      <c r="M283" t="s">
        <v>16</v>
      </c>
      <c r="N283" t="s">
        <v>11</v>
      </c>
      <c r="O283" t="s">
        <v>11</v>
      </c>
      <c r="P283" t="s">
        <v>12</v>
      </c>
      <c r="Q283" t="s">
        <v>12</v>
      </c>
      <c r="R283" t="s">
        <v>7</v>
      </c>
      <c r="S283" t="s">
        <v>7</v>
      </c>
      <c r="AE283" t="s">
        <v>953</v>
      </c>
      <c r="AF283" t="s">
        <v>14</v>
      </c>
      <c r="AH283" t="s">
        <v>954</v>
      </c>
      <c r="AK283" t="s">
        <v>7</v>
      </c>
      <c r="AL283" t="s">
        <v>12</v>
      </c>
    </row>
    <row r="284" spans="1:38" x14ac:dyDescent="0.2">
      <c r="A284" s="2" t="s">
        <v>955</v>
      </c>
      <c r="B284" s="2" t="s">
        <v>4998</v>
      </c>
      <c r="C284" t="s">
        <v>10</v>
      </c>
      <c r="D284" t="s">
        <v>10</v>
      </c>
      <c r="E284" t="s">
        <v>10</v>
      </c>
      <c r="F284" t="s">
        <v>10</v>
      </c>
      <c r="G284" t="s">
        <v>10</v>
      </c>
      <c r="H284" t="s">
        <v>12</v>
      </c>
      <c r="I284" t="s">
        <v>11</v>
      </c>
      <c r="J284" t="s">
        <v>12</v>
      </c>
      <c r="K284" t="s">
        <v>10</v>
      </c>
      <c r="L284" t="s">
        <v>10</v>
      </c>
      <c r="M284" t="s">
        <v>16</v>
      </c>
      <c r="N284" t="s">
        <v>10</v>
      </c>
      <c r="O284" t="s">
        <v>10</v>
      </c>
      <c r="P284" t="s">
        <v>10</v>
      </c>
      <c r="Q284" t="s">
        <v>11</v>
      </c>
      <c r="R284" t="s">
        <v>12</v>
      </c>
      <c r="S284" t="s">
        <v>12</v>
      </c>
      <c r="AE284" t="s">
        <v>956</v>
      </c>
      <c r="AF284" t="s">
        <v>14</v>
      </c>
      <c r="AG284" t="s">
        <v>957</v>
      </c>
      <c r="AH284" t="s">
        <v>958</v>
      </c>
      <c r="AK284" t="s">
        <v>7</v>
      </c>
      <c r="AL284" t="s">
        <v>12</v>
      </c>
    </row>
    <row r="285" spans="1:38" ht="34" x14ac:dyDescent="0.2">
      <c r="A285" s="2" t="s">
        <v>959</v>
      </c>
      <c r="B285" s="2" t="s">
        <v>4998</v>
      </c>
      <c r="C285" t="s">
        <v>11</v>
      </c>
      <c r="D285" t="s">
        <v>11</v>
      </c>
      <c r="E285" t="s">
        <v>10</v>
      </c>
      <c r="F285" t="s">
        <v>10</v>
      </c>
      <c r="G285" t="s">
        <v>10</v>
      </c>
      <c r="H285" t="s">
        <v>11</v>
      </c>
      <c r="I285" t="s">
        <v>11</v>
      </c>
      <c r="J285" t="s">
        <v>10</v>
      </c>
      <c r="K285" t="s">
        <v>10</v>
      </c>
      <c r="L285" t="s">
        <v>16</v>
      </c>
      <c r="M285" t="s">
        <v>16</v>
      </c>
      <c r="N285" t="s">
        <v>11</v>
      </c>
      <c r="O285" t="s">
        <v>11</v>
      </c>
      <c r="P285" t="s">
        <v>11</v>
      </c>
      <c r="Q285" t="s">
        <v>11</v>
      </c>
      <c r="R285" t="s">
        <v>12</v>
      </c>
      <c r="S285" t="s">
        <v>12</v>
      </c>
      <c r="AE285" t="s">
        <v>960</v>
      </c>
      <c r="AF285" t="s">
        <v>38</v>
      </c>
      <c r="AG285" s="1" t="s">
        <v>961</v>
      </c>
      <c r="AK285" t="s">
        <v>12</v>
      </c>
      <c r="AL285" t="s">
        <v>11</v>
      </c>
    </row>
    <row r="286" spans="1:38" x14ac:dyDescent="0.2">
      <c r="A286" s="2" t="s">
        <v>962</v>
      </c>
      <c r="B286" s="2" t="s">
        <v>4998</v>
      </c>
      <c r="C286" t="s">
        <v>10</v>
      </c>
      <c r="D286" t="s">
        <v>10</v>
      </c>
      <c r="E286" t="s">
        <v>10</v>
      </c>
      <c r="F286" t="s">
        <v>10</v>
      </c>
      <c r="G286" t="s">
        <v>10</v>
      </c>
      <c r="H286" t="s">
        <v>11</v>
      </c>
      <c r="I286" t="s">
        <v>11</v>
      </c>
      <c r="J286" t="s">
        <v>11</v>
      </c>
      <c r="K286" t="s">
        <v>10</v>
      </c>
      <c r="L286" t="s">
        <v>10</v>
      </c>
      <c r="M286" t="s">
        <v>16</v>
      </c>
      <c r="N286" t="s">
        <v>11</v>
      </c>
      <c r="O286" t="s">
        <v>11</v>
      </c>
      <c r="P286" t="s">
        <v>11</v>
      </c>
      <c r="Q286" t="s">
        <v>12</v>
      </c>
      <c r="R286" t="s">
        <v>7</v>
      </c>
      <c r="S286" t="s">
        <v>7</v>
      </c>
      <c r="AE286" t="s">
        <v>71</v>
      </c>
      <c r="AF286" t="s">
        <v>24</v>
      </c>
      <c r="AG286" t="s">
        <v>963</v>
      </c>
      <c r="AK286" t="s">
        <v>7</v>
      </c>
      <c r="AL286" t="s">
        <v>12</v>
      </c>
    </row>
    <row r="287" spans="1:38" x14ac:dyDescent="0.2">
      <c r="A287" s="2" t="s">
        <v>964</v>
      </c>
      <c r="B287" s="2" t="s">
        <v>4998</v>
      </c>
      <c r="C287" t="s">
        <v>11</v>
      </c>
      <c r="D287" t="s">
        <v>10</v>
      </c>
      <c r="E287" t="s">
        <v>16</v>
      </c>
      <c r="F287" t="s">
        <v>16</v>
      </c>
      <c r="G287" t="s">
        <v>16</v>
      </c>
      <c r="H287" t="s">
        <v>11</v>
      </c>
      <c r="I287" t="s">
        <v>11</v>
      </c>
      <c r="J287" t="s">
        <v>12</v>
      </c>
      <c r="K287" t="s">
        <v>11</v>
      </c>
      <c r="L287" t="s">
        <v>16</v>
      </c>
      <c r="M287" t="s">
        <v>12</v>
      </c>
      <c r="N287" t="s">
        <v>11</v>
      </c>
      <c r="O287" t="s">
        <v>16</v>
      </c>
      <c r="P287" t="s">
        <v>11</v>
      </c>
      <c r="Q287" t="s">
        <v>11</v>
      </c>
      <c r="R287" t="s">
        <v>12</v>
      </c>
      <c r="S287" t="s">
        <v>7</v>
      </c>
      <c r="AE287" t="s">
        <v>965</v>
      </c>
      <c r="AF287" t="s">
        <v>24</v>
      </c>
      <c r="AK287" t="s">
        <v>10</v>
      </c>
      <c r="AL287" t="s">
        <v>10</v>
      </c>
    </row>
    <row r="288" spans="1:38" x14ac:dyDescent="0.2">
      <c r="A288" s="2" t="s">
        <v>966</v>
      </c>
      <c r="B288" s="2" t="s">
        <v>4998</v>
      </c>
      <c r="C288" t="s">
        <v>10</v>
      </c>
      <c r="D288" t="s">
        <v>10</v>
      </c>
      <c r="E288" t="s">
        <v>10</v>
      </c>
      <c r="F288" t="s">
        <v>10</v>
      </c>
      <c r="G288" t="s">
        <v>10</v>
      </c>
      <c r="H288" t="s">
        <v>11</v>
      </c>
      <c r="I288" t="s">
        <v>11</v>
      </c>
      <c r="J288" t="s">
        <v>11</v>
      </c>
      <c r="K288" t="s">
        <v>10</v>
      </c>
      <c r="L288" t="s">
        <v>10</v>
      </c>
      <c r="M288" t="s">
        <v>16</v>
      </c>
      <c r="N288" t="s">
        <v>11</v>
      </c>
      <c r="O288" t="s">
        <v>11</v>
      </c>
      <c r="P288" t="s">
        <v>11</v>
      </c>
      <c r="Q288" t="s">
        <v>12</v>
      </c>
      <c r="R288" t="s">
        <v>7</v>
      </c>
      <c r="S288" t="s">
        <v>7</v>
      </c>
      <c r="AE288" t="s">
        <v>71</v>
      </c>
      <c r="AF288" t="s">
        <v>24</v>
      </c>
      <c r="AG288" t="s">
        <v>963</v>
      </c>
      <c r="AK288" t="s">
        <v>7</v>
      </c>
      <c r="AL288" t="s">
        <v>12</v>
      </c>
    </row>
    <row r="289" spans="1:38" x14ac:dyDescent="0.2">
      <c r="A289" s="2" t="s">
        <v>967</v>
      </c>
      <c r="B289" s="2" t="s">
        <v>4998</v>
      </c>
      <c r="C289" t="s">
        <v>12</v>
      </c>
      <c r="D289" t="s">
        <v>11</v>
      </c>
      <c r="E289" t="s">
        <v>10</v>
      </c>
      <c r="F289" t="s">
        <v>10</v>
      </c>
      <c r="G289" t="s">
        <v>11</v>
      </c>
      <c r="H289" t="s">
        <v>12</v>
      </c>
      <c r="I289" t="s">
        <v>12</v>
      </c>
      <c r="J289" t="s">
        <v>12</v>
      </c>
      <c r="K289" t="s">
        <v>10</v>
      </c>
      <c r="L289" t="s">
        <v>10</v>
      </c>
      <c r="M289" t="s">
        <v>11</v>
      </c>
      <c r="N289" t="s">
        <v>11</v>
      </c>
      <c r="O289" t="s">
        <v>12</v>
      </c>
      <c r="P289" t="s">
        <v>12</v>
      </c>
      <c r="Q289" t="s">
        <v>12</v>
      </c>
      <c r="R289" t="s">
        <v>12</v>
      </c>
      <c r="S289" t="s">
        <v>7</v>
      </c>
      <c r="AE289" t="s">
        <v>235</v>
      </c>
      <c r="AF289" t="s">
        <v>14</v>
      </c>
      <c r="AH289" t="s">
        <v>968</v>
      </c>
      <c r="AK289" t="s">
        <v>7</v>
      </c>
      <c r="AL289" t="s">
        <v>7</v>
      </c>
    </row>
    <row r="290" spans="1:38" x14ac:dyDescent="0.2">
      <c r="A290" s="2" t="s">
        <v>969</v>
      </c>
      <c r="B290" s="2" t="s">
        <v>4998</v>
      </c>
      <c r="C290" t="s">
        <v>11</v>
      </c>
      <c r="D290" t="s">
        <v>11</v>
      </c>
      <c r="E290" t="s">
        <v>12</v>
      </c>
      <c r="F290" t="s">
        <v>16</v>
      </c>
      <c r="G290" t="s">
        <v>7</v>
      </c>
      <c r="H290" t="s">
        <v>11</v>
      </c>
      <c r="I290" t="s">
        <v>12</v>
      </c>
      <c r="J290" t="s">
        <v>16</v>
      </c>
      <c r="K290" t="s">
        <v>11</v>
      </c>
      <c r="L290" t="s">
        <v>16</v>
      </c>
      <c r="M290" t="s">
        <v>16</v>
      </c>
      <c r="N290" t="s">
        <v>11</v>
      </c>
      <c r="O290" t="s">
        <v>16</v>
      </c>
      <c r="P290" t="s">
        <v>16</v>
      </c>
      <c r="Q290" t="s">
        <v>12</v>
      </c>
      <c r="R290" t="s">
        <v>7</v>
      </c>
      <c r="S290" t="s">
        <v>7</v>
      </c>
      <c r="AE290" t="s">
        <v>970</v>
      </c>
      <c r="AF290" t="s">
        <v>38</v>
      </c>
      <c r="AG290" t="s">
        <v>971</v>
      </c>
      <c r="AI290" t="s">
        <v>972</v>
      </c>
      <c r="AK290" t="s">
        <v>12</v>
      </c>
      <c r="AL290" t="s">
        <v>10</v>
      </c>
    </row>
    <row r="291" spans="1:38" ht="204" x14ac:dyDescent="0.2">
      <c r="A291" s="2" t="s">
        <v>973</v>
      </c>
      <c r="B291" s="2" t="s">
        <v>4998</v>
      </c>
      <c r="C291" t="s">
        <v>12</v>
      </c>
      <c r="D291" t="s">
        <v>11</v>
      </c>
      <c r="E291" t="s">
        <v>12</v>
      </c>
      <c r="F291" t="s">
        <v>11</v>
      </c>
      <c r="G291" t="s">
        <v>10</v>
      </c>
      <c r="H291" t="s">
        <v>12</v>
      </c>
      <c r="I291" t="s">
        <v>11</v>
      </c>
      <c r="J291" t="s">
        <v>12</v>
      </c>
      <c r="K291" t="s">
        <v>12</v>
      </c>
      <c r="L291" t="s">
        <v>10</v>
      </c>
      <c r="M291" t="s">
        <v>11</v>
      </c>
      <c r="N291" t="s">
        <v>12</v>
      </c>
      <c r="O291" t="s">
        <v>11</v>
      </c>
      <c r="P291" t="s">
        <v>12</v>
      </c>
      <c r="Q291" t="s">
        <v>12</v>
      </c>
      <c r="R291" t="s">
        <v>7</v>
      </c>
      <c r="S291" t="s">
        <v>7</v>
      </c>
      <c r="AE291" t="s">
        <v>117</v>
      </c>
      <c r="AF291" t="s">
        <v>38</v>
      </c>
      <c r="AI291" s="1" t="s">
        <v>974</v>
      </c>
      <c r="AK291" t="s">
        <v>7</v>
      </c>
      <c r="AL291" t="s">
        <v>12</v>
      </c>
    </row>
    <row r="292" spans="1:38" x14ac:dyDescent="0.2">
      <c r="A292" s="2" t="s">
        <v>975</v>
      </c>
      <c r="B292" s="2" t="s">
        <v>4998</v>
      </c>
      <c r="C292" t="s">
        <v>16</v>
      </c>
      <c r="D292" t="s">
        <v>16</v>
      </c>
      <c r="E292" t="s">
        <v>16</v>
      </c>
      <c r="F292" t="s">
        <v>16</v>
      </c>
      <c r="G292" t="s">
        <v>16</v>
      </c>
      <c r="H292" t="s">
        <v>11</v>
      </c>
      <c r="I292" t="s">
        <v>11</v>
      </c>
      <c r="J292" t="s">
        <v>11</v>
      </c>
      <c r="K292" t="s">
        <v>10</v>
      </c>
      <c r="L292" t="s">
        <v>10</v>
      </c>
      <c r="M292" t="s">
        <v>16</v>
      </c>
      <c r="N292" t="s">
        <v>10</v>
      </c>
      <c r="O292" t="s">
        <v>11</v>
      </c>
      <c r="P292" t="s">
        <v>10</v>
      </c>
      <c r="Q292" t="s">
        <v>11</v>
      </c>
      <c r="R292" t="s">
        <v>11</v>
      </c>
      <c r="S292" t="s">
        <v>12</v>
      </c>
      <c r="AE292" t="s">
        <v>727</v>
      </c>
      <c r="AF292" t="s">
        <v>14</v>
      </c>
      <c r="AG292" t="s">
        <v>976</v>
      </c>
      <c r="AK292" t="s">
        <v>11</v>
      </c>
      <c r="AL292" t="s">
        <v>11</v>
      </c>
    </row>
    <row r="293" spans="1:38" x14ac:dyDescent="0.2">
      <c r="A293" s="2" t="s">
        <v>977</v>
      </c>
      <c r="B293" s="2" t="s">
        <v>4998</v>
      </c>
      <c r="C293" t="s">
        <v>7</v>
      </c>
      <c r="D293" t="s">
        <v>7</v>
      </c>
      <c r="E293" t="s">
        <v>12</v>
      </c>
      <c r="F293" t="s">
        <v>11</v>
      </c>
      <c r="G293" t="s">
        <v>7</v>
      </c>
      <c r="H293" t="s">
        <v>7</v>
      </c>
      <c r="I293" t="s">
        <v>12</v>
      </c>
      <c r="J293" t="s">
        <v>7</v>
      </c>
      <c r="K293" t="s">
        <v>11</v>
      </c>
      <c r="L293" t="s">
        <v>11</v>
      </c>
      <c r="M293" t="s">
        <v>10</v>
      </c>
      <c r="N293" t="s">
        <v>12</v>
      </c>
      <c r="O293" t="s">
        <v>12</v>
      </c>
      <c r="P293" t="s">
        <v>12</v>
      </c>
      <c r="Q293" t="s">
        <v>7</v>
      </c>
      <c r="R293" t="s">
        <v>7</v>
      </c>
      <c r="S293" t="s">
        <v>7</v>
      </c>
      <c r="AE293" t="s">
        <v>978</v>
      </c>
      <c r="AF293" t="s">
        <v>38</v>
      </c>
      <c r="AK293" t="s">
        <v>7</v>
      </c>
      <c r="AL293" t="s">
        <v>12</v>
      </c>
    </row>
    <row r="294" spans="1:38" ht="119" x14ac:dyDescent="0.2">
      <c r="A294" s="2" t="s">
        <v>979</v>
      </c>
      <c r="B294" s="2" t="s">
        <v>4998</v>
      </c>
      <c r="C294" t="s">
        <v>10</v>
      </c>
      <c r="D294" t="s">
        <v>10</v>
      </c>
      <c r="E294" t="s">
        <v>10</v>
      </c>
      <c r="F294" t="s">
        <v>10</v>
      </c>
      <c r="G294" t="s">
        <v>10</v>
      </c>
      <c r="H294" t="s">
        <v>11</v>
      </c>
      <c r="I294" t="s">
        <v>11</v>
      </c>
      <c r="J294" t="s">
        <v>11</v>
      </c>
      <c r="K294" t="s">
        <v>10</v>
      </c>
      <c r="L294" t="s">
        <v>10</v>
      </c>
      <c r="M294" t="s">
        <v>10</v>
      </c>
      <c r="N294" t="s">
        <v>12</v>
      </c>
      <c r="O294" t="s">
        <v>10</v>
      </c>
      <c r="P294" t="s">
        <v>11</v>
      </c>
      <c r="Q294" t="s">
        <v>12</v>
      </c>
      <c r="R294" t="s">
        <v>11</v>
      </c>
      <c r="S294" t="s">
        <v>11</v>
      </c>
      <c r="AE294" t="s">
        <v>117</v>
      </c>
      <c r="AF294" t="s">
        <v>14</v>
      </c>
      <c r="AG294" s="1" t="s">
        <v>980</v>
      </c>
      <c r="AH294" t="s">
        <v>981</v>
      </c>
      <c r="AI294" t="s">
        <v>982</v>
      </c>
      <c r="AK294" t="s">
        <v>11</v>
      </c>
      <c r="AL294" t="s">
        <v>10</v>
      </c>
    </row>
    <row r="295" spans="1:38" x14ac:dyDescent="0.2">
      <c r="A295" s="2" t="s">
        <v>983</v>
      </c>
      <c r="B295" s="2" t="s">
        <v>4998</v>
      </c>
      <c r="C295" t="s">
        <v>11</v>
      </c>
      <c r="D295" t="s">
        <v>10</v>
      </c>
      <c r="E295" t="s">
        <v>10</v>
      </c>
      <c r="F295" t="s">
        <v>10</v>
      </c>
      <c r="G295" t="s">
        <v>10</v>
      </c>
      <c r="H295" t="s">
        <v>12</v>
      </c>
      <c r="I295" t="s">
        <v>12</v>
      </c>
      <c r="J295" t="s">
        <v>12</v>
      </c>
      <c r="K295" t="s">
        <v>10</v>
      </c>
      <c r="L295" t="s">
        <v>10</v>
      </c>
      <c r="M295" t="s">
        <v>10</v>
      </c>
      <c r="N295" t="s">
        <v>10</v>
      </c>
      <c r="O295" t="s">
        <v>10</v>
      </c>
      <c r="P295" t="s">
        <v>11</v>
      </c>
      <c r="Q295" t="s">
        <v>11</v>
      </c>
      <c r="R295" t="s">
        <v>7</v>
      </c>
      <c r="S295" t="s">
        <v>7</v>
      </c>
      <c r="AE295" t="s">
        <v>345</v>
      </c>
      <c r="AF295" t="s">
        <v>38</v>
      </c>
      <c r="AK295" t="s">
        <v>7</v>
      </c>
      <c r="AL295" t="s">
        <v>12</v>
      </c>
    </row>
    <row r="296" spans="1:38" x14ac:dyDescent="0.2">
      <c r="A296" s="2" t="s">
        <v>984</v>
      </c>
      <c r="B296" s="2" t="s">
        <v>4998</v>
      </c>
      <c r="C296" t="s">
        <v>11</v>
      </c>
      <c r="D296" t="s">
        <v>10</v>
      </c>
      <c r="E296" t="s">
        <v>10</v>
      </c>
      <c r="F296" t="s">
        <v>16</v>
      </c>
      <c r="G296" t="s">
        <v>11</v>
      </c>
      <c r="H296" t="s">
        <v>7</v>
      </c>
      <c r="I296" t="s">
        <v>12</v>
      </c>
      <c r="J296" t="s">
        <v>12</v>
      </c>
      <c r="K296" t="s">
        <v>16</v>
      </c>
      <c r="L296" t="s">
        <v>16</v>
      </c>
      <c r="M296" t="s">
        <v>10</v>
      </c>
      <c r="N296" t="s">
        <v>10</v>
      </c>
      <c r="O296" t="s">
        <v>10</v>
      </c>
      <c r="P296" t="s">
        <v>11</v>
      </c>
      <c r="Q296" t="s">
        <v>12</v>
      </c>
      <c r="R296" t="s">
        <v>7</v>
      </c>
      <c r="S296" t="s">
        <v>7</v>
      </c>
      <c r="AE296" t="s">
        <v>985</v>
      </c>
      <c r="AF296" t="s">
        <v>38</v>
      </c>
      <c r="AK296" t="s">
        <v>7</v>
      </c>
      <c r="AL296" t="s">
        <v>11</v>
      </c>
    </row>
    <row r="297" spans="1:38" x14ac:dyDescent="0.2">
      <c r="A297" s="2" t="s">
        <v>986</v>
      </c>
      <c r="B297" s="2" t="s">
        <v>4998</v>
      </c>
      <c r="C297" t="s">
        <v>11</v>
      </c>
      <c r="D297" t="s">
        <v>10</v>
      </c>
      <c r="E297" t="s">
        <v>10</v>
      </c>
      <c r="F297" t="s">
        <v>16</v>
      </c>
      <c r="G297" t="s">
        <v>11</v>
      </c>
      <c r="H297" t="s">
        <v>7</v>
      </c>
      <c r="I297" t="s">
        <v>11</v>
      </c>
      <c r="J297" t="s">
        <v>12</v>
      </c>
      <c r="K297" t="s">
        <v>10</v>
      </c>
      <c r="L297" t="s">
        <v>16</v>
      </c>
      <c r="M297" t="s">
        <v>16</v>
      </c>
      <c r="N297" t="s">
        <v>10</v>
      </c>
      <c r="O297" t="s">
        <v>16</v>
      </c>
      <c r="P297" t="s">
        <v>11</v>
      </c>
      <c r="Q297" t="s">
        <v>11</v>
      </c>
      <c r="R297" t="s">
        <v>7</v>
      </c>
      <c r="S297" t="s">
        <v>12</v>
      </c>
      <c r="AE297" t="s">
        <v>987</v>
      </c>
      <c r="AF297" t="s">
        <v>38</v>
      </c>
      <c r="AK297" t="s">
        <v>7</v>
      </c>
      <c r="AL297" t="s">
        <v>11</v>
      </c>
    </row>
    <row r="298" spans="1:38" x14ac:dyDescent="0.2">
      <c r="A298" s="2" t="s">
        <v>988</v>
      </c>
      <c r="B298" s="2" t="s">
        <v>4998</v>
      </c>
      <c r="C298" t="s">
        <v>12</v>
      </c>
      <c r="D298" t="s">
        <v>11</v>
      </c>
      <c r="E298" t="s">
        <v>10</v>
      </c>
      <c r="F298" t="s">
        <v>10</v>
      </c>
      <c r="G298" t="s">
        <v>11</v>
      </c>
      <c r="H298" t="s">
        <v>7</v>
      </c>
      <c r="I298" t="s">
        <v>7</v>
      </c>
      <c r="J298" t="s">
        <v>12</v>
      </c>
      <c r="K298" t="s">
        <v>10</v>
      </c>
      <c r="L298" t="s">
        <v>16</v>
      </c>
      <c r="M298" t="s">
        <v>11</v>
      </c>
      <c r="N298" t="s">
        <v>12</v>
      </c>
      <c r="O298" t="s">
        <v>11</v>
      </c>
      <c r="P298" t="s">
        <v>7</v>
      </c>
      <c r="Q298" t="s">
        <v>7</v>
      </c>
      <c r="R298" t="s">
        <v>7</v>
      </c>
      <c r="S298" t="s">
        <v>7</v>
      </c>
      <c r="AE298" t="s">
        <v>989</v>
      </c>
      <c r="AF298" t="s">
        <v>38</v>
      </c>
      <c r="AI298" t="s">
        <v>990</v>
      </c>
      <c r="AK298" t="s">
        <v>7</v>
      </c>
      <c r="AL298" t="s">
        <v>11</v>
      </c>
    </row>
    <row r="299" spans="1:38" ht="204" x14ac:dyDescent="0.2">
      <c r="A299" s="2" t="s">
        <v>991</v>
      </c>
      <c r="B299" s="2" t="s">
        <v>4998</v>
      </c>
      <c r="C299" t="s">
        <v>12</v>
      </c>
      <c r="D299" t="s">
        <v>10</v>
      </c>
      <c r="E299" t="s">
        <v>11</v>
      </c>
      <c r="F299" t="s">
        <v>11</v>
      </c>
      <c r="G299" t="s">
        <v>11</v>
      </c>
      <c r="H299" t="s">
        <v>11</v>
      </c>
      <c r="I299" t="s">
        <v>12</v>
      </c>
      <c r="J299" t="s">
        <v>12</v>
      </c>
      <c r="K299" t="s">
        <v>11</v>
      </c>
      <c r="L299" t="s">
        <v>10</v>
      </c>
      <c r="M299" t="s">
        <v>10</v>
      </c>
      <c r="N299" t="s">
        <v>10</v>
      </c>
      <c r="O299" t="s">
        <v>11</v>
      </c>
      <c r="P299" t="s">
        <v>11</v>
      </c>
      <c r="Q299" t="s">
        <v>11</v>
      </c>
      <c r="R299" t="s">
        <v>12</v>
      </c>
      <c r="S299" t="s">
        <v>7</v>
      </c>
      <c r="AE299" t="s">
        <v>992</v>
      </c>
      <c r="AF299" t="s">
        <v>38</v>
      </c>
      <c r="AG299" s="1" t="s">
        <v>993</v>
      </c>
      <c r="AH299" s="1" t="s">
        <v>994</v>
      </c>
      <c r="AK299" t="s">
        <v>7</v>
      </c>
      <c r="AL299" t="s">
        <v>11</v>
      </c>
    </row>
    <row r="300" spans="1:38" ht="136" x14ac:dyDescent="0.2">
      <c r="A300" s="2" t="s">
        <v>995</v>
      </c>
      <c r="B300" s="2" t="s">
        <v>4998</v>
      </c>
      <c r="C300" t="s">
        <v>12</v>
      </c>
      <c r="D300" t="s">
        <v>10</v>
      </c>
      <c r="E300" t="s">
        <v>11</v>
      </c>
      <c r="F300" t="s">
        <v>11</v>
      </c>
      <c r="G300" t="s">
        <v>10</v>
      </c>
      <c r="H300" t="s">
        <v>12</v>
      </c>
      <c r="I300" t="s">
        <v>11</v>
      </c>
      <c r="J300" t="s">
        <v>12</v>
      </c>
      <c r="K300" t="s">
        <v>10</v>
      </c>
      <c r="L300" t="s">
        <v>10</v>
      </c>
      <c r="M300" t="s">
        <v>11</v>
      </c>
      <c r="N300" t="s">
        <v>10</v>
      </c>
      <c r="O300" t="s">
        <v>10</v>
      </c>
      <c r="P300" t="s">
        <v>10</v>
      </c>
      <c r="Q300" t="s">
        <v>11</v>
      </c>
      <c r="R300" t="s">
        <v>12</v>
      </c>
      <c r="S300" t="s">
        <v>7</v>
      </c>
      <c r="AE300" t="s">
        <v>614</v>
      </c>
      <c r="AF300" t="s">
        <v>14</v>
      </c>
      <c r="AG300" s="1" t="s">
        <v>996</v>
      </c>
      <c r="AH300" s="1" t="s">
        <v>997</v>
      </c>
      <c r="AK300" t="s">
        <v>7</v>
      </c>
      <c r="AL300" t="s">
        <v>10</v>
      </c>
    </row>
    <row r="301" spans="1:38" x14ac:dyDescent="0.2">
      <c r="A301" s="2" t="s">
        <v>998</v>
      </c>
      <c r="B301" s="2" t="s">
        <v>4998</v>
      </c>
      <c r="C301" t="s">
        <v>7</v>
      </c>
      <c r="D301" t="s">
        <v>12</v>
      </c>
      <c r="E301" t="s">
        <v>12</v>
      </c>
      <c r="F301" t="s">
        <v>11</v>
      </c>
      <c r="G301" t="s">
        <v>11</v>
      </c>
      <c r="H301" t="s">
        <v>12</v>
      </c>
      <c r="I301" t="s">
        <v>12</v>
      </c>
      <c r="J301" t="s">
        <v>7</v>
      </c>
      <c r="K301" t="s">
        <v>12</v>
      </c>
      <c r="L301" t="s">
        <v>10</v>
      </c>
      <c r="M301" t="s">
        <v>10</v>
      </c>
      <c r="N301" t="s">
        <v>10</v>
      </c>
      <c r="O301" t="s">
        <v>12</v>
      </c>
      <c r="P301" t="s">
        <v>7</v>
      </c>
      <c r="Q301" t="s">
        <v>7</v>
      </c>
      <c r="R301" t="s">
        <v>7</v>
      </c>
      <c r="S301" t="s">
        <v>7</v>
      </c>
      <c r="AE301" t="s">
        <v>142</v>
      </c>
      <c r="AF301" t="s">
        <v>14</v>
      </c>
      <c r="AI301" t="s">
        <v>20</v>
      </c>
      <c r="AK301" t="s">
        <v>7</v>
      </c>
      <c r="AL301" t="s">
        <v>12</v>
      </c>
    </row>
    <row r="302" spans="1:38" x14ac:dyDescent="0.2">
      <c r="A302" s="2" t="s">
        <v>999</v>
      </c>
      <c r="B302" s="2" t="s">
        <v>4998</v>
      </c>
      <c r="C302" t="s">
        <v>7</v>
      </c>
      <c r="D302" t="s">
        <v>10</v>
      </c>
      <c r="E302" t="s">
        <v>11</v>
      </c>
      <c r="F302" t="s">
        <v>11</v>
      </c>
      <c r="G302" t="s">
        <v>16</v>
      </c>
      <c r="H302" t="s">
        <v>11</v>
      </c>
      <c r="I302" t="s">
        <v>7</v>
      </c>
      <c r="J302" t="s">
        <v>7</v>
      </c>
      <c r="K302" t="s">
        <v>10</v>
      </c>
      <c r="L302" t="s">
        <v>16</v>
      </c>
      <c r="M302" t="s">
        <v>16</v>
      </c>
      <c r="N302" t="s">
        <v>10</v>
      </c>
      <c r="O302" t="s">
        <v>16</v>
      </c>
      <c r="P302" t="s">
        <v>10</v>
      </c>
      <c r="Q302" t="s">
        <v>12</v>
      </c>
      <c r="R302" t="s">
        <v>7</v>
      </c>
      <c r="S302" t="s">
        <v>7</v>
      </c>
      <c r="AE302" t="s">
        <v>385</v>
      </c>
      <c r="AF302" t="s">
        <v>14</v>
      </c>
      <c r="AG302" t="s">
        <v>63</v>
      </c>
      <c r="AI302" t="s">
        <v>1000</v>
      </c>
      <c r="AK302" t="s">
        <v>7</v>
      </c>
      <c r="AL302" t="s">
        <v>12</v>
      </c>
    </row>
    <row r="303" spans="1:38" ht="136" x14ac:dyDescent="0.2">
      <c r="A303" s="2" t="s">
        <v>1001</v>
      </c>
      <c r="B303" s="2" t="s">
        <v>4998</v>
      </c>
      <c r="C303" t="s">
        <v>10</v>
      </c>
      <c r="D303" t="s">
        <v>10</v>
      </c>
      <c r="E303" t="s">
        <v>10</v>
      </c>
      <c r="F303" t="s">
        <v>10</v>
      </c>
      <c r="G303" t="s">
        <v>11</v>
      </c>
      <c r="H303" t="s">
        <v>11</v>
      </c>
      <c r="I303" t="s">
        <v>11</v>
      </c>
      <c r="J303" t="s">
        <v>11</v>
      </c>
      <c r="K303" t="s">
        <v>10</v>
      </c>
      <c r="L303" t="s">
        <v>10</v>
      </c>
      <c r="M303" t="s">
        <v>11</v>
      </c>
      <c r="N303" t="s">
        <v>11</v>
      </c>
      <c r="O303" t="s">
        <v>11</v>
      </c>
      <c r="P303" t="s">
        <v>11</v>
      </c>
      <c r="Q303" t="s">
        <v>11</v>
      </c>
      <c r="R303" t="s">
        <v>11</v>
      </c>
      <c r="S303" t="s">
        <v>12</v>
      </c>
      <c r="AE303" t="s">
        <v>1002</v>
      </c>
      <c r="AF303" t="s">
        <v>24</v>
      </c>
      <c r="AG303" t="s">
        <v>1003</v>
      </c>
      <c r="AH303" s="1" t="s">
        <v>1004</v>
      </c>
      <c r="AK303" t="s">
        <v>11</v>
      </c>
      <c r="AL303" t="s">
        <v>11</v>
      </c>
    </row>
    <row r="304" spans="1:38" x14ac:dyDescent="0.2">
      <c r="A304" s="2" t="s">
        <v>1005</v>
      </c>
      <c r="B304" s="2" t="s">
        <v>4998</v>
      </c>
      <c r="C304" t="s">
        <v>7</v>
      </c>
      <c r="D304" t="s">
        <v>11</v>
      </c>
      <c r="E304" t="s">
        <v>16</v>
      </c>
      <c r="F304" t="s">
        <v>10</v>
      </c>
      <c r="G304" t="s">
        <v>11</v>
      </c>
      <c r="H304" t="s">
        <v>12</v>
      </c>
      <c r="I304" t="s">
        <v>12</v>
      </c>
      <c r="J304" t="s">
        <v>12</v>
      </c>
      <c r="K304" t="s">
        <v>16</v>
      </c>
      <c r="L304" t="s">
        <v>16</v>
      </c>
      <c r="M304" t="s">
        <v>16</v>
      </c>
      <c r="N304" t="s">
        <v>10</v>
      </c>
      <c r="O304" t="s">
        <v>10</v>
      </c>
      <c r="P304" t="s">
        <v>11</v>
      </c>
      <c r="Q304" t="s">
        <v>12</v>
      </c>
      <c r="R304" t="s">
        <v>7</v>
      </c>
      <c r="S304" t="s">
        <v>7</v>
      </c>
      <c r="AE304" t="s">
        <v>521</v>
      </c>
      <c r="AF304" t="s">
        <v>38</v>
      </c>
      <c r="AI304" t="s">
        <v>1006</v>
      </c>
      <c r="AK304" t="s">
        <v>12</v>
      </c>
      <c r="AL304" t="s">
        <v>11</v>
      </c>
    </row>
    <row r="305" spans="1:38" x14ac:dyDescent="0.2">
      <c r="A305" s="2" t="s">
        <v>1007</v>
      </c>
      <c r="B305" s="2" t="s">
        <v>4998</v>
      </c>
      <c r="C305" t="s">
        <v>12</v>
      </c>
      <c r="D305" t="s">
        <v>11</v>
      </c>
      <c r="E305" t="s">
        <v>12</v>
      </c>
      <c r="F305" t="s">
        <v>11</v>
      </c>
      <c r="G305" t="s">
        <v>11</v>
      </c>
      <c r="H305" t="s">
        <v>7</v>
      </c>
      <c r="I305" t="s">
        <v>7</v>
      </c>
      <c r="J305" t="s">
        <v>7</v>
      </c>
      <c r="K305" t="s">
        <v>11</v>
      </c>
      <c r="L305" t="s">
        <v>11</v>
      </c>
      <c r="M305" t="s">
        <v>11</v>
      </c>
      <c r="N305" t="s">
        <v>12</v>
      </c>
      <c r="O305" t="s">
        <v>11</v>
      </c>
      <c r="P305" t="s">
        <v>11</v>
      </c>
      <c r="Q305" t="s">
        <v>11</v>
      </c>
      <c r="R305" t="s">
        <v>7</v>
      </c>
      <c r="S305" t="s">
        <v>7</v>
      </c>
      <c r="AE305" t="s">
        <v>1008</v>
      </c>
      <c r="AF305" t="s">
        <v>14</v>
      </c>
      <c r="AK305" t="s">
        <v>7</v>
      </c>
      <c r="AL305" t="s">
        <v>12</v>
      </c>
    </row>
    <row r="306" spans="1:38" x14ac:dyDescent="0.2">
      <c r="A306" s="2" t="s">
        <v>1009</v>
      </c>
      <c r="B306" s="2" t="s">
        <v>4998</v>
      </c>
      <c r="C306" t="s">
        <v>12</v>
      </c>
      <c r="D306" t="s">
        <v>11</v>
      </c>
      <c r="E306" t="s">
        <v>12</v>
      </c>
      <c r="F306" t="s">
        <v>11</v>
      </c>
      <c r="G306" t="s">
        <v>12</v>
      </c>
      <c r="H306" t="s">
        <v>7</v>
      </c>
      <c r="I306" t="s">
        <v>12</v>
      </c>
      <c r="J306" t="s">
        <v>7</v>
      </c>
      <c r="K306" t="s">
        <v>11</v>
      </c>
      <c r="L306" t="s">
        <v>11</v>
      </c>
      <c r="M306" t="s">
        <v>11</v>
      </c>
      <c r="N306" t="s">
        <v>11</v>
      </c>
      <c r="O306" t="s">
        <v>11</v>
      </c>
      <c r="P306" t="s">
        <v>12</v>
      </c>
      <c r="Q306" t="s">
        <v>12</v>
      </c>
      <c r="R306" t="s">
        <v>7</v>
      </c>
      <c r="S306" t="s">
        <v>7</v>
      </c>
      <c r="AE306" t="s">
        <v>1010</v>
      </c>
      <c r="AF306" t="s">
        <v>14</v>
      </c>
      <c r="AK306" t="s">
        <v>7</v>
      </c>
      <c r="AL306" t="s">
        <v>7</v>
      </c>
    </row>
    <row r="307" spans="1:38" ht="102" x14ac:dyDescent="0.2">
      <c r="A307" s="2" t="s">
        <v>1011</v>
      </c>
      <c r="B307" s="2" t="s">
        <v>4998</v>
      </c>
      <c r="C307" t="s">
        <v>11</v>
      </c>
      <c r="D307" t="s">
        <v>10</v>
      </c>
      <c r="E307" t="s">
        <v>10</v>
      </c>
      <c r="F307" t="s">
        <v>11</v>
      </c>
      <c r="G307" t="s">
        <v>11</v>
      </c>
      <c r="H307" t="s">
        <v>12</v>
      </c>
      <c r="I307" t="s">
        <v>11</v>
      </c>
      <c r="J307" t="s">
        <v>12</v>
      </c>
      <c r="K307" t="s">
        <v>10</v>
      </c>
      <c r="L307" t="s">
        <v>10</v>
      </c>
      <c r="M307" t="s">
        <v>12</v>
      </c>
      <c r="N307" t="s">
        <v>11</v>
      </c>
      <c r="O307" t="s">
        <v>10</v>
      </c>
      <c r="P307" t="s">
        <v>10</v>
      </c>
      <c r="Q307" t="s">
        <v>7</v>
      </c>
      <c r="R307" t="s">
        <v>12</v>
      </c>
      <c r="S307" t="s">
        <v>7</v>
      </c>
      <c r="AE307" t="s">
        <v>1012</v>
      </c>
      <c r="AF307" t="s">
        <v>24</v>
      </c>
      <c r="AG307" s="1" t="s">
        <v>1013</v>
      </c>
      <c r="AH307" t="s">
        <v>113</v>
      </c>
      <c r="AI307" t="s">
        <v>1014</v>
      </c>
      <c r="AJ307" t="s">
        <v>113</v>
      </c>
      <c r="AK307" t="s">
        <v>7</v>
      </c>
      <c r="AL307" t="s">
        <v>11</v>
      </c>
    </row>
    <row r="308" spans="1:38" x14ac:dyDescent="0.2">
      <c r="A308" s="2" t="s">
        <v>1015</v>
      </c>
      <c r="B308" s="2" t="s">
        <v>4998</v>
      </c>
      <c r="C308" t="s">
        <v>11</v>
      </c>
      <c r="D308" t="s">
        <v>10</v>
      </c>
      <c r="E308" t="s">
        <v>16</v>
      </c>
      <c r="F308" t="s">
        <v>16</v>
      </c>
      <c r="G308" t="s">
        <v>11</v>
      </c>
      <c r="H308" t="s">
        <v>12</v>
      </c>
      <c r="I308" t="s">
        <v>11</v>
      </c>
      <c r="J308" t="s">
        <v>12</v>
      </c>
      <c r="K308" t="s">
        <v>16</v>
      </c>
      <c r="L308" t="s">
        <v>16</v>
      </c>
      <c r="M308" t="s">
        <v>16</v>
      </c>
      <c r="N308" t="s">
        <v>10</v>
      </c>
      <c r="O308" t="s">
        <v>11</v>
      </c>
      <c r="P308" t="s">
        <v>11</v>
      </c>
      <c r="Q308" t="s">
        <v>11</v>
      </c>
      <c r="R308" t="s">
        <v>7</v>
      </c>
      <c r="S308" t="s">
        <v>7</v>
      </c>
      <c r="AE308" t="s">
        <v>1016</v>
      </c>
      <c r="AF308" t="s">
        <v>24</v>
      </c>
      <c r="AG308" t="s">
        <v>1017</v>
      </c>
      <c r="AK308" t="s">
        <v>7</v>
      </c>
      <c r="AL308" t="s">
        <v>12</v>
      </c>
    </row>
    <row r="309" spans="1:38" x14ac:dyDescent="0.2">
      <c r="A309" s="2" t="s">
        <v>1018</v>
      </c>
      <c r="B309" s="2" t="s">
        <v>4998</v>
      </c>
      <c r="C309" t="s">
        <v>11</v>
      </c>
      <c r="D309" t="s">
        <v>11</v>
      </c>
      <c r="E309" t="s">
        <v>10</v>
      </c>
      <c r="F309" t="s">
        <v>10</v>
      </c>
      <c r="G309" t="s">
        <v>10</v>
      </c>
      <c r="H309" t="s">
        <v>11</v>
      </c>
      <c r="I309" t="s">
        <v>11</v>
      </c>
      <c r="J309" t="s">
        <v>12</v>
      </c>
      <c r="K309" t="s">
        <v>11</v>
      </c>
      <c r="L309" t="s">
        <v>10</v>
      </c>
      <c r="M309" t="s">
        <v>10</v>
      </c>
      <c r="N309" t="s">
        <v>11</v>
      </c>
      <c r="O309" t="s">
        <v>11</v>
      </c>
      <c r="P309" t="s">
        <v>11</v>
      </c>
      <c r="Q309" t="s">
        <v>11</v>
      </c>
      <c r="R309" t="s">
        <v>7</v>
      </c>
      <c r="S309" t="s">
        <v>7</v>
      </c>
      <c r="AE309" t="s">
        <v>245</v>
      </c>
      <c r="AF309" t="s">
        <v>14</v>
      </c>
      <c r="AG309" t="s">
        <v>1019</v>
      </c>
      <c r="AK309" t="s">
        <v>12</v>
      </c>
      <c r="AL309" t="s">
        <v>12</v>
      </c>
    </row>
    <row r="310" spans="1:38" x14ac:dyDescent="0.2">
      <c r="A310" s="2" t="s">
        <v>1020</v>
      </c>
      <c r="B310" s="2" t="s">
        <v>4998</v>
      </c>
      <c r="C310" t="s">
        <v>12</v>
      </c>
      <c r="D310" t="s">
        <v>11</v>
      </c>
      <c r="E310" t="s">
        <v>11</v>
      </c>
      <c r="F310" t="s">
        <v>10</v>
      </c>
      <c r="G310" t="s">
        <v>10</v>
      </c>
      <c r="H310" t="s">
        <v>11</v>
      </c>
      <c r="I310" t="s">
        <v>11</v>
      </c>
      <c r="J310" t="s">
        <v>11</v>
      </c>
      <c r="K310" t="s">
        <v>11</v>
      </c>
      <c r="L310" t="s">
        <v>10</v>
      </c>
      <c r="M310" t="s">
        <v>11</v>
      </c>
      <c r="N310" t="s">
        <v>11</v>
      </c>
      <c r="O310" t="s">
        <v>11</v>
      </c>
      <c r="P310" t="s">
        <v>10</v>
      </c>
      <c r="Q310" t="s">
        <v>11</v>
      </c>
      <c r="R310" t="s">
        <v>7</v>
      </c>
      <c r="S310" t="s">
        <v>12</v>
      </c>
      <c r="AE310" t="s">
        <v>872</v>
      </c>
      <c r="AF310" t="s">
        <v>38</v>
      </c>
      <c r="AG310" t="s">
        <v>1021</v>
      </c>
      <c r="AK310" t="s">
        <v>12</v>
      </c>
      <c r="AL310" t="s">
        <v>11</v>
      </c>
    </row>
    <row r="311" spans="1:38" x14ac:dyDescent="0.2">
      <c r="A311" s="2" t="s">
        <v>1022</v>
      </c>
      <c r="B311" s="2" t="s">
        <v>4998</v>
      </c>
      <c r="C311" t="s">
        <v>12</v>
      </c>
      <c r="D311" t="s">
        <v>11</v>
      </c>
      <c r="E311" t="s">
        <v>11</v>
      </c>
      <c r="F311" t="s">
        <v>11</v>
      </c>
      <c r="G311" t="s">
        <v>10</v>
      </c>
      <c r="H311" t="s">
        <v>7</v>
      </c>
      <c r="I311" t="s">
        <v>12</v>
      </c>
      <c r="J311" t="s">
        <v>7</v>
      </c>
      <c r="K311" t="s">
        <v>10</v>
      </c>
      <c r="L311" t="s">
        <v>11</v>
      </c>
      <c r="M311" t="s">
        <v>12</v>
      </c>
      <c r="N311" t="s">
        <v>12</v>
      </c>
      <c r="O311" t="s">
        <v>12</v>
      </c>
      <c r="P311" t="s">
        <v>7</v>
      </c>
      <c r="Q311" t="s">
        <v>7</v>
      </c>
      <c r="R311" t="s">
        <v>7</v>
      </c>
      <c r="S311" t="s">
        <v>7</v>
      </c>
      <c r="AE311" t="s">
        <v>1023</v>
      </c>
      <c r="AF311" t="s">
        <v>38</v>
      </c>
      <c r="AK311" t="s">
        <v>7</v>
      </c>
      <c r="AL311" t="s">
        <v>7</v>
      </c>
    </row>
    <row r="312" spans="1:38" x14ac:dyDescent="0.2">
      <c r="A312" s="2" t="s">
        <v>1024</v>
      </c>
      <c r="B312" s="2" t="s">
        <v>4998</v>
      </c>
      <c r="C312" t="s">
        <v>11</v>
      </c>
      <c r="D312" t="s">
        <v>10</v>
      </c>
      <c r="E312" t="s">
        <v>11</v>
      </c>
      <c r="F312" t="s">
        <v>10</v>
      </c>
      <c r="G312" t="s">
        <v>10</v>
      </c>
      <c r="H312" t="s">
        <v>11</v>
      </c>
      <c r="I312" t="s">
        <v>12</v>
      </c>
      <c r="J312" t="s">
        <v>12</v>
      </c>
      <c r="K312" t="s">
        <v>11</v>
      </c>
      <c r="L312" t="s">
        <v>11</v>
      </c>
      <c r="M312" t="s">
        <v>10</v>
      </c>
      <c r="N312" t="s">
        <v>11</v>
      </c>
      <c r="O312" t="s">
        <v>11</v>
      </c>
      <c r="P312" t="s">
        <v>11</v>
      </c>
      <c r="Q312" t="s">
        <v>7</v>
      </c>
      <c r="R312" t="s">
        <v>7</v>
      </c>
      <c r="S312" t="s">
        <v>7</v>
      </c>
      <c r="AE312" t="s">
        <v>1025</v>
      </c>
      <c r="AF312" t="s">
        <v>24</v>
      </c>
      <c r="AG312" t="s">
        <v>1026</v>
      </c>
      <c r="AK312" t="s">
        <v>7</v>
      </c>
      <c r="AL312" t="s">
        <v>7</v>
      </c>
    </row>
    <row r="313" spans="1:38" ht="136" x14ac:dyDescent="0.2">
      <c r="A313" s="2" t="s">
        <v>1027</v>
      </c>
      <c r="B313" s="2" t="s">
        <v>4998</v>
      </c>
      <c r="C313" t="s">
        <v>11</v>
      </c>
      <c r="D313" t="s">
        <v>10</v>
      </c>
      <c r="E313" t="s">
        <v>10</v>
      </c>
      <c r="F313" t="s">
        <v>10</v>
      </c>
      <c r="G313" t="s">
        <v>11</v>
      </c>
      <c r="H313" t="s">
        <v>12</v>
      </c>
      <c r="I313" t="s">
        <v>11</v>
      </c>
      <c r="J313" t="s">
        <v>11</v>
      </c>
      <c r="K313" t="s">
        <v>10</v>
      </c>
      <c r="L313" t="s">
        <v>10</v>
      </c>
      <c r="M313" t="s">
        <v>10</v>
      </c>
      <c r="N313" t="s">
        <v>11</v>
      </c>
      <c r="O313" t="s">
        <v>11</v>
      </c>
      <c r="P313" t="s">
        <v>11</v>
      </c>
      <c r="Q313" t="s">
        <v>12</v>
      </c>
      <c r="R313" t="s">
        <v>7</v>
      </c>
      <c r="S313" t="s">
        <v>7</v>
      </c>
      <c r="AE313" t="s">
        <v>134</v>
      </c>
      <c r="AF313" t="s">
        <v>38</v>
      </c>
      <c r="AG313" s="1" t="s">
        <v>1028</v>
      </c>
      <c r="AH313" t="s">
        <v>113</v>
      </c>
      <c r="AI313" t="s">
        <v>1029</v>
      </c>
      <c r="AJ313" t="s">
        <v>21</v>
      </c>
      <c r="AK313" t="s">
        <v>12</v>
      </c>
      <c r="AL313" t="s">
        <v>11</v>
      </c>
    </row>
    <row r="314" spans="1:38" x14ac:dyDescent="0.2">
      <c r="A314" s="2" t="s">
        <v>1030</v>
      </c>
      <c r="B314" s="2" t="s">
        <v>4998</v>
      </c>
      <c r="C314" t="s">
        <v>12</v>
      </c>
      <c r="D314" t="s">
        <v>11</v>
      </c>
      <c r="E314" t="s">
        <v>16</v>
      </c>
      <c r="F314" t="s">
        <v>16</v>
      </c>
      <c r="G314" t="s">
        <v>10</v>
      </c>
      <c r="H314" t="s">
        <v>11</v>
      </c>
      <c r="I314" t="s">
        <v>11</v>
      </c>
      <c r="J314" t="s">
        <v>12</v>
      </c>
      <c r="K314" t="s">
        <v>16</v>
      </c>
      <c r="L314" t="s">
        <v>16</v>
      </c>
      <c r="M314" t="s">
        <v>16</v>
      </c>
      <c r="N314" t="s">
        <v>10</v>
      </c>
      <c r="O314" t="s">
        <v>10</v>
      </c>
      <c r="P314" t="s">
        <v>10</v>
      </c>
      <c r="Q314" t="s">
        <v>12</v>
      </c>
      <c r="R314" t="s">
        <v>11</v>
      </c>
      <c r="S314" t="s">
        <v>12</v>
      </c>
      <c r="AE314" t="s">
        <v>1031</v>
      </c>
      <c r="AF314" t="s">
        <v>14</v>
      </c>
      <c r="AK314" t="s">
        <v>7</v>
      </c>
      <c r="AL314" t="s">
        <v>12</v>
      </c>
    </row>
    <row r="315" spans="1:38" x14ac:dyDescent="0.2">
      <c r="A315" s="2" t="s">
        <v>1032</v>
      </c>
      <c r="B315" s="2" t="s">
        <v>4998</v>
      </c>
      <c r="C315" t="s">
        <v>12</v>
      </c>
      <c r="D315" t="s">
        <v>10</v>
      </c>
      <c r="E315" t="s">
        <v>10</v>
      </c>
      <c r="F315" t="s">
        <v>11</v>
      </c>
      <c r="G315" t="s">
        <v>10</v>
      </c>
      <c r="H315" t="s">
        <v>11</v>
      </c>
      <c r="I315" t="s">
        <v>12</v>
      </c>
      <c r="J315" t="s">
        <v>7</v>
      </c>
      <c r="K315" t="s">
        <v>10</v>
      </c>
      <c r="L315" t="s">
        <v>10</v>
      </c>
      <c r="M315" t="s">
        <v>10</v>
      </c>
      <c r="N315" t="s">
        <v>11</v>
      </c>
      <c r="O315" t="s">
        <v>10</v>
      </c>
      <c r="P315" t="s">
        <v>12</v>
      </c>
      <c r="Q315" t="s">
        <v>12</v>
      </c>
      <c r="R315" t="s">
        <v>11</v>
      </c>
      <c r="S315" t="s">
        <v>7</v>
      </c>
      <c r="AE315" t="s">
        <v>1033</v>
      </c>
      <c r="AF315" t="s">
        <v>14</v>
      </c>
      <c r="AI315" t="s">
        <v>1034</v>
      </c>
      <c r="AK315" t="s">
        <v>12</v>
      </c>
      <c r="AL315" t="s">
        <v>11</v>
      </c>
    </row>
    <row r="316" spans="1:38" x14ac:dyDescent="0.2">
      <c r="A316" s="2" t="s">
        <v>1035</v>
      </c>
      <c r="B316" s="2" t="s">
        <v>4998</v>
      </c>
      <c r="C316" t="s">
        <v>10</v>
      </c>
      <c r="D316" t="s">
        <v>11</v>
      </c>
      <c r="E316" t="s">
        <v>11</v>
      </c>
      <c r="F316" t="s">
        <v>10</v>
      </c>
      <c r="G316" t="s">
        <v>10</v>
      </c>
      <c r="H316" t="s">
        <v>11</v>
      </c>
      <c r="I316" t="s">
        <v>12</v>
      </c>
      <c r="J316" t="s">
        <v>12</v>
      </c>
      <c r="K316" t="s">
        <v>10</v>
      </c>
      <c r="L316" t="s">
        <v>10</v>
      </c>
      <c r="M316" t="s">
        <v>10</v>
      </c>
      <c r="N316" t="s">
        <v>12</v>
      </c>
      <c r="O316" t="s">
        <v>11</v>
      </c>
      <c r="P316" t="s">
        <v>11</v>
      </c>
      <c r="Q316" t="s">
        <v>10</v>
      </c>
      <c r="R316" t="s">
        <v>7</v>
      </c>
      <c r="S316" t="s">
        <v>7</v>
      </c>
      <c r="AE316" t="s">
        <v>96</v>
      </c>
      <c r="AF316" t="s">
        <v>14</v>
      </c>
      <c r="AG316" t="s">
        <v>1036</v>
      </c>
      <c r="AH316" t="s">
        <v>43</v>
      </c>
      <c r="AI316" t="s">
        <v>1037</v>
      </c>
      <c r="AJ316" t="s">
        <v>43</v>
      </c>
      <c r="AK316" t="s">
        <v>12</v>
      </c>
      <c r="AL316" t="s">
        <v>11</v>
      </c>
    </row>
    <row r="317" spans="1:38" x14ac:dyDescent="0.2">
      <c r="A317" s="2" t="s">
        <v>1038</v>
      </c>
      <c r="B317" s="2" t="s">
        <v>4998</v>
      </c>
      <c r="C317" t="s">
        <v>11</v>
      </c>
      <c r="D317" t="s">
        <v>10</v>
      </c>
      <c r="E317" t="s">
        <v>16</v>
      </c>
      <c r="F317" t="s">
        <v>16</v>
      </c>
      <c r="G317" t="s">
        <v>16</v>
      </c>
      <c r="H317" t="s">
        <v>12</v>
      </c>
      <c r="I317" t="s">
        <v>11</v>
      </c>
      <c r="J317" t="s">
        <v>12</v>
      </c>
      <c r="K317" t="s">
        <v>10</v>
      </c>
      <c r="L317" t="s">
        <v>16</v>
      </c>
      <c r="M317" t="s">
        <v>16</v>
      </c>
      <c r="N317" t="s">
        <v>16</v>
      </c>
      <c r="O317" t="s">
        <v>10</v>
      </c>
      <c r="P317" t="s">
        <v>10</v>
      </c>
      <c r="Q317" t="s">
        <v>10</v>
      </c>
      <c r="R317" t="s">
        <v>11</v>
      </c>
      <c r="S317" t="s">
        <v>7</v>
      </c>
      <c r="AE317" t="s">
        <v>1039</v>
      </c>
      <c r="AF317" t="s">
        <v>14</v>
      </c>
      <c r="AG317" t="s">
        <v>1040</v>
      </c>
      <c r="AI317" t="s">
        <v>1041</v>
      </c>
      <c r="AK317" t="s">
        <v>7</v>
      </c>
      <c r="AL317" t="s">
        <v>11</v>
      </c>
    </row>
    <row r="318" spans="1:38" x14ac:dyDescent="0.2">
      <c r="A318" s="2" t="s">
        <v>1042</v>
      </c>
      <c r="B318" s="2" t="s">
        <v>4998</v>
      </c>
      <c r="C318" t="s">
        <v>11</v>
      </c>
      <c r="D318" t="s">
        <v>10</v>
      </c>
      <c r="E318" t="s">
        <v>10</v>
      </c>
      <c r="F318" t="s">
        <v>10</v>
      </c>
      <c r="G318" t="s">
        <v>10</v>
      </c>
      <c r="H318" t="s">
        <v>12</v>
      </c>
      <c r="I318" t="s">
        <v>10</v>
      </c>
      <c r="J318" t="s">
        <v>11</v>
      </c>
      <c r="K318" t="s">
        <v>10</v>
      </c>
      <c r="L318" t="s">
        <v>16</v>
      </c>
      <c r="M318" t="s">
        <v>16</v>
      </c>
      <c r="N318" t="s">
        <v>11</v>
      </c>
      <c r="O318" t="s">
        <v>12</v>
      </c>
      <c r="P318" t="s">
        <v>11</v>
      </c>
      <c r="Q318" t="s">
        <v>11</v>
      </c>
      <c r="R318" t="s">
        <v>7</v>
      </c>
      <c r="S318" t="s">
        <v>7</v>
      </c>
      <c r="AE318" t="s">
        <v>52</v>
      </c>
      <c r="AF318" t="s">
        <v>24</v>
      </c>
      <c r="AG318" t="s">
        <v>1043</v>
      </c>
      <c r="AI318" t="s">
        <v>1044</v>
      </c>
      <c r="AK318" t="s">
        <v>7</v>
      </c>
      <c r="AL318" t="s">
        <v>12</v>
      </c>
    </row>
    <row r="319" spans="1:38" x14ac:dyDescent="0.2">
      <c r="A319" s="2" t="s">
        <v>1045</v>
      </c>
      <c r="B319" s="2" t="s">
        <v>4998</v>
      </c>
      <c r="C319" t="s">
        <v>12</v>
      </c>
      <c r="D319" t="s">
        <v>10</v>
      </c>
      <c r="E319" t="s">
        <v>10</v>
      </c>
      <c r="F319" t="s">
        <v>12</v>
      </c>
      <c r="G319" t="s">
        <v>12</v>
      </c>
      <c r="H319" t="s">
        <v>12</v>
      </c>
      <c r="I319" t="s">
        <v>7</v>
      </c>
      <c r="J319" t="s">
        <v>7</v>
      </c>
      <c r="K319" t="s">
        <v>16</v>
      </c>
      <c r="L319" t="s">
        <v>16</v>
      </c>
      <c r="M319" t="s">
        <v>16</v>
      </c>
      <c r="N319" t="s">
        <v>11</v>
      </c>
      <c r="O319" t="s">
        <v>10</v>
      </c>
      <c r="P319" t="s">
        <v>16</v>
      </c>
      <c r="Q319" t="s">
        <v>11</v>
      </c>
      <c r="R319" t="s">
        <v>12</v>
      </c>
      <c r="S319" t="s">
        <v>7</v>
      </c>
      <c r="AE319" t="s">
        <v>1046</v>
      </c>
      <c r="AF319" t="s">
        <v>24</v>
      </c>
      <c r="AG319" t="s">
        <v>1047</v>
      </c>
      <c r="AH319" t="s">
        <v>113</v>
      </c>
      <c r="AI319" t="s">
        <v>27</v>
      </c>
      <c r="AK319" t="s">
        <v>12</v>
      </c>
      <c r="AL319" t="s">
        <v>12</v>
      </c>
    </row>
    <row r="320" spans="1:38" x14ac:dyDescent="0.2">
      <c r="A320" s="2" t="s">
        <v>1048</v>
      </c>
      <c r="B320" s="2" t="s">
        <v>4998</v>
      </c>
      <c r="C320" t="s">
        <v>11</v>
      </c>
      <c r="D320" t="s">
        <v>10</v>
      </c>
      <c r="E320" t="s">
        <v>16</v>
      </c>
      <c r="F320" t="s">
        <v>16</v>
      </c>
      <c r="G320" t="s">
        <v>16</v>
      </c>
      <c r="H320" t="s">
        <v>7</v>
      </c>
      <c r="I320" t="s">
        <v>12</v>
      </c>
      <c r="J320" t="s">
        <v>11</v>
      </c>
      <c r="K320" t="s">
        <v>10</v>
      </c>
      <c r="L320" t="s">
        <v>16</v>
      </c>
      <c r="M320" t="s">
        <v>16</v>
      </c>
      <c r="N320" t="s">
        <v>16</v>
      </c>
      <c r="O320" t="s">
        <v>10</v>
      </c>
      <c r="P320" t="s">
        <v>10</v>
      </c>
      <c r="Q320" t="s">
        <v>10</v>
      </c>
      <c r="R320" t="s">
        <v>11</v>
      </c>
      <c r="S320" t="s">
        <v>7</v>
      </c>
      <c r="AE320" t="s">
        <v>1049</v>
      </c>
      <c r="AF320" t="s">
        <v>14</v>
      </c>
      <c r="AG320" t="s">
        <v>1050</v>
      </c>
      <c r="AK320" t="s">
        <v>7</v>
      </c>
      <c r="AL320" t="s">
        <v>10</v>
      </c>
    </row>
    <row r="321" spans="1:38" x14ac:dyDescent="0.2">
      <c r="A321" s="2" t="s">
        <v>1051</v>
      </c>
      <c r="B321" s="2" t="s">
        <v>4998</v>
      </c>
      <c r="C321" t="s">
        <v>10</v>
      </c>
      <c r="D321" t="s">
        <v>10</v>
      </c>
      <c r="E321" t="s">
        <v>11</v>
      </c>
      <c r="F321" t="s">
        <v>10</v>
      </c>
      <c r="G321" t="s">
        <v>11</v>
      </c>
      <c r="H321" t="s">
        <v>12</v>
      </c>
      <c r="I321" t="s">
        <v>11</v>
      </c>
      <c r="J321" t="s">
        <v>11</v>
      </c>
      <c r="K321" t="s">
        <v>16</v>
      </c>
      <c r="L321" t="s">
        <v>16</v>
      </c>
      <c r="M321" t="s">
        <v>10</v>
      </c>
      <c r="N321" t="s">
        <v>11</v>
      </c>
      <c r="O321" t="s">
        <v>11</v>
      </c>
      <c r="P321" t="s">
        <v>11</v>
      </c>
      <c r="Q321" t="s">
        <v>12</v>
      </c>
      <c r="R321" t="s">
        <v>10</v>
      </c>
      <c r="S321" t="s">
        <v>7</v>
      </c>
      <c r="AE321" t="s">
        <v>1052</v>
      </c>
      <c r="AF321" t="s">
        <v>38</v>
      </c>
      <c r="AH321" t="s">
        <v>1053</v>
      </c>
      <c r="AK321" t="s">
        <v>12</v>
      </c>
      <c r="AL321" t="s">
        <v>12</v>
      </c>
    </row>
    <row r="322" spans="1:38" x14ac:dyDescent="0.2">
      <c r="A322" s="2" t="s">
        <v>1054</v>
      </c>
      <c r="B322" s="2" t="s">
        <v>4998</v>
      </c>
      <c r="C322" t="s">
        <v>10</v>
      </c>
      <c r="D322" t="s">
        <v>10</v>
      </c>
      <c r="E322" t="s">
        <v>10</v>
      </c>
      <c r="F322" t="s">
        <v>10</v>
      </c>
      <c r="G322" t="s">
        <v>10</v>
      </c>
      <c r="H322" t="s">
        <v>11</v>
      </c>
      <c r="I322" t="s">
        <v>11</v>
      </c>
      <c r="J322" t="s">
        <v>11</v>
      </c>
      <c r="K322" t="s">
        <v>10</v>
      </c>
      <c r="L322" t="s">
        <v>10</v>
      </c>
      <c r="M322" t="s">
        <v>10</v>
      </c>
      <c r="N322" t="s">
        <v>11</v>
      </c>
      <c r="O322" t="s">
        <v>10</v>
      </c>
      <c r="P322" t="s">
        <v>11</v>
      </c>
      <c r="Q322" t="s">
        <v>11</v>
      </c>
      <c r="R322" t="s">
        <v>12</v>
      </c>
      <c r="S322" t="s">
        <v>11</v>
      </c>
      <c r="AE322" t="s">
        <v>1055</v>
      </c>
      <c r="AF322" t="s">
        <v>14</v>
      </c>
      <c r="AK322" t="s">
        <v>11</v>
      </c>
      <c r="AL322" t="s">
        <v>10</v>
      </c>
    </row>
    <row r="323" spans="1:38" x14ac:dyDescent="0.2">
      <c r="A323" s="2" t="s">
        <v>1056</v>
      </c>
      <c r="B323" s="2" t="s">
        <v>4998</v>
      </c>
      <c r="C323" t="s">
        <v>16</v>
      </c>
      <c r="D323" t="s">
        <v>16</v>
      </c>
      <c r="E323" t="s">
        <v>16</v>
      </c>
      <c r="F323" t="s">
        <v>16</v>
      </c>
      <c r="G323" t="s">
        <v>10</v>
      </c>
      <c r="H323" t="s">
        <v>11</v>
      </c>
      <c r="I323" t="s">
        <v>11</v>
      </c>
      <c r="J323" t="s">
        <v>12</v>
      </c>
      <c r="K323" t="s">
        <v>16</v>
      </c>
      <c r="L323" t="s">
        <v>16</v>
      </c>
      <c r="M323" t="s">
        <v>16</v>
      </c>
      <c r="N323" t="s">
        <v>16</v>
      </c>
      <c r="O323" t="s">
        <v>16</v>
      </c>
      <c r="P323" t="s">
        <v>10</v>
      </c>
      <c r="Q323" t="s">
        <v>10</v>
      </c>
      <c r="R323" t="s">
        <v>11</v>
      </c>
      <c r="S323" t="s">
        <v>12</v>
      </c>
      <c r="AE323" t="s">
        <v>17</v>
      </c>
      <c r="AF323" t="s">
        <v>14</v>
      </c>
      <c r="AG323" t="s">
        <v>43</v>
      </c>
      <c r="AH323" t="s">
        <v>1057</v>
      </c>
      <c r="AI323" t="s">
        <v>450</v>
      </c>
      <c r="AK323" t="s">
        <v>7</v>
      </c>
      <c r="AL323" t="s">
        <v>16</v>
      </c>
    </row>
    <row r="324" spans="1:38" ht="34" x14ac:dyDescent="0.2">
      <c r="A324" s="2" t="s">
        <v>1058</v>
      </c>
      <c r="B324" s="2" t="s">
        <v>4998</v>
      </c>
      <c r="C324" t="s">
        <v>12</v>
      </c>
      <c r="D324" t="s">
        <v>10</v>
      </c>
      <c r="E324" t="s">
        <v>10</v>
      </c>
      <c r="F324" t="s">
        <v>16</v>
      </c>
      <c r="G324" t="s">
        <v>11</v>
      </c>
      <c r="H324" t="s">
        <v>11</v>
      </c>
      <c r="I324" t="s">
        <v>12</v>
      </c>
      <c r="J324" t="s">
        <v>7</v>
      </c>
      <c r="K324" t="s">
        <v>16</v>
      </c>
      <c r="L324" t="s">
        <v>16</v>
      </c>
      <c r="M324" t="s">
        <v>16</v>
      </c>
      <c r="N324" t="s">
        <v>11</v>
      </c>
      <c r="O324" t="s">
        <v>16</v>
      </c>
      <c r="P324" t="s">
        <v>16</v>
      </c>
      <c r="Q324" t="s">
        <v>11</v>
      </c>
      <c r="R324" t="s">
        <v>7</v>
      </c>
      <c r="S324" t="s">
        <v>7</v>
      </c>
      <c r="AE324" t="s">
        <v>23</v>
      </c>
      <c r="AF324" t="s">
        <v>38</v>
      </c>
      <c r="AG324" t="s">
        <v>1059</v>
      </c>
      <c r="AJ324" s="1" t="s">
        <v>1060</v>
      </c>
      <c r="AK324" t="s">
        <v>11</v>
      </c>
      <c r="AL324" t="s">
        <v>11</v>
      </c>
    </row>
    <row r="325" spans="1:38" ht="68" x14ac:dyDescent="0.2">
      <c r="A325" s="2" t="s">
        <v>1061</v>
      </c>
      <c r="B325" s="2" t="s">
        <v>4998</v>
      </c>
      <c r="C325" t="s">
        <v>11</v>
      </c>
      <c r="D325" t="s">
        <v>10</v>
      </c>
      <c r="E325" t="s">
        <v>10</v>
      </c>
      <c r="F325" t="s">
        <v>11</v>
      </c>
      <c r="G325" t="s">
        <v>10</v>
      </c>
      <c r="H325" t="s">
        <v>12</v>
      </c>
      <c r="I325" t="s">
        <v>11</v>
      </c>
      <c r="J325" t="s">
        <v>12</v>
      </c>
      <c r="K325" t="s">
        <v>10</v>
      </c>
      <c r="L325" t="s">
        <v>10</v>
      </c>
      <c r="M325" t="s">
        <v>11</v>
      </c>
      <c r="N325" t="s">
        <v>11</v>
      </c>
      <c r="O325" t="s">
        <v>10</v>
      </c>
      <c r="P325" t="s">
        <v>10</v>
      </c>
      <c r="Q325" t="s">
        <v>12</v>
      </c>
      <c r="R325" t="s">
        <v>7</v>
      </c>
      <c r="S325" t="s">
        <v>12</v>
      </c>
      <c r="AE325" t="s">
        <v>567</v>
      </c>
      <c r="AF325" t="s">
        <v>24</v>
      </c>
      <c r="AG325" s="1" t="s">
        <v>1062</v>
      </c>
      <c r="AK325" t="s">
        <v>12</v>
      </c>
      <c r="AL325" t="s">
        <v>11</v>
      </c>
    </row>
    <row r="326" spans="1:38" x14ac:dyDescent="0.2">
      <c r="A326" s="2" t="s">
        <v>1063</v>
      </c>
      <c r="B326" s="2" t="s">
        <v>4998</v>
      </c>
      <c r="C326" t="s">
        <v>10</v>
      </c>
      <c r="D326" t="s">
        <v>10</v>
      </c>
      <c r="E326" t="s">
        <v>10</v>
      </c>
      <c r="F326" t="s">
        <v>10</v>
      </c>
      <c r="G326" t="s">
        <v>10</v>
      </c>
      <c r="H326" t="s">
        <v>11</v>
      </c>
      <c r="I326" t="s">
        <v>11</v>
      </c>
      <c r="J326" t="s">
        <v>11</v>
      </c>
      <c r="K326" t="s">
        <v>16</v>
      </c>
      <c r="L326" t="s">
        <v>10</v>
      </c>
      <c r="M326" t="s">
        <v>10</v>
      </c>
      <c r="N326" t="s">
        <v>11</v>
      </c>
      <c r="O326" t="s">
        <v>11</v>
      </c>
      <c r="P326" t="s">
        <v>11</v>
      </c>
      <c r="Q326" t="s">
        <v>11</v>
      </c>
      <c r="R326" t="s">
        <v>7</v>
      </c>
      <c r="S326" t="s">
        <v>11</v>
      </c>
      <c r="AE326" t="s">
        <v>293</v>
      </c>
      <c r="AF326" t="s">
        <v>14</v>
      </c>
      <c r="AG326" t="s">
        <v>1064</v>
      </c>
      <c r="AH326" t="s">
        <v>1065</v>
      </c>
      <c r="AK326" t="s">
        <v>10</v>
      </c>
      <c r="AL326" t="s">
        <v>10</v>
      </c>
    </row>
    <row r="327" spans="1:38" ht="85" x14ac:dyDescent="0.2">
      <c r="A327" s="2" t="s">
        <v>1066</v>
      </c>
      <c r="B327" s="2" t="s">
        <v>4998</v>
      </c>
      <c r="C327" t="s">
        <v>10</v>
      </c>
      <c r="D327" t="s">
        <v>10</v>
      </c>
      <c r="F327" t="s">
        <v>16</v>
      </c>
      <c r="G327" t="s">
        <v>16</v>
      </c>
      <c r="H327" t="s">
        <v>11</v>
      </c>
      <c r="I327" t="s">
        <v>16</v>
      </c>
      <c r="J327" t="s">
        <v>10</v>
      </c>
      <c r="K327" t="s">
        <v>10</v>
      </c>
      <c r="L327" t="s">
        <v>10</v>
      </c>
      <c r="M327" t="s">
        <v>10</v>
      </c>
      <c r="N327" t="s">
        <v>10</v>
      </c>
      <c r="O327" t="s">
        <v>10</v>
      </c>
      <c r="P327" t="s">
        <v>10</v>
      </c>
      <c r="Q327" t="s">
        <v>10</v>
      </c>
      <c r="R327" t="s">
        <v>12</v>
      </c>
      <c r="S327" t="s">
        <v>11</v>
      </c>
      <c r="AE327" t="s">
        <v>1067</v>
      </c>
      <c r="AF327" t="s">
        <v>14</v>
      </c>
      <c r="AG327" s="1" t="s">
        <v>1068</v>
      </c>
      <c r="AK327" t="s">
        <v>10</v>
      </c>
      <c r="AL327" t="s">
        <v>10</v>
      </c>
    </row>
    <row r="328" spans="1:38" x14ac:dyDescent="0.2">
      <c r="A328" s="2" t="s">
        <v>1069</v>
      </c>
      <c r="B328" s="2" t="s">
        <v>4998</v>
      </c>
      <c r="C328" t="s">
        <v>10</v>
      </c>
      <c r="D328" t="s">
        <v>16</v>
      </c>
      <c r="E328" t="s">
        <v>10</v>
      </c>
      <c r="F328" t="s">
        <v>16</v>
      </c>
      <c r="G328" t="s">
        <v>16</v>
      </c>
      <c r="H328" t="s">
        <v>11</v>
      </c>
      <c r="I328" t="s">
        <v>12</v>
      </c>
      <c r="J328" t="s">
        <v>7</v>
      </c>
      <c r="K328" t="s">
        <v>16</v>
      </c>
      <c r="L328" t="s">
        <v>16</v>
      </c>
      <c r="M328" t="s">
        <v>16</v>
      </c>
      <c r="N328" t="s">
        <v>10</v>
      </c>
      <c r="O328" t="s">
        <v>10</v>
      </c>
      <c r="P328" t="s">
        <v>10</v>
      </c>
      <c r="Q328" t="s">
        <v>11</v>
      </c>
      <c r="R328" t="s">
        <v>12</v>
      </c>
      <c r="S328" t="s">
        <v>11</v>
      </c>
      <c r="AE328" t="s">
        <v>1070</v>
      </c>
      <c r="AF328" t="s">
        <v>14</v>
      </c>
      <c r="AK328" t="s">
        <v>12</v>
      </c>
      <c r="AL328" t="s">
        <v>11</v>
      </c>
    </row>
    <row r="329" spans="1:38" x14ac:dyDescent="0.2">
      <c r="A329" s="2" t="s">
        <v>1071</v>
      </c>
      <c r="B329" s="2" t="s">
        <v>4998</v>
      </c>
      <c r="C329" t="s">
        <v>12</v>
      </c>
      <c r="D329" t="s">
        <v>10</v>
      </c>
      <c r="E329" t="s">
        <v>11</v>
      </c>
      <c r="F329" t="s">
        <v>11</v>
      </c>
      <c r="G329" t="s">
        <v>10</v>
      </c>
      <c r="H329" t="s">
        <v>7</v>
      </c>
      <c r="I329" t="s">
        <v>7</v>
      </c>
      <c r="J329" t="s">
        <v>7</v>
      </c>
      <c r="K329" t="s">
        <v>10</v>
      </c>
      <c r="L329" t="s">
        <v>10</v>
      </c>
      <c r="M329" t="s">
        <v>10</v>
      </c>
      <c r="N329" t="s">
        <v>10</v>
      </c>
      <c r="O329" t="s">
        <v>10</v>
      </c>
      <c r="P329" t="s">
        <v>12</v>
      </c>
      <c r="Q329" t="s">
        <v>12</v>
      </c>
      <c r="R329" t="s">
        <v>7</v>
      </c>
      <c r="S329" t="s">
        <v>7</v>
      </c>
      <c r="AE329" t="s">
        <v>23</v>
      </c>
      <c r="AF329" t="s">
        <v>14</v>
      </c>
      <c r="AI329" t="s">
        <v>1072</v>
      </c>
      <c r="AK329" t="s">
        <v>12</v>
      </c>
      <c r="AL329" t="s">
        <v>10</v>
      </c>
    </row>
    <row r="330" spans="1:38" x14ac:dyDescent="0.2">
      <c r="A330" s="2" t="s">
        <v>1073</v>
      </c>
      <c r="B330" s="2" t="s">
        <v>4998</v>
      </c>
      <c r="C330" t="s">
        <v>7</v>
      </c>
      <c r="D330" t="s">
        <v>11</v>
      </c>
      <c r="E330" t="s">
        <v>11</v>
      </c>
      <c r="F330" t="s">
        <v>10</v>
      </c>
      <c r="G330" t="s">
        <v>12</v>
      </c>
      <c r="H330" t="s">
        <v>7</v>
      </c>
      <c r="I330" t="s">
        <v>7</v>
      </c>
      <c r="J330" t="s">
        <v>12</v>
      </c>
      <c r="K330" t="s">
        <v>10</v>
      </c>
      <c r="L330" t="s">
        <v>16</v>
      </c>
      <c r="M330" t="s">
        <v>11</v>
      </c>
      <c r="N330" t="s">
        <v>12</v>
      </c>
      <c r="O330" t="s">
        <v>7</v>
      </c>
      <c r="P330" t="s">
        <v>7</v>
      </c>
      <c r="Q330" t="s">
        <v>7</v>
      </c>
      <c r="R330" t="s">
        <v>7</v>
      </c>
      <c r="S330" t="s">
        <v>7</v>
      </c>
      <c r="AE330" t="s">
        <v>747</v>
      </c>
      <c r="AF330" t="s">
        <v>38</v>
      </c>
      <c r="AI330" t="s">
        <v>1074</v>
      </c>
      <c r="AK330" t="s">
        <v>7</v>
      </c>
      <c r="AL330" t="s">
        <v>12</v>
      </c>
    </row>
    <row r="331" spans="1:38" x14ac:dyDescent="0.2">
      <c r="A331" s="2" t="s">
        <v>1075</v>
      </c>
      <c r="B331" s="2" t="s">
        <v>4998</v>
      </c>
      <c r="C331" t="s">
        <v>10</v>
      </c>
      <c r="D331" t="s">
        <v>16</v>
      </c>
      <c r="E331" t="s">
        <v>10</v>
      </c>
      <c r="F331" t="s">
        <v>10</v>
      </c>
      <c r="G331" t="s">
        <v>16</v>
      </c>
      <c r="H331" t="s">
        <v>11</v>
      </c>
      <c r="I331" t="s">
        <v>10</v>
      </c>
      <c r="J331" t="s">
        <v>7</v>
      </c>
      <c r="K331" t="s">
        <v>16</v>
      </c>
      <c r="L331" t="s">
        <v>16</v>
      </c>
      <c r="M331" t="s">
        <v>16</v>
      </c>
      <c r="N331" t="s">
        <v>10</v>
      </c>
      <c r="O331" t="s">
        <v>10</v>
      </c>
      <c r="P331" t="s">
        <v>10</v>
      </c>
      <c r="Q331" t="s">
        <v>12</v>
      </c>
      <c r="R331" t="s">
        <v>7</v>
      </c>
      <c r="S331" t="s">
        <v>7</v>
      </c>
      <c r="AE331" t="s">
        <v>1076</v>
      </c>
      <c r="AF331" t="s">
        <v>38</v>
      </c>
      <c r="AG331" t="s">
        <v>1077</v>
      </c>
      <c r="AH331" t="s">
        <v>1078</v>
      </c>
      <c r="AI331" t="s">
        <v>591</v>
      </c>
      <c r="AK331" t="s">
        <v>12</v>
      </c>
      <c r="AL331" t="s">
        <v>11</v>
      </c>
    </row>
    <row r="332" spans="1:38" x14ac:dyDescent="0.2">
      <c r="A332" s="2" t="s">
        <v>1079</v>
      </c>
      <c r="B332" s="2" t="s">
        <v>4998</v>
      </c>
      <c r="C332" t="s">
        <v>10</v>
      </c>
      <c r="D332" t="s">
        <v>10</v>
      </c>
      <c r="E332" t="s">
        <v>10</v>
      </c>
      <c r="F332" t="s">
        <v>10</v>
      </c>
      <c r="G332" t="s">
        <v>16</v>
      </c>
      <c r="H332" t="s">
        <v>11</v>
      </c>
      <c r="I332" t="s">
        <v>10</v>
      </c>
      <c r="J332" t="s">
        <v>11</v>
      </c>
      <c r="K332" t="s">
        <v>10</v>
      </c>
      <c r="L332" t="s">
        <v>10</v>
      </c>
      <c r="M332" t="s">
        <v>10</v>
      </c>
      <c r="N332" t="s">
        <v>10</v>
      </c>
      <c r="O332" t="s">
        <v>10</v>
      </c>
      <c r="P332" t="s">
        <v>10</v>
      </c>
      <c r="Q332" t="s">
        <v>10</v>
      </c>
      <c r="R332" t="s">
        <v>12</v>
      </c>
      <c r="S332" t="s">
        <v>11</v>
      </c>
      <c r="AE332" t="s">
        <v>619</v>
      </c>
      <c r="AF332" t="s">
        <v>14</v>
      </c>
      <c r="AG332" t="s">
        <v>1080</v>
      </c>
      <c r="AH332" t="s">
        <v>75</v>
      </c>
      <c r="AI332" t="s">
        <v>1081</v>
      </c>
      <c r="AJ332" t="s">
        <v>591</v>
      </c>
      <c r="AK332" t="s">
        <v>12</v>
      </c>
      <c r="AL332" t="s">
        <v>10</v>
      </c>
    </row>
    <row r="333" spans="1:38" x14ac:dyDescent="0.2">
      <c r="A333" s="2" t="s">
        <v>1082</v>
      </c>
      <c r="B333" s="2" t="s">
        <v>4998</v>
      </c>
      <c r="C333" t="s">
        <v>12</v>
      </c>
      <c r="D333" t="s">
        <v>10</v>
      </c>
      <c r="E333" t="s">
        <v>11</v>
      </c>
      <c r="F333" t="s">
        <v>10</v>
      </c>
      <c r="G333" t="s">
        <v>10</v>
      </c>
      <c r="H333" t="s">
        <v>11</v>
      </c>
      <c r="I333" t="s">
        <v>11</v>
      </c>
      <c r="J333" t="s">
        <v>12</v>
      </c>
      <c r="K333" t="s">
        <v>10</v>
      </c>
      <c r="L333" t="s">
        <v>16</v>
      </c>
      <c r="M333" t="s">
        <v>10</v>
      </c>
      <c r="N333" t="s">
        <v>11</v>
      </c>
      <c r="O333" t="s">
        <v>11</v>
      </c>
      <c r="P333" t="s">
        <v>10</v>
      </c>
      <c r="Q333" t="s">
        <v>12</v>
      </c>
      <c r="R333" t="s">
        <v>12</v>
      </c>
      <c r="S333" t="s">
        <v>12</v>
      </c>
      <c r="AE333" t="s">
        <v>331</v>
      </c>
      <c r="AF333" t="s">
        <v>14</v>
      </c>
      <c r="AI333" t="s">
        <v>1083</v>
      </c>
      <c r="AK333" t="s">
        <v>11</v>
      </c>
      <c r="AL333" t="s">
        <v>11</v>
      </c>
    </row>
    <row r="334" spans="1:38" x14ac:dyDescent="0.2">
      <c r="A334" s="2" t="s">
        <v>1084</v>
      </c>
      <c r="B334" s="2" t="s">
        <v>4998</v>
      </c>
      <c r="C334" t="s">
        <v>11</v>
      </c>
      <c r="D334" t="s">
        <v>11</v>
      </c>
      <c r="E334" t="s">
        <v>16</v>
      </c>
      <c r="F334" t="s">
        <v>10</v>
      </c>
      <c r="G334" t="s">
        <v>10</v>
      </c>
      <c r="H334" t="s">
        <v>7</v>
      </c>
      <c r="I334" t="s">
        <v>12</v>
      </c>
      <c r="J334" t="s">
        <v>12</v>
      </c>
      <c r="K334" t="s">
        <v>16</v>
      </c>
      <c r="L334" t="s">
        <v>16</v>
      </c>
      <c r="M334" t="s">
        <v>10</v>
      </c>
      <c r="N334" t="s">
        <v>16</v>
      </c>
      <c r="O334" t="s">
        <v>10</v>
      </c>
      <c r="P334" t="s">
        <v>10</v>
      </c>
      <c r="Q334" t="s">
        <v>12</v>
      </c>
      <c r="R334" t="s">
        <v>7</v>
      </c>
      <c r="S334" t="s">
        <v>7</v>
      </c>
      <c r="AE334" t="s">
        <v>23</v>
      </c>
      <c r="AF334" t="s">
        <v>14</v>
      </c>
      <c r="AG334" t="s">
        <v>1085</v>
      </c>
      <c r="AK334" t="s">
        <v>12</v>
      </c>
      <c r="AL334" t="s">
        <v>12</v>
      </c>
    </row>
    <row r="335" spans="1:38" ht="204" x14ac:dyDescent="0.2">
      <c r="A335" s="2" t="s">
        <v>1086</v>
      </c>
      <c r="B335" s="2" t="s">
        <v>4998</v>
      </c>
      <c r="C335" t="s">
        <v>7</v>
      </c>
      <c r="D335" t="s">
        <v>10</v>
      </c>
      <c r="E335" t="s">
        <v>11</v>
      </c>
      <c r="F335" t="s">
        <v>10</v>
      </c>
      <c r="G335" t="s">
        <v>12</v>
      </c>
      <c r="H335" t="s">
        <v>7</v>
      </c>
      <c r="I335" t="s">
        <v>10</v>
      </c>
      <c r="J335" t="s">
        <v>10</v>
      </c>
      <c r="K335" t="s">
        <v>16</v>
      </c>
      <c r="L335" t="s">
        <v>16</v>
      </c>
      <c r="M335" t="s">
        <v>16</v>
      </c>
      <c r="N335" t="s">
        <v>10</v>
      </c>
      <c r="O335" t="s">
        <v>10</v>
      </c>
      <c r="P335" t="s">
        <v>11</v>
      </c>
      <c r="Q335" t="s">
        <v>11</v>
      </c>
      <c r="R335" t="s">
        <v>7</v>
      </c>
      <c r="S335" t="s">
        <v>7</v>
      </c>
      <c r="AE335" t="s">
        <v>145</v>
      </c>
      <c r="AF335" t="s">
        <v>14</v>
      </c>
      <c r="AG335" s="1" t="s">
        <v>1087</v>
      </c>
      <c r="AH335" t="s">
        <v>75</v>
      </c>
      <c r="AI335" s="1" t="s">
        <v>1088</v>
      </c>
      <c r="AK335" t="s">
        <v>7</v>
      </c>
      <c r="AL335" t="s">
        <v>11</v>
      </c>
    </row>
    <row r="336" spans="1:38" x14ac:dyDescent="0.2">
      <c r="A336" s="2" t="s">
        <v>1089</v>
      </c>
      <c r="B336" s="2" t="s">
        <v>4998</v>
      </c>
      <c r="C336" t="s">
        <v>10</v>
      </c>
      <c r="D336" t="s">
        <v>10</v>
      </c>
      <c r="E336" t="s">
        <v>10</v>
      </c>
      <c r="F336" t="s">
        <v>10</v>
      </c>
      <c r="G336" t="s">
        <v>10</v>
      </c>
      <c r="H336" t="s">
        <v>11</v>
      </c>
      <c r="I336" t="s">
        <v>11</v>
      </c>
      <c r="J336" t="s">
        <v>12</v>
      </c>
      <c r="K336" t="s">
        <v>16</v>
      </c>
      <c r="L336" t="s">
        <v>16</v>
      </c>
      <c r="M336" t="s">
        <v>16</v>
      </c>
      <c r="N336" t="s">
        <v>10</v>
      </c>
      <c r="O336" t="s">
        <v>10</v>
      </c>
      <c r="P336" t="s">
        <v>16</v>
      </c>
      <c r="Q336" t="s">
        <v>10</v>
      </c>
      <c r="R336" t="s">
        <v>7</v>
      </c>
      <c r="S336" t="s">
        <v>10</v>
      </c>
      <c r="AE336" t="s">
        <v>1090</v>
      </c>
      <c r="AF336" t="s">
        <v>14</v>
      </c>
      <c r="AG336" t="s">
        <v>181</v>
      </c>
      <c r="AH336" t="s">
        <v>1091</v>
      </c>
      <c r="AI336" t="s">
        <v>1092</v>
      </c>
      <c r="AK336" t="s">
        <v>12</v>
      </c>
      <c r="AL336" t="s">
        <v>11</v>
      </c>
    </row>
    <row r="337" spans="1:38" ht="85" x14ac:dyDescent="0.2">
      <c r="A337" s="2" t="s">
        <v>1093</v>
      </c>
      <c r="B337" s="2" t="s">
        <v>4998</v>
      </c>
      <c r="C337" t="s">
        <v>11</v>
      </c>
      <c r="D337" t="s">
        <v>10</v>
      </c>
      <c r="E337" t="s">
        <v>10</v>
      </c>
      <c r="F337" t="s">
        <v>10</v>
      </c>
      <c r="G337" t="s">
        <v>10</v>
      </c>
      <c r="H337" t="s">
        <v>12</v>
      </c>
      <c r="I337" t="s">
        <v>11</v>
      </c>
      <c r="J337" t="s">
        <v>12</v>
      </c>
      <c r="K337" t="s">
        <v>10</v>
      </c>
      <c r="L337" t="s">
        <v>16</v>
      </c>
      <c r="M337" t="s">
        <v>16</v>
      </c>
      <c r="N337" t="s">
        <v>16</v>
      </c>
      <c r="O337" t="s">
        <v>16</v>
      </c>
      <c r="P337" t="s">
        <v>10</v>
      </c>
      <c r="Q337" t="s">
        <v>10</v>
      </c>
      <c r="R337" t="s">
        <v>7</v>
      </c>
      <c r="S337" t="s">
        <v>12</v>
      </c>
      <c r="AE337" t="s">
        <v>702</v>
      </c>
      <c r="AF337" t="s">
        <v>14</v>
      </c>
      <c r="AG337" s="1" t="s">
        <v>1094</v>
      </c>
      <c r="AH337" t="s">
        <v>1095</v>
      </c>
      <c r="AK337" t="s">
        <v>12</v>
      </c>
      <c r="AL337" t="s">
        <v>11</v>
      </c>
    </row>
    <row r="338" spans="1:38" x14ac:dyDescent="0.2">
      <c r="A338" s="2" t="s">
        <v>1096</v>
      </c>
      <c r="B338" s="2" t="s">
        <v>4998</v>
      </c>
      <c r="C338" t="s">
        <v>12</v>
      </c>
      <c r="D338" t="s">
        <v>11</v>
      </c>
      <c r="E338" t="s">
        <v>10</v>
      </c>
      <c r="F338" t="s">
        <v>10</v>
      </c>
      <c r="G338" t="s">
        <v>11</v>
      </c>
      <c r="H338" t="s">
        <v>12</v>
      </c>
      <c r="I338" t="s">
        <v>12</v>
      </c>
      <c r="J338" t="s">
        <v>7</v>
      </c>
      <c r="K338" t="s">
        <v>10</v>
      </c>
      <c r="L338" t="s">
        <v>10</v>
      </c>
      <c r="M338" t="s">
        <v>10</v>
      </c>
      <c r="N338" t="s">
        <v>10</v>
      </c>
      <c r="O338" t="s">
        <v>11</v>
      </c>
      <c r="P338" t="s">
        <v>11</v>
      </c>
      <c r="Q338" t="s">
        <v>11</v>
      </c>
      <c r="R338" t="s">
        <v>12</v>
      </c>
      <c r="S338" t="s">
        <v>7</v>
      </c>
      <c r="AE338" t="s">
        <v>142</v>
      </c>
      <c r="AF338" t="s">
        <v>14</v>
      </c>
      <c r="AG338" t="s">
        <v>1097</v>
      </c>
      <c r="AK338" t="s">
        <v>7</v>
      </c>
      <c r="AL338" t="s">
        <v>12</v>
      </c>
    </row>
    <row r="339" spans="1:38" x14ac:dyDescent="0.2">
      <c r="A339" s="2" t="s">
        <v>1098</v>
      </c>
      <c r="B339" s="2" t="s">
        <v>4998</v>
      </c>
      <c r="C339" t="s">
        <v>11</v>
      </c>
      <c r="D339" t="s">
        <v>10</v>
      </c>
      <c r="E339" t="s">
        <v>11</v>
      </c>
      <c r="F339" t="s">
        <v>11</v>
      </c>
      <c r="G339" t="s">
        <v>10</v>
      </c>
      <c r="H339" t="s">
        <v>11</v>
      </c>
      <c r="I339" t="s">
        <v>11</v>
      </c>
      <c r="J339" t="s">
        <v>11</v>
      </c>
      <c r="K339" t="s">
        <v>10</v>
      </c>
      <c r="L339" t="s">
        <v>10</v>
      </c>
      <c r="M339" t="s">
        <v>10</v>
      </c>
      <c r="N339" t="s">
        <v>11</v>
      </c>
      <c r="O339" t="s">
        <v>12</v>
      </c>
      <c r="P339" t="s">
        <v>12</v>
      </c>
      <c r="Q339" t="s">
        <v>12</v>
      </c>
      <c r="R339" t="s">
        <v>12</v>
      </c>
      <c r="S339" t="s">
        <v>7</v>
      </c>
      <c r="AE339" t="s">
        <v>117</v>
      </c>
      <c r="AF339" t="s">
        <v>24</v>
      </c>
      <c r="AK339" t="s">
        <v>7</v>
      </c>
      <c r="AL339" t="s">
        <v>12</v>
      </c>
    </row>
    <row r="340" spans="1:38" x14ac:dyDescent="0.2">
      <c r="A340" s="2" t="s">
        <v>1099</v>
      </c>
      <c r="B340" s="2" t="s">
        <v>4998</v>
      </c>
      <c r="C340" t="s">
        <v>10</v>
      </c>
      <c r="D340" t="s">
        <v>10</v>
      </c>
      <c r="E340" t="s">
        <v>10</v>
      </c>
      <c r="F340" t="s">
        <v>10</v>
      </c>
      <c r="G340" t="s">
        <v>10</v>
      </c>
      <c r="H340" t="s">
        <v>7</v>
      </c>
      <c r="I340" t="s">
        <v>7</v>
      </c>
      <c r="J340" t="s">
        <v>7</v>
      </c>
      <c r="K340" t="s">
        <v>10</v>
      </c>
      <c r="L340" t="s">
        <v>10</v>
      </c>
      <c r="M340" t="s">
        <v>10</v>
      </c>
      <c r="N340" t="s">
        <v>11</v>
      </c>
      <c r="O340" t="s">
        <v>10</v>
      </c>
      <c r="P340" t="s">
        <v>12</v>
      </c>
      <c r="Q340" t="s">
        <v>7</v>
      </c>
      <c r="R340" t="s">
        <v>7</v>
      </c>
      <c r="S340" t="s">
        <v>7</v>
      </c>
      <c r="AE340" t="s">
        <v>610</v>
      </c>
      <c r="AF340" t="s">
        <v>38</v>
      </c>
      <c r="AG340" t="s">
        <v>1100</v>
      </c>
      <c r="AH340" t="s">
        <v>113</v>
      </c>
      <c r="AI340" t="s">
        <v>20</v>
      </c>
      <c r="AK340" t="s">
        <v>12</v>
      </c>
      <c r="AL340" t="s">
        <v>12</v>
      </c>
    </row>
    <row r="341" spans="1:38" x14ac:dyDescent="0.2">
      <c r="A341" s="2" t="s">
        <v>1101</v>
      </c>
      <c r="B341" s="2" t="s">
        <v>4998</v>
      </c>
      <c r="C341" t="s">
        <v>12</v>
      </c>
      <c r="D341" t="s">
        <v>11</v>
      </c>
      <c r="E341" t="s">
        <v>11</v>
      </c>
      <c r="F341" t="s">
        <v>11</v>
      </c>
      <c r="G341" t="s">
        <v>11</v>
      </c>
      <c r="H341" t="s">
        <v>10</v>
      </c>
      <c r="I341" t="s">
        <v>11</v>
      </c>
      <c r="J341" t="s">
        <v>11</v>
      </c>
      <c r="K341" t="s">
        <v>11</v>
      </c>
      <c r="L341" t="s">
        <v>11</v>
      </c>
      <c r="M341" t="s">
        <v>11</v>
      </c>
      <c r="N341" t="s">
        <v>11</v>
      </c>
      <c r="O341" t="s">
        <v>11</v>
      </c>
      <c r="P341" t="s">
        <v>11</v>
      </c>
      <c r="Q341" t="s">
        <v>10</v>
      </c>
      <c r="R341" t="s">
        <v>12</v>
      </c>
      <c r="S341" t="s">
        <v>12</v>
      </c>
      <c r="AE341" t="s">
        <v>34</v>
      </c>
      <c r="AF341" t="s">
        <v>24</v>
      </c>
      <c r="AG341" t="s">
        <v>1102</v>
      </c>
      <c r="AK341" t="s">
        <v>11</v>
      </c>
      <c r="AL341" t="s">
        <v>11</v>
      </c>
    </row>
    <row r="342" spans="1:38" x14ac:dyDescent="0.2">
      <c r="A342" s="2" t="s">
        <v>1103</v>
      </c>
      <c r="B342" s="2" t="s">
        <v>4998</v>
      </c>
      <c r="C342" t="s">
        <v>10</v>
      </c>
      <c r="D342" t="s">
        <v>10</v>
      </c>
      <c r="E342" t="s">
        <v>10</v>
      </c>
      <c r="F342" t="s">
        <v>10</v>
      </c>
      <c r="G342" t="s">
        <v>10</v>
      </c>
      <c r="H342" t="s">
        <v>11</v>
      </c>
      <c r="I342" t="s">
        <v>11</v>
      </c>
      <c r="J342" t="s">
        <v>11</v>
      </c>
      <c r="K342" t="s">
        <v>10</v>
      </c>
      <c r="L342" t="s">
        <v>10</v>
      </c>
      <c r="M342" t="s">
        <v>10</v>
      </c>
      <c r="N342" t="s">
        <v>10</v>
      </c>
      <c r="O342" t="s">
        <v>10</v>
      </c>
      <c r="P342" t="s">
        <v>10</v>
      </c>
      <c r="Q342" t="s">
        <v>12</v>
      </c>
      <c r="R342" t="s">
        <v>12</v>
      </c>
      <c r="S342" t="s">
        <v>7</v>
      </c>
      <c r="AE342" t="s">
        <v>345</v>
      </c>
      <c r="AF342" t="s">
        <v>14</v>
      </c>
      <c r="AG342" t="s">
        <v>1104</v>
      </c>
      <c r="AH342" t="s">
        <v>1105</v>
      </c>
      <c r="AI342" t="s">
        <v>43</v>
      </c>
      <c r="AJ342" t="s">
        <v>1106</v>
      </c>
      <c r="AK342" t="s">
        <v>11</v>
      </c>
      <c r="AL342" t="s">
        <v>11</v>
      </c>
    </row>
    <row r="343" spans="1:38" x14ac:dyDescent="0.2">
      <c r="A343" s="2" t="s">
        <v>1103</v>
      </c>
      <c r="B343" s="2" t="s">
        <v>4998</v>
      </c>
      <c r="C343" t="s">
        <v>16</v>
      </c>
      <c r="D343" t="s">
        <v>10</v>
      </c>
      <c r="E343" t="s">
        <v>16</v>
      </c>
      <c r="F343" t="s">
        <v>16</v>
      </c>
      <c r="G343" t="s">
        <v>16</v>
      </c>
      <c r="H343" t="s">
        <v>11</v>
      </c>
      <c r="I343" t="s">
        <v>11</v>
      </c>
      <c r="J343" t="s">
        <v>12</v>
      </c>
      <c r="K343" t="s">
        <v>16</v>
      </c>
      <c r="L343" t="s">
        <v>16</v>
      </c>
      <c r="M343" t="s">
        <v>16</v>
      </c>
      <c r="N343" t="s">
        <v>16</v>
      </c>
      <c r="O343" t="s">
        <v>16</v>
      </c>
      <c r="Q343" t="s">
        <v>16</v>
      </c>
      <c r="R343" t="s">
        <v>7</v>
      </c>
      <c r="S343" t="s">
        <v>12</v>
      </c>
      <c r="AE343" t="s">
        <v>1107</v>
      </c>
      <c r="AF343" t="s">
        <v>38</v>
      </c>
      <c r="AJ343" t="s">
        <v>1108</v>
      </c>
      <c r="AK343" t="s">
        <v>10</v>
      </c>
      <c r="AL343" t="s">
        <v>16</v>
      </c>
    </row>
    <row r="344" spans="1:38" x14ac:dyDescent="0.2">
      <c r="A344" s="2" t="s">
        <v>1109</v>
      </c>
      <c r="B344" s="2" t="s">
        <v>4998</v>
      </c>
      <c r="C344" t="s">
        <v>10</v>
      </c>
      <c r="D344" t="s">
        <v>10</v>
      </c>
      <c r="E344" t="s">
        <v>10</v>
      </c>
      <c r="F344" t="s">
        <v>10</v>
      </c>
      <c r="G344" t="s">
        <v>10</v>
      </c>
      <c r="H344" t="s">
        <v>7</v>
      </c>
      <c r="I344" t="s">
        <v>7</v>
      </c>
      <c r="J344" t="s">
        <v>10</v>
      </c>
      <c r="K344" t="s">
        <v>10</v>
      </c>
      <c r="L344" t="s">
        <v>10</v>
      </c>
      <c r="M344" t="s">
        <v>10</v>
      </c>
      <c r="N344" t="s">
        <v>10</v>
      </c>
      <c r="O344" t="s">
        <v>11</v>
      </c>
      <c r="P344" t="s">
        <v>10</v>
      </c>
      <c r="Q344" t="s">
        <v>12</v>
      </c>
      <c r="R344" t="s">
        <v>7</v>
      </c>
      <c r="S344" t="s">
        <v>7</v>
      </c>
      <c r="AE344" t="s">
        <v>1110</v>
      </c>
      <c r="AF344" t="s">
        <v>38</v>
      </c>
      <c r="AG344" t="s">
        <v>342</v>
      </c>
      <c r="AH344" t="s">
        <v>342</v>
      </c>
      <c r="AI344" t="s">
        <v>1111</v>
      </c>
      <c r="AK344" t="s">
        <v>12</v>
      </c>
      <c r="AL344" t="s">
        <v>11</v>
      </c>
    </row>
    <row r="345" spans="1:38" ht="119" x14ac:dyDescent="0.2">
      <c r="A345" s="2" t="s">
        <v>1112</v>
      </c>
      <c r="B345" s="2" t="s">
        <v>4998</v>
      </c>
      <c r="C345" t="s">
        <v>11</v>
      </c>
      <c r="D345" t="s">
        <v>10</v>
      </c>
      <c r="E345" t="s">
        <v>16</v>
      </c>
      <c r="F345" t="s">
        <v>16</v>
      </c>
      <c r="G345" t="s">
        <v>10</v>
      </c>
      <c r="H345" t="s">
        <v>7</v>
      </c>
      <c r="I345" t="s">
        <v>12</v>
      </c>
      <c r="J345" t="s">
        <v>11</v>
      </c>
      <c r="K345" t="s">
        <v>16</v>
      </c>
      <c r="L345" t="s">
        <v>16</v>
      </c>
      <c r="M345" t="s">
        <v>16</v>
      </c>
      <c r="N345" t="s">
        <v>10</v>
      </c>
      <c r="O345" t="s">
        <v>10</v>
      </c>
      <c r="P345" t="s">
        <v>11</v>
      </c>
      <c r="Q345" t="s">
        <v>12</v>
      </c>
      <c r="R345" t="s">
        <v>12</v>
      </c>
      <c r="S345" t="s">
        <v>12</v>
      </c>
      <c r="AE345" t="s">
        <v>385</v>
      </c>
      <c r="AF345" t="s">
        <v>38</v>
      </c>
      <c r="AG345" t="s">
        <v>75</v>
      </c>
      <c r="AH345" t="s">
        <v>75</v>
      </c>
      <c r="AI345" s="1" t="s">
        <v>1113</v>
      </c>
      <c r="AK345" t="s">
        <v>7</v>
      </c>
      <c r="AL345" t="s">
        <v>10</v>
      </c>
    </row>
    <row r="346" spans="1:38" x14ac:dyDescent="0.2">
      <c r="A346" s="2" t="s">
        <v>1114</v>
      </c>
      <c r="B346" s="2" t="s">
        <v>4998</v>
      </c>
      <c r="C346" t="s">
        <v>12</v>
      </c>
      <c r="D346" t="s">
        <v>10</v>
      </c>
      <c r="E346" t="s">
        <v>10</v>
      </c>
      <c r="F346" t="s">
        <v>10</v>
      </c>
      <c r="G346" t="s">
        <v>10</v>
      </c>
      <c r="H346" t="s">
        <v>7</v>
      </c>
      <c r="I346" t="s">
        <v>11</v>
      </c>
      <c r="J346" t="s">
        <v>12</v>
      </c>
      <c r="K346" t="s">
        <v>16</v>
      </c>
      <c r="L346" t="s">
        <v>16</v>
      </c>
      <c r="M346" t="s">
        <v>16</v>
      </c>
      <c r="N346" t="s">
        <v>10</v>
      </c>
      <c r="O346" t="s">
        <v>11</v>
      </c>
      <c r="P346" t="s">
        <v>12</v>
      </c>
      <c r="Q346" t="s">
        <v>11</v>
      </c>
      <c r="R346" t="s">
        <v>7</v>
      </c>
      <c r="S346" t="s">
        <v>7</v>
      </c>
      <c r="AE346" t="s">
        <v>1115</v>
      </c>
      <c r="AF346" t="s">
        <v>24</v>
      </c>
      <c r="AG346" t="s">
        <v>1116</v>
      </c>
      <c r="AK346" t="s">
        <v>7</v>
      </c>
      <c r="AL346" t="s">
        <v>12</v>
      </c>
    </row>
    <row r="347" spans="1:38" x14ac:dyDescent="0.2">
      <c r="A347" s="2" t="s">
        <v>1117</v>
      </c>
      <c r="B347" s="2" t="s">
        <v>4998</v>
      </c>
      <c r="C347" t="s">
        <v>11</v>
      </c>
      <c r="D347" t="s">
        <v>16</v>
      </c>
      <c r="E347" t="s">
        <v>16</v>
      </c>
      <c r="F347" t="s">
        <v>16</v>
      </c>
      <c r="G347" t="s">
        <v>16</v>
      </c>
      <c r="H347" t="s">
        <v>11</v>
      </c>
      <c r="I347" t="s">
        <v>10</v>
      </c>
      <c r="J347" t="s">
        <v>11</v>
      </c>
      <c r="K347" t="s">
        <v>16</v>
      </c>
      <c r="L347" t="s">
        <v>16</v>
      </c>
      <c r="M347" t="s">
        <v>16</v>
      </c>
      <c r="N347" t="s">
        <v>10</v>
      </c>
      <c r="O347" t="s">
        <v>10</v>
      </c>
      <c r="P347" t="s">
        <v>10</v>
      </c>
      <c r="Q347" t="s">
        <v>10</v>
      </c>
      <c r="R347" t="s">
        <v>11</v>
      </c>
      <c r="S347" t="s">
        <v>12</v>
      </c>
      <c r="AE347" t="s">
        <v>1118</v>
      </c>
      <c r="AF347" t="s">
        <v>38</v>
      </c>
      <c r="AG347" t="s">
        <v>1119</v>
      </c>
      <c r="AH347" t="s">
        <v>1120</v>
      </c>
      <c r="AI347" t="s">
        <v>1121</v>
      </c>
      <c r="AJ347" t="s">
        <v>591</v>
      </c>
      <c r="AK347" t="s">
        <v>7</v>
      </c>
      <c r="AL347" t="s">
        <v>11</v>
      </c>
    </row>
    <row r="348" spans="1:38" x14ac:dyDescent="0.2">
      <c r="A348" s="2" t="s">
        <v>1122</v>
      </c>
      <c r="B348" s="2" t="s">
        <v>4998</v>
      </c>
      <c r="C348" t="s">
        <v>11</v>
      </c>
      <c r="D348" t="s">
        <v>10</v>
      </c>
      <c r="E348" t="s">
        <v>10</v>
      </c>
      <c r="F348" t="s">
        <v>11</v>
      </c>
      <c r="G348" t="s">
        <v>10</v>
      </c>
      <c r="H348" t="s">
        <v>11</v>
      </c>
      <c r="I348" t="s">
        <v>10</v>
      </c>
      <c r="J348" t="s">
        <v>11</v>
      </c>
      <c r="K348" t="s">
        <v>10</v>
      </c>
      <c r="L348" t="s">
        <v>10</v>
      </c>
      <c r="M348" t="s">
        <v>10</v>
      </c>
      <c r="N348" t="s">
        <v>10</v>
      </c>
      <c r="O348" t="s">
        <v>10</v>
      </c>
      <c r="P348" t="s">
        <v>10</v>
      </c>
      <c r="Q348" t="s">
        <v>11</v>
      </c>
      <c r="R348" t="s">
        <v>11</v>
      </c>
      <c r="S348" t="s">
        <v>11</v>
      </c>
      <c r="AE348" t="s">
        <v>1123</v>
      </c>
      <c r="AF348" t="s">
        <v>38</v>
      </c>
      <c r="AG348" t="s">
        <v>1124</v>
      </c>
      <c r="AH348" t="s">
        <v>1125</v>
      </c>
      <c r="AI348" t="s">
        <v>20</v>
      </c>
      <c r="AK348" t="s">
        <v>12</v>
      </c>
      <c r="AL348" t="s">
        <v>12</v>
      </c>
    </row>
    <row r="349" spans="1:38" x14ac:dyDescent="0.2">
      <c r="A349" s="2" t="s">
        <v>1126</v>
      </c>
      <c r="B349" s="2" t="s">
        <v>4998</v>
      </c>
      <c r="C349" t="s">
        <v>11</v>
      </c>
      <c r="D349" t="s">
        <v>10</v>
      </c>
      <c r="E349" t="s">
        <v>11</v>
      </c>
      <c r="F349" t="s">
        <v>10</v>
      </c>
      <c r="G349" t="s">
        <v>10</v>
      </c>
      <c r="H349" t="s">
        <v>11</v>
      </c>
      <c r="I349" t="s">
        <v>7</v>
      </c>
      <c r="J349" t="s">
        <v>12</v>
      </c>
      <c r="K349" t="s">
        <v>10</v>
      </c>
      <c r="L349" t="s">
        <v>10</v>
      </c>
      <c r="M349" t="s">
        <v>10</v>
      </c>
      <c r="N349" t="s">
        <v>10</v>
      </c>
      <c r="O349" t="s">
        <v>10</v>
      </c>
      <c r="Q349" t="s">
        <v>11</v>
      </c>
      <c r="R349" t="s">
        <v>12</v>
      </c>
      <c r="S349" t="s">
        <v>12</v>
      </c>
      <c r="AE349" t="s">
        <v>117</v>
      </c>
      <c r="AF349" t="s">
        <v>14</v>
      </c>
      <c r="AH349" t="s">
        <v>1127</v>
      </c>
      <c r="AI349" t="s">
        <v>1128</v>
      </c>
      <c r="AK349" t="s">
        <v>12</v>
      </c>
      <c r="AL349" t="s">
        <v>11</v>
      </c>
    </row>
    <row r="350" spans="1:38" x14ac:dyDescent="0.2">
      <c r="A350" s="2" t="s">
        <v>1129</v>
      </c>
      <c r="B350" s="2" t="s">
        <v>4998</v>
      </c>
      <c r="C350" t="s">
        <v>12</v>
      </c>
      <c r="D350" t="s">
        <v>11</v>
      </c>
      <c r="E350" t="s">
        <v>10</v>
      </c>
      <c r="F350" t="s">
        <v>10</v>
      </c>
      <c r="G350" t="s">
        <v>10</v>
      </c>
      <c r="H350" t="s">
        <v>12</v>
      </c>
      <c r="I350" t="s">
        <v>11</v>
      </c>
      <c r="J350" t="s">
        <v>11</v>
      </c>
      <c r="K350" t="s">
        <v>11</v>
      </c>
      <c r="L350" t="s">
        <v>10</v>
      </c>
      <c r="M350" t="s">
        <v>10</v>
      </c>
      <c r="N350" t="s">
        <v>10</v>
      </c>
      <c r="O350" t="s">
        <v>10</v>
      </c>
      <c r="P350" t="s">
        <v>10</v>
      </c>
      <c r="Q350" t="s">
        <v>11</v>
      </c>
      <c r="R350" t="s">
        <v>12</v>
      </c>
      <c r="S350" t="s">
        <v>7</v>
      </c>
      <c r="AE350" t="s">
        <v>531</v>
      </c>
      <c r="AF350" t="s">
        <v>14</v>
      </c>
      <c r="AG350" t="s">
        <v>192</v>
      </c>
      <c r="AI350" t="s">
        <v>1130</v>
      </c>
      <c r="AK350" t="s">
        <v>7</v>
      </c>
      <c r="AL350" t="s">
        <v>12</v>
      </c>
    </row>
    <row r="351" spans="1:38" x14ac:dyDescent="0.2">
      <c r="A351" s="2" t="s">
        <v>1131</v>
      </c>
      <c r="B351" s="2" t="s">
        <v>4998</v>
      </c>
      <c r="C351" t="s">
        <v>10</v>
      </c>
      <c r="D351" t="s">
        <v>16</v>
      </c>
      <c r="E351" t="s">
        <v>10</v>
      </c>
      <c r="F351" t="s">
        <v>16</v>
      </c>
      <c r="G351" t="s">
        <v>10</v>
      </c>
      <c r="H351" t="s">
        <v>11</v>
      </c>
      <c r="I351" t="s">
        <v>12</v>
      </c>
      <c r="J351" t="s">
        <v>11</v>
      </c>
      <c r="K351" t="s">
        <v>16</v>
      </c>
      <c r="M351" t="s">
        <v>16</v>
      </c>
      <c r="N351" t="s">
        <v>10</v>
      </c>
      <c r="O351" t="s">
        <v>10</v>
      </c>
      <c r="P351" t="s">
        <v>10</v>
      </c>
      <c r="Q351" t="s">
        <v>10</v>
      </c>
      <c r="R351" t="s">
        <v>10</v>
      </c>
      <c r="S351" t="s">
        <v>7</v>
      </c>
      <c r="AE351" t="s">
        <v>865</v>
      </c>
      <c r="AF351" t="s">
        <v>14</v>
      </c>
      <c r="AG351" t="s">
        <v>1132</v>
      </c>
      <c r="AH351" t="s">
        <v>1133</v>
      </c>
      <c r="AI351" t="s">
        <v>1134</v>
      </c>
      <c r="AK351" t="s">
        <v>11</v>
      </c>
      <c r="AL351" t="s">
        <v>10</v>
      </c>
    </row>
    <row r="352" spans="1:38" x14ac:dyDescent="0.2">
      <c r="A352" s="2" t="s">
        <v>1135</v>
      </c>
      <c r="B352" s="2" t="s">
        <v>4998</v>
      </c>
      <c r="C352" t="s">
        <v>11</v>
      </c>
      <c r="D352" t="s">
        <v>16</v>
      </c>
      <c r="E352" t="s">
        <v>10</v>
      </c>
      <c r="F352" t="s">
        <v>16</v>
      </c>
      <c r="G352" t="s">
        <v>16</v>
      </c>
      <c r="H352" t="s">
        <v>12</v>
      </c>
      <c r="I352" t="s">
        <v>12</v>
      </c>
      <c r="J352" t="s">
        <v>7</v>
      </c>
      <c r="K352" t="s">
        <v>16</v>
      </c>
      <c r="L352" t="s">
        <v>16</v>
      </c>
      <c r="M352" t="s">
        <v>16</v>
      </c>
      <c r="N352" t="s">
        <v>10</v>
      </c>
      <c r="O352" t="s">
        <v>10</v>
      </c>
      <c r="P352" t="s">
        <v>11</v>
      </c>
      <c r="Q352" t="s">
        <v>12</v>
      </c>
      <c r="R352" t="s">
        <v>7</v>
      </c>
      <c r="S352" t="s">
        <v>7</v>
      </c>
      <c r="AE352" t="s">
        <v>1136</v>
      </c>
      <c r="AF352" t="s">
        <v>24</v>
      </c>
      <c r="AG352" t="s">
        <v>75</v>
      </c>
      <c r="AH352" t="s">
        <v>75</v>
      </c>
      <c r="AK352" t="s">
        <v>7</v>
      </c>
      <c r="AL352" t="s">
        <v>10</v>
      </c>
    </row>
    <row r="353" spans="1:38" x14ac:dyDescent="0.2">
      <c r="A353" s="2" t="s">
        <v>1137</v>
      </c>
      <c r="B353" s="2" t="s">
        <v>4998</v>
      </c>
      <c r="C353" t="s">
        <v>12</v>
      </c>
      <c r="D353" t="s">
        <v>10</v>
      </c>
      <c r="E353" t="s">
        <v>10</v>
      </c>
      <c r="F353" t="s">
        <v>10</v>
      </c>
      <c r="G353" t="s">
        <v>10</v>
      </c>
      <c r="H353" t="s">
        <v>12</v>
      </c>
      <c r="I353" t="s">
        <v>12</v>
      </c>
      <c r="J353" t="s">
        <v>11</v>
      </c>
      <c r="K353" t="s">
        <v>16</v>
      </c>
      <c r="L353" t="s">
        <v>16</v>
      </c>
      <c r="M353" t="s">
        <v>16</v>
      </c>
      <c r="N353" t="s">
        <v>11</v>
      </c>
      <c r="O353" t="s">
        <v>10</v>
      </c>
      <c r="P353" t="s">
        <v>11</v>
      </c>
      <c r="Q353" t="s">
        <v>12</v>
      </c>
      <c r="R353" t="s">
        <v>7</v>
      </c>
      <c r="S353" t="s">
        <v>7</v>
      </c>
      <c r="AE353" t="s">
        <v>1138</v>
      </c>
      <c r="AF353" t="s">
        <v>14</v>
      </c>
      <c r="AG353" t="s">
        <v>43</v>
      </c>
      <c r="AH353" t="s">
        <v>1139</v>
      </c>
      <c r="AI353" t="s">
        <v>1140</v>
      </c>
      <c r="AJ353" t="s">
        <v>43</v>
      </c>
      <c r="AK353" t="s">
        <v>7</v>
      </c>
      <c r="AL353" t="s">
        <v>11</v>
      </c>
    </row>
    <row r="354" spans="1:38" x14ac:dyDescent="0.2">
      <c r="A354" s="2" t="s">
        <v>1141</v>
      </c>
      <c r="B354" s="2" t="s">
        <v>4998</v>
      </c>
      <c r="C354" t="s">
        <v>11</v>
      </c>
      <c r="D354" t="s">
        <v>11</v>
      </c>
      <c r="E354" t="s">
        <v>10</v>
      </c>
      <c r="F354" t="s">
        <v>10</v>
      </c>
      <c r="G354" t="s">
        <v>11</v>
      </c>
      <c r="H354" t="s">
        <v>7</v>
      </c>
      <c r="I354" t="s">
        <v>10</v>
      </c>
      <c r="J354" t="s">
        <v>7</v>
      </c>
      <c r="K354" t="s">
        <v>10</v>
      </c>
      <c r="L354" t="s">
        <v>16</v>
      </c>
      <c r="M354" t="s">
        <v>10</v>
      </c>
      <c r="N354" t="s">
        <v>16</v>
      </c>
      <c r="O354" t="s">
        <v>16</v>
      </c>
      <c r="P354" t="s">
        <v>11</v>
      </c>
      <c r="Q354" t="s">
        <v>10</v>
      </c>
      <c r="R354" t="s">
        <v>11</v>
      </c>
      <c r="S354" t="s">
        <v>12</v>
      </c>
      <c r="AE354" t="s">
        <v>235</v>
      </c>
      <c r="AF354" t="s">
        <v>24</v>
      </c>
      <c r="AG354" t="s">
        <v>1142</v>
      </c>
      <c r="AI354" t="s">
        <v>1143</v>
      </c>
      <c r="AK354" t="s">
        <v>7</v>
      </c>
      <c r="AL354" t="s">
        <v>12</v>
      </c>
    </row>
    <row r="355" spans="1:38" ht="409.6" x14ac:dyDescent="0.2">
      <c r="A355" s="2" t="s">
        <v>1144</v>
      </c>
      <c r="B355" s="2" t="s">
        <v>4998</v>
      </c>
      <c r="C355" t="s">
        <v>10</v>
      </c>
      <c r="D355" t="s">
        <v>10</v>
      </c>
      <c r="E355" t="s">
        <v>10</v>
      </c>
      <c r="F355" t="s">
        <v>10</v>
      </c>
      <c r="G355" t="s">
        <v>16</v>
      </c>
      <c r="H355" t="s">
        <v>10</v>
      </c>
      <c r="I355" t="s">
        <v>11</v>
      </c>
      <c r="J355" t="s">
        <v>11</v>
      </c>
      <c r="K355" t="s">
        <v>16</v>
      </c>
      <c r="L355" t="s">
        <v>16</v>
      </c>
      <c r="M355" t="s">
        <v>16</v>
      </c>
      <c r="N355" t="s">
        <v>10</v>
      </c>
      <c r="O355" t="s">
        <v>10</v>
      </c>
      <c r="P355" t="s">
        <v>10</v>
      </c>
      <c r="Q355" t="s">
        <v>10</v>
      </c>
      <c r="R355" t="s">
        <v>11</v>
      </c>
      <c r="S355" t="s">
        <v>10</v>
      </c>
      <c r="AE355" t="s">
        <v>165</v>
      </c>
      <c r="AF355" t="s">
        <v>14</v>
      </c>
      <c r="AG355" s="1" t="s">
        <v>1145</v>
      </c>
      <c r="AH355" s="1" t="s">
        <v>1146</v>
      </c>
      <c r="AI355" t="s">
        <v>1147</v>
      </c>
      <c r="AJ355" t="s">
        <v>1148</v>
      </c>
      <c r="AK355" t="s">
        <v>11</v>
      </c>
      <c r="AL355" t="s">
        <v>11</v>
      </c>
    </row>
    <row r="356" spans="1:38" x14ac:dyDescent="0.2">
      <c r="A356" s="2" t="s">
        <v>1149</v>
      </c>
      <c r="B356" s="2" t="s">
        <v>4998</v>
      </c>
      <c r="C356" t="s">
        <v>12</v>
      </c>
      <c r="D356" t="s">
        <v>11</v>
      </c>
      <c r="E356" t="s">
        <v>11</v>
      </c>
      <c r="F356" t="s">
        <v>11</v>
      </c>
      <c r="G356" t="s">
        <v>11</v>
      </c>
      <c r="H356" t="s">
        <v>11</v>
      </c>
      <c r="I356" t="s">
        <v>10</v>
      </c>
      <c r="J356" t="s">
        <v>11</v>
      </c>
      <c r="K356" t="s">
        <v>16</v>
      </c>
      <c r="L356" t="s">
        <v>16</v>
      </c>
      <c r="M356" t="s">
        <v>16</v>
      </c>
      <c r="N356" t="s">
        <v>10</v>
      </c>
      <c r="O356" t="s">
        <v>10</v>
      </c>
      <c r="P356" t="s">
        <v>11</v>
      </c>
      <c r="Q356" t="s">
        <v>12</v>
      </c>
      <c r="R356" t="s">
        <v>7</v>
      </c>
      <c r="S356" t="s">
        <v>7</v>
      </c>
      <c r="AE356" t="s">
        <v>1150</v>
      </c>
      <c r="AF356" t="s">
        <v>24</v>
      </c>
      <c r="AG356" t="s">
        <v>63</v>
      </c>
      <c r="AH356" t="s">
        <v>43</v>
      </c>
      <c r="AI356" t="s">
        <v>1151</v>
      </c>
      <c r="AJ356" t="s">
        <v>43</v>
      </c>
      <c r="AK356" t="s">
        <v>7</v>
      </c>
      <c r="AL356" t="s">
        <v>11</v>
      </c>
    </row>
    <row r="357" spans="1:38" ht="119" x14ac:dyDescent="0.2">
      <c r="A357" s="2" t="s">
        <v>1152</v>
      </c>
      <c r="B357" s="2" t="s">
        <v>4998</v>
      </c>
      <c r="C357" t="s">
        <v>12</v>
      </c>
      <c r="D357" t="s">
        <v>11</v>
      </c>
      <c r="E357" t="s">
        <v>11</v>
      </c>
      <c r="F357" t="s">
        <v>11</v>
      </c>
      <c r="G357" t="s">
        <v>12</v>
      </c>
      <c r="H357" t="s">
        <v>12</v>
      </c>
      <c r="I357" t="s">
        <v>12</v>
      </c>
      <c r="J357" t="s">
        <v>12</v>
      </c>
      <c r="K357" t="s">
        <v>11</v>
      </c>
      <c r="L357" t="s">
        <v>10</v>
      </c>
      <c r="M357" t="s">
        <v>10</v>
      </c>
      <c r="N357" t="s">
        <v>10</v>
      </c>
      <c r="O357" t="s">
        <v>10</v>
      </c>
      <c r="P357" t="s">
        <v>11</v>
      </c>
      <c r="Q357" t="s">
        <v>12</v>
      </c>
      <c r="R357" t="s">
        <v>12</v>
      </c>
      <c r="S357" t="s">
        <v>12</v>
      </c>
      <c r="AE357" t="s">
        <v>17</v>
      </c>
      <c r="AF357" t="s">
        <v>38</v>
      </c>
      <c r="AG357" s="1" t="s">
        <v>1153</v>
      </c>
      <c r="AH357" t="s">
        <v>1154</v>
      </c>
      <c r="AI357" t="s">
        <v>1155</v>
      </c>
      <c r="AK357" t="s">
        <v>12</v>
      </c>
      <c r="AL357" t="s">
        <v>12</v>
      </c>
    </row>
    <row r="358" spans="1:38" x14ac:dyDescent="0.2">
      <c r="A358" s="2" t="s">
        <v>1152</v>
      </c>
      <c r="B358" s="2" t="s">
        <v>4998</v>
      </c>
      <c r="C358" t="s">
        <v>10</v>
      </c>
      <c r="D358" t="s">
        <v>16</v>
      </c>
      <c r="E358" t="s">
        <v>10</v>
      </c>
      <c r="F358" t="s">
        <v>10</v>
      </c>
      <c r="G358" t="s">
        <v>10</v>
      </c>
      <c r="H358" t="s">
        <v>12</v>
      </c>
      <c r="I358" t="s">
        <v>12</v>
      </c>
      <c r="J358" t="s">
        <v>12</v>
      </c>
      <c r="K358" t="s">
        <v>10</v>
      </c>
      <c r="L358" t="s">
        <v>16</v>
      </c>
      <c r="M358" t="s">
        <v>16</v>
      </c>
      <c r="N358" t="s">
        <v>12</v>
      </c>
      <c r="O358" t="s">
        <v>11</v>
      </c>
      <c r="P358" t="s">
        <v>11</v>
      </c>
      <c r="Q358" t="s">
        <v>11</v>
      </c>
      <c r="R358" t="s">
        <v>12</v>
      </c>
      <c r="S358" t="s">
        <v>7</v>
      </c>
      <c r="AE358" t="s">
        <v>473</v>
      </c>
      <c r="AF358" t="s">
        <v>24</v>
      </c>
      <c r="AG358" t="s">
        <v>1156</v>
      </c>
      <c r="AH358" t="s">
        <v>1157</v>
      </c>
      <c r="AK358" t="s">
        <v>12</v>
      </c>
      <c r="AL358" t="s">
        <v>12</v>
      </c>
    </row>
    <row r="359" spans="1:38" x14ac:dyDescent="0.2">
      <c r="A359" s="2" t="s">
        <v>1158</v>
      </c>
      <c r="B359" s="2" t="s">
        <v>4998</v>
      </c>
      <c r="C359" t="s">
        <v>11</v>
      </c>
      <c r="D359" t="s">
        <v>11</v>
      </c>
      <c r="E359" t="s">
        <v>11</v>
      </c>
      <c r="F359" t="s">
        <v>11</v>
      </c>
      <c r="G359" t="s">
        <v>12</v>
      </c>
      <c r="H359" t="s">
        <v>7</v>
      </c>
      <c r="I359" t="s">
        <v>12</v>
      </c>
      <c r="J359" t="s">
        <v>7</v>
      </c>
      <c r="K359" t="s">
        <v>11</v>
      </c>
      <c r="L359" t="s">
        <v>10</v>
      </c>
      <c r="M359" t="s">
        <v>10</v>
      </c>
      <c r="N359" t="s">
        <v>11</v>
      </c>
      <c r="O359" t="s">
        <v>11</v>
      </c>
      <c r="P359" t="s">
        <v>11</v>
      </c>
      <c r="Q359" t="s">
        <v>12</v>
      </c>
      <c r="R359" t="s">
        <v>12</v>
      </c>
      <c r="S359" t="s">
        <v>7</v>
      </c>
      <c r="AE359" t="s">
        <v>91</v>
      </c>
      <c r="AF359" t="s">
        <v>38</v>
      </c>
      <c r="AG359" t="s">
        <v>1159</v>
      </c>
      <c r="AI359" t="s">
        <v>1160</v>
      </c>
      <c r="AK359" t="s">
        <v>7</v>
      </c>
      <c r="AL359" t="s">
        <v>12</v>
      </c>
    </row>
    <row r="360" spans="1:38" x14ac:dyDescent="0.2">
      <c r="A360" s="2" t="s">
        <v>1161</v>
      </c>
      <c r="B360" s="2" t="s">
        <v>4998</v>
      </c>
      <c r="C360" t="s">
        <v>10</v>
      </c>
      <c r="D360" t="s">
        <v>16</v>
      </c>
      <c r="E360" t="s">
        <v>10</v>
      </c>
      <c r="F360" t="s">
        <v>10</v>
      </c>
      <c r="G360" t="s">
        <v>16</v>
      </c>
      <c r="H360" t="s">
        <v>11</v>
      </c>
      <c r="I360" t="s">
        <v>11</v>
      </c>
      <c r="J360" t="s">
        <v>12</v>
      </c>
      <c r="K360" t="s">
        <v>16</v>
      </c>
      <c r="L360" t="s">
        <v>16</v>
      </c>
      <c r="M360" t="s">
        <v>16</v>
      </c>
      <c r="N360" t="s">
        <v>16</v>
      </c>
      <c r="O360" t="s">
        <v>11</v>
      </c>
      <c r="P360" t="s">
        <v>10</v>
      </c>
      <c r="Q360" t="s">
        <v>10</v>
      </c>
      <c r="R360" t="s">
        <v>12</v>
      </c>
      <c r="S360" t="s">
        <v>12</v>
      </c>
      <c r="AE360" t="s">
        <v>747</v>
      </c>
      <c r="AG360" t="s">
        <v>192</v>
      </c>
      <c r="AH360" t="s">
        <v>1162</v>
      </c>
      <c r="AI360" t="s">
        <v>1163</v>
      </c>
      <c r="AJ360" t="s">
        <v>21</v>
      </c>
      <c r="AK360" t="s">
        <v>10</v>
      </c>
      <c r="AL360" t="s">
        <v>10</v>
      </c>
    </row>
    <row r="361" spans="1:38" x14ac:dyDescent="0.2">
      <c r="A361" s="2" t="s">
        <v>1164</v>
      </c>
      <c r="B361" s="2" t="s">
        <v>4998</v>
      </c>
      <c r="C361" t="s">
        <v>12</v>
      </c>
      <c r="D361" t="s">
        <v>11</v>
      </c>
      <c r="E361" t="s">
        <v>10</v>
      </c>
      <c r="F361" t="s">
        <v>16</v>
      </c>
      <c r="G361" t="s">
        <v>10</v>
      </c>
      <c r="H361" t="s">
        <v>11</v>
      </c>
      <c r="I361" t="s">
        <v>11</v>
      </c>
      <c r="J361" t="s">
        <v>11</v>
      </c>
      <c r="K361" t="s">
        <v>11</v>
      </c>
      <c r="L361" t="s">
        <v>10</v>
      </c>
      <c r="M361" t="s">
        <v>10</v>
      </c>
      <c r="N361" t="s">
        <v>11</v>
      </c>
      <c r="O361" t="s">
        <v>10</v>
      </c>
      <c r="P361" t="s">
        <v>10</v>
      </c>
      <c r="Q361" t="s">
        <v>11</v>
      </c>
      <c r="R361" t="s">
        <v>12</v>
      </c>
      <c r="S361" t="s">
        <v>12</v>
      </c>
      <c r="AE361" t="s">
        <v>200</v>
      </c>
      <c r="AF361" t="s">
        <v>24</v>
      </c>
      <c r="AG361" t="s">
        <v>192</v>
      </c>
      <c r="AI361" t="s">
        <v>1165</v>
      </c>
      <c r="AK361" t="s">
        <v>7</v>
      </c>
      <c r="AL361" t="s">
        <v>12</v>
      </c>
    </row>
    <row r="362" spans="1:38" x14ac:dyDescent="0.2">
      <c r="A362" s="2" t="s">
        <v>1166</v>
      </c>
      <c r="B362" s="2" t="s">
        <v>4998</v>
      </c>
      <c r="C362" t="s">
        <v>11</v>
      </c>
      <c r="D362" t="s">
        <v>10</v>
      </c>
      <c r="E362" t="s">
        <v>11</v>
      </c>
      <c r="F362" t="s">
        <v>11</v>
      </c>
      <c r="G362" t="s">
        <v>11</v>
      </c>
      <c r="H362" t="s">
        <v>12</v>
      </c>
      <c r="I362" t="s">
        <v>11</v>
      </c>
      <c r="J362" t="s">
        <v>12</v>
      </c>
      <c r="K362" t="s">
        <v>10</v>
      </c>
      <c r="L362" t="s">
        <v>10</v>
      </c>
      <c r="M362" t="s">
        <v>11</v>
      </c>
      <c r="N362" t="s">
        <v>12</v>
      </c>
      <c r="O362" t="s">
        <v>12</v>
      </c>
      <c r="P362" t="s">
        <v>12</v>
      </c>
      <c r="Q362" t="s">
        <v>12</v>
      </c>
      <c r="R362" t="s">
        <v>12</v>
      </c>
      <c r="S362" t="s">
        <v>12</v>
      </c>
      <c r="AE362" t="s">
        <v>1167</v>
      </c>
      <c r="AF362" t="s">
        <v>24</v>
      </c>
      <c r="AG362" t="s">
        <v>1168</v>
      </c>
      <c r="AK362" t="s">
        <v>11</v>
      </c>
      <c r="AL362" t="s">
        <v>11</v>
      </c>
    </row>
    <row r="363" spans="1:38" x14ac:dyDescent="0.2">
      <c r="A363" s="2" t="s">
        <v>1169</v>
      </c>
      <c r="B363" s="2" t="s">
        <v>4998</v>
      </c>
      <c r="C363" t="s">
        <v>11</v>
      </c>
      <c r="D363" t="s">
        <v>10</v>
      </c>
      <c r="E363" t="s">
        <v>10</v>
      </c>
      <c r="F363" t="s">
        <v>10</v>
      </c>
      <c r="G363" t="s">
        <v>10</v>
      </c>
      <c r="H363" t="s">
        <v>11</v>
      </c>
      <c r="I363" t="s">
        <v>11</v>
      </c>
      <c r="J363" t="s">
        <v>11</v>
      </c>
      <c r="K363" t="s">
        <v>10</v>
      </c>
      <c r="L363" t="s">
        <v>10</v>
      </c>
      <c r="M363" t="s">
        <v>11</v>
      </c>
      <c r="N363" t="s">
        <v>10</v>
      </c>
      <c r="O363" t="s">
        <v>10</v>
      </c>
      <c r="P363" t="s">
        <v>11</v>
      </c>
      <c r="Q363" t="s">
        <v>11</v>
      </c>
      <c r="R363" t="s">
        <v>12</v>
      </c>
      <c r="S363" t="s">
        <v>12</v>
      </c>
      <c r="AE363" t="s">
        <v>1170</v>
      </c>
      <c r="AF363" t="s">
        <v>14</v>
      </c>
      <c r="AK363" t="s">
        <v>12</v>
      </c>
      <c r="AL363" t="s">
        <v>10</v>
      </c>
    </row>
    <row r="364" spans="1:38" x14ac:dyDescent="0.2">
      <c r="A364" s="2" t="s">
        <v>1171</v>
      </c>
      <c r="B364" s="2" t="s">
        <v>4998</v>
      </c>
      <c r="C364" t="s">
        <v>10</v>
      </c>
      <c r="D364" t="s">
        <v>10</v>
      </c>
      <c r="E364" t="s">
        <v>10</v>
      </c>
      <c r="F364" t="s">
        <v>11</v>
      </c>
      <c r="G364" t="s">
        <v>10</v>
      </c>
      <c r="H364" t="s">
        <v>10</v>
      </c>
      <c r="I364" t="s">
        <v>12</v>
      </c>
      <c r="J364" t="s">
        <v>12</v>
      </c>
      <c r="K364" t="s">
        <v>10</v>
      </c>
      <c r="L364" t="s">
        <v>10</v>
      </c>
      <c r="M364" t="s">
        <v>16</v>
      </c>
      <c r="N364" t="s">
        <v>16</v>
      </c>
      <c r="O364" t="s">
        <v>16</v>
      </c>
      <c r="P364" t="s">
        <v>11</v>
      </c>
      <c r="Q364" t="s">
        <v>12</v>
      </c>
      <c r="R364" t="s">
        <v>12</v>
      </c>
      <c r="S364" t="s">
        <v>11</v>
      </c>
      <c r="AE364" t="s">
        <v>345</v>
      </c>
      <c r="AF364" t="s">
        <v>24</v>
      </c>
      <c r="AG364" t="s">
        <v>1172</v>
      </c>
      <c r="AJ364" t="s">
        <v>1173</v>
      </c>
      <c r="AK364" t="s">
        <v>7</v>
      </c>
      <c r="AL364" t="s">
        <v>11</v>
      </c>
    </row>
    <row r="365" spans="1:38" x14ac:dyDescent="0.2">
      <c r="A365" s="2" t="s">
        <v>1174</v>
      </c>
      <c r="B365" s="2" t="s">
        <v>4998</v>
      </c>
      <c r="C365" t="s">
        <v>11</v>
      </c>
      <c r="D365" t="s">
        <v>11</v>
      </c>
      <c r="E365" t="s">
        <v>11</v>
      </c>
      <c r="F365" t="s">
        <v>11</v>
      </c>
      <c r="G365" t="s">
        <v>11</v>
      </c>
      <c r="H365" t="s">
        <v>12</v>
      </c>
      <c r="I365" t="s">
        <v>12</v>
      </c>
      <c r="J365" t="s">
        <v>12</v>
      </c>
      <c r="K365" t="s">
        <v>10</v>
      </c>
      <c r="L365" t="s">
        <v>10</v>
      </c>
      <c r="M365" t="s">
        <v>11</v>
      </c>
      <c r="N365" t="s">
        <v>10</v>
      </c>
      <c r="O365" t="s">
        <v>11</v>
      </c>
      <c r="P365" t="s">
        <v>12</v>
      </c>
      <c r="Q365" t="s">
        <v>11</v>
      </c>
      <c r="R365" t="s">
        <v>7</v>
      </c>
      <c r="S365" t="s">
        <v>7</v>
      </c>
      <c r="AE365" t="s">
        <v>255</v>
      </c>
      <c r="AF365" t="s">
        <v>14</v>
      </c>
      <c r="AG365" t="s">
        <v>456</v>
      </c>
      <c r="AK365" t="s">
        <v>7</v>
      </c>
      <c r="AL365" t="s">
        <v>11</v>
      </c>
    </row>
    <row r="366" spans="1:38" x14ac:dyDescent="0.2">
      <c r="A366" s="2" t="s">
        <v>1175</v>
      </c>
      <c r="B366" s="2" t="s">
        <v>4998</v>
      </c>
      <c r="C366" t="s">
        <v>10</v>
      </c>
      <c r="D366" t="s">
        <v>16</v>
      </c>
      <c r="E366" t="s">
        <v>10</v>
      </c>
      <c r="F366" t="s">
        <v>10</v>
      </c>
      <c r="G366" t="s">
        <v>10</v>
      </c>
      <c r="H366" t="s">
        <v>11</v>
      </c>
      <c r="I366" t="s">
        <v>11</v>
      </c>
      <c r="J366" t="s">
        <v>11</v>
      </c>
      <c r="K366" t="s">
        <v>10</v>
      </c>
      <c r="L366" t="s">
        <v>11</v>
      </c>
      <c r="M366" t="s">
        <v>10</v>
      </c>
      <c r="N366" t="s">
        <v>16</v>
      </c>
      <c r="O366" t="s">
        <v>16</v>
      </c>
      <c r="P366" t="s">
        <v>10</v>
      </c>
      <c r="Q366" t="s">
        <v>10</v>
      </c>
      <c r="R366" t="s">
        <v>11</v>
      </c>
      <c r="S366" t="s">
        <v>12</v>
      </c>
      <c r="AE366" t="s">
        <v>1176</v>
      </c>
      <c r="AF366" t="s">
        <v>24</v>
      </c>
      <c r="AK366" t="s">
        <v>12</v>
      </c>
      <c r="AL366" t="s">
        <v>10</v>
      </c>
    </row>
    <row r="367" spans="1:38" x14ac:dyDescent="0.2">
      <c r="A367" s="2" t="s">
        <v>1177</v>
      </c>
      <c r="B367" s="2" t="s">
        <v>4998</v>
      </c>
      <c r="C367" t="s">
        <v>11</v>
      </c>
      <c r="D367" t="s">
        <v>16</v>
      </c>
      <c r="E367" t="s">
        <v>16</v>
      </c>
      <c r="F367" t="s">
        <v>10</v>
      </c>
      <c r="G367" t="s">
        <v>11</v>
      </c>
      <c r="H367" t="s">
        <v>12</v>
      </c>
      <c r="I367" t="s">
        <v>11</v>
      </c>
      <c r="J367" t="s">
        <v>11</v>
      </c>
      <c r="K367" t="s">
        <v>10</v>
      </c>
      <c r="L367" t="s">
        <v>16</v>
      </c>
      <c r="M367" t="s">
        <v>10</v>
      </c>
      <c r="N367" t="s">
        <v>10</v>
      </c>
      <c r="O367" t="s">
        <v>10</v>
      </c>
      <c r="P367" t="s">
        <v>12</v>
      </c>
      <c r="Q367" t="s">
        <v>11</v>
      </c>
      <c r="R367" t="s">
        <v>12</v>
      </c>
      <c r="S367" t="s">
        <v>7</v>
      </c>
      <c r="AE367" t="s">
        <v>145</v>
      </c>
      <c r="AF367" t="s">
        <v>38</v>
      </c>
      <c r="AK367" t="s">
        <v>12</v>
      </c>
      <c r="AL367" t="s">
        <v>11</v>
      </c>
    </row>
    <row r="368" spans="1:38" ht="102" x14ac:dyDescent="0.2">
      <c r="A368" s="2" t="s">
        <v>1178</v>
      </c>
      <c r="B368" s="2" t="s">
        <v>4998</v>
      </c>
      <c r="C368" t="s">
        <v>11</v>
      </c>
      <c r="D368" t="s">
        <v>10</v>
      </c>
      <c r="E368" t="s">
        <v>16</v>
      </c>
      <c r="F368" t="s">
        <v>10</v>
      </c>
      <c r="G368" t="s">
        <v>10</v>
      </c>
      <c r="H368" t="s">
        <v>11</v>
      </c>
      <c r="I368" t="s">
        <v>11</v>
      </c>
      <c r="J368" t="s">
        <v>11</v>
      </c>
      <c r="K368" t="s">
        <v>10</v>
      </c>
      <c r="L368" t="s">
        <v>16</v>
      </c>
      <c r="M368" t="s">
        <v>16</v>
      </c>
      <c r="N368" t="s">
        <v>11</v>
      </c>
      <c r="O368" t="s">
        <v>11</v>
      </c>
      <c r="P368" t="s">
        <v>10</v>
      </c>
      <c r="Q368" t="s">
        <v>10</v>
      </c>
      <c r="R368" t="s">
        <v>11</v>
      </c>
      <c r="S368" t="s">
        <v>12</v>
      </c>
      <c r="AE368" t="s">
        <v>205</v>
      </c>
      <c r="AF368" t="s">
        <v>14</v>
      </c>
      <c r="AH368" s="1" t="s">
        <v>1179</v>
      </c>
      <c r="AK368" t="s">
        <v>11</v>
      </c>
      <c r="AL368" t="s">
        <v>11</v>
      </c>
    </row>
    <row r="369" spans="1:38" x14ac:dyDescent="0.2">
      <c r="A369" s="2" t="s">
        <v>1180</v>
      </c>
      <c r="B369" s="2" t="s">
        <v>4998</v>
      </c>
      <c r="C369" t="s">
        <v>11</v>
      </c>
      <c r="D369" t="s">
        <v>10</v>
      </c>
      <c r="E369" t="s">
        <v>10</v>
      </c>
      <c r="F369" t="s">
        <v>11</v>
      </c>
      <c r="G369" t="s">
        <v>10</v>
      </c>
      <c r="H369" t="s">
        <v>7</v>
      </c>
      <c r="I369" t="s">
        <v>11</v>
      </c>
      <c r="J369" t="s">
        <v>12</v>
      </c>
      <c r="K369" t="s">
        <v>16</v>
      </c>
      <c r="L369" t="s">
        <v>10</v>
      </c>
      <c r="M369" t="s">
        <v>16</v>
      </c>
      <c r="N369" t="s">
        <v>16</v>
      </c>
      <c r="O369" t="s">
        <v>16</v>
      </c>
      <c r="P369" t="s">
        <v>11</v>
      </c>
      <c r="Q369" t="s">
        <v>11</v>
      </c>
      <c r="R369" t="s">
        <v>7</v>
      </c>
      <c r="S369" t="s">
        <v>7</v>
      </c>
      <c r="AE369" t="s">
        <v>134</v>
      </c>
      <c r="AF369" t="s">
        <v>24</v>
      </c>
      <c r="AG369" t="s">
        <v>53</v>
      </c>
      <c r="AI369" t="s">
        <v>1181</v>
      </c>
      <c r="AK369" t="s">
        <v>7</v>
      </c>
      <c r="AL369" t="s">
        <v>12</v>
      </c>
    </row>
    <row r="370" spans="1:38" x14ac:dyDescent="0.2">
      <c r="A370" s="2" t="s">
        <v>1182</v>
      </c>
      <c r="B370" s="2" t="s">
        <v>4998</v>
      </c>
      <c r="C370" t="s">
        <v>10</v>
      </c>
      <c r="D370" t="s">
        <v>10</v>
      </c>
      <c r="E370" t="s">
        <v>10</v>
      </c>
      <c r="F370" t="s">
        <v>10</v>
      </c>
      <c r="G370" t="s">
        <v>10</v>
      </c>
      <c r="H370" t="s">
        <v>12</v>
      </c>
      <c r="I370" t="s">
        <v>11</v>
      </c>
      <c r="J370" t="s">
        <v>11</v>
      </c>
      <c r="K370" t="s">
        <v>10</v>
      </c>
      <c r="L370" t="s">
        <v>10</v>
      </c>
      <c r="M370" t="s">
        <v>10</v>
      </c>
      <c r="N370" t="s">
        <v>10</v>
      </c>
      <c r="O370" t="s">
        <v>10</v>
      </c>
      <c r="P370" t="s">
        <v>12</v>
      </c>
      <c r="Q370" t="s">
        <v>12</v>
      </c>
      <c r="R370" t="s">
        <v>12</v>
      </c>
      <c r="S370" t="s">
        <v>7</v>
      </c>
      <c r="AE370" t="s">
        <v>117</v>
      </c>
      <c r="AF370" t="s">
        <v>14</v>
      </c>
      <c r="AG370" t="s">
        <v>1183</v>
      </c>
      <c r="AH370" t="s">
        <v>1184</v>
      </c>
      <c r="AK370" t="s">
        <v>12</v>
      </c>
      <c r="AL370" t="s">
        <v>11</v>
      </c>
    </row>
    <row r="371" spans="1:38" x14ac:dyDescent="0.2">
      <c r="A371" s="2" t="s">
        <v>1185</v>
      </c>
      <c r="B371" s="2" t="s">
        <v>4998</v>
      </c>
      <c r="C371" t="s">
        <v>10</v>
      </c>
      <c r="D371" t="s">
        <v>16</v>
      </c>
      <c r="E371" t="s">
        <v>16</v>
      </c>
      <c r="F371" t="s">
        <v>16</v>
      </c>
      <c r="G371" t="s">
        <v>16</v>
      </c>
      <c r="H371" t="s">
        <v>11</v>
      </c>
      <c r="I371" t="s">
        <v>10</v>
      </c>
      <c r="J371" t="s">
        <v>10</v>
      </c>
      <c r="K371" t="s">
        <v>16</v>
      </c>
      <c r="L371" t="s">
        <v>16</v>
      </c>
      <c r="M371" t="s">
        <v>16</v>
      </c>
      <c r="N371" t="s">
        <v>16</v>
      </c>
      <c r="O371" t="s">
        <v>16</v>
      </c>
      <c r="P371" t="s">
        <v>16</v>
      </c>
      <c r="Q371" t="s">
        <v>16</v>
      </c>
      <c r="R371" t="s">
        <v>16</v>
      </c>
      <c r="S371" t="s">
        <v>11</v>
      </c>
      <c r="AE371" t="s">
        <v>1186</v>
      </c>
      <c r="AF371" t="s">
        <v>14</v>
      </c>
      <c r="AG371" t="s">
        <v>1187</v>
      </c>
      <c r="AH371" t="s">
        <v>1188</v>
      </c>
      <c r="AI371" t="s">
        <v>1189</v>
      </c>
      <c r="AJ371" t="s">
        <v>1190</v>
      </c>
      <c r="AK371" t="s">
        <v>11</v>
      </c>
      <c r="AL371" t="s">
        <v>10</v>
      </c>
    </row>
    <row r="372" spans="1:38" x14ac:dyDescent="0.2">
      <c r="A372" s="2" t="s">
        <v>1191</v>
      </c>
      <c r="B372" s="2" t="s">
        <v>4998</v>
      </c>
      <c r="C372" t="s">
        <v>12</v>
      </c>
      <c r="D372" t="s">
        <v>11</v>
      </c>
      <c r="E372" t="s">
        <v>10</v>
      </c>
      <c r="F372" t="s">
        <v>10</v>
      </c>
      <c r="G372" t="s">
        <v>11</v>
      </c>
      <c r="H372" t="s">
        <v>7</v>
      </c>
      <c r="I372" t="s">
        <v>11</v>
      </c>
      <c r="J372" t="s">
        <v>12</v>
      </c>
      <c r="K372" t="s">
        <v>10</v>
      </c>
      <c r="L372" t="s">
        <v>11</v>
      </c>
      <c r="M372" t="s">
        <v>10</v>
      </c>
      <c r="N372" t="s">
        <v>10</v>
      </c>
      <c r="O372" t="s">
        <v>10</v>
      </c>
      <c r="P372" t="s">
        <v>11</v>
      </c>
      <c r="Q372" t="s">
        <v>12</v>
      </c>
      <c r="R372" t="s">
        <v>12</v>
      </c>
      <c r="S372" t="s">
        <v>7</v>
      </c>
      <c r="AE372" t="s">
        <v>455</v>
      </c>
      <c r="AF372" t="s">
        <v>38</v>
      </c>
      <c r="AG372" t="s">
        <v>1192</v>
      </c>
      <c r="AH372" t="s">
        <v>43</v>
      </c>
      <c r="AI372" t="s">
        <v>65</v>
      </c>
      <c r="AJ372" t="s">
        <v>591</v>
      </c>
      <c r="AK372" t="s">
        <v>12</v>
      </c>
      <c r="AL372" t="s">
        <v>11</v>
      </c>
    </row>
    <row r="373" spans="1:38" ht="85" x14ac:dyDescent="0.2">
      <c r="A373" s="2" t="s">
        <v>1193</v>
      </c>
      <c r="B373" s="2" t="s">
        <v>4998</v>
      </c>
      <c r="C373" t="s">
        <v>10</v>
      </c>
      <c r="D373" t="s">
        <v>10</v>
      </c>
      <c r="E373" t="s">
        <v>10</v>
      </c>
      <c r="F373" t="s">
        <v>10</v>
      </c>
      <c r="G373" t="s">
        <v>10</v>
      </c>
      <c r="H373" t="s">
        <v>12</v>
      </c>
      <c r="I373" t="s">
        <v>10</v>
      </c>
      <c r="J373" t="s">
        <v>11</v>
      </c>
      <c r="K373" t="s">
        <v>10</v>
      </c>
      <c r="L373" t="s">
        <v>10</v>
      </c>
      <c r="M373" t="s">
        <v>10</v>
      </c>
      <c r="N373" t="s">
        <v>10</v>
      </c>
      <c r="O373" t="s">
        <v>10</v>
      </c>
      <c r="P373" t="s">
        <v>11</v>
      </c>
      <c r="Q373" t="s">
        <v>11</v>
      </c>
      <c r="R373" t="s">
        <v>12</v>
      </c>
      <c r="S373" t="s">
        <v>11</v>
      </c>
      <c r="AE373" t="s">
        <v>455</v>
      </c>
      <c r="AF373" t="s">
        <v>24</v>
      </c>
      <c r="AG373" s="1" t="s">
        <v>1194</v>
      </c>
      <c r="AK373" t="s">
        <v>12</v>
      </c>
      <c r="AL373" t="s">
        <v>11</v>
      </c>
    </row>
    <row r="374" spans="1:38" x14ac:dyDescent="0.2">
      <c r="A374" s="2" t="s">
        <v>1195</v>
      </c>
      <c r="B374" s="2" t="s">
        <v>4998</v>
      </c>
      <c r="C374" t="s">
        <v>16</v>
      </c>
      <c r="D374" t="s">
        <v>16</v>
      </c>
      <c r="E374" t="s">
        <v>10</v>
      </c>
      <c r="F374" t="s">
        <v>10</v>
      </c>
      <c r="G374" t="s">
        <v>10</v>
      </c>
      <c r="H374" t="s">
        <v>10</v>
      </c>
      <c r="I374" t="s">
        <v>10</v>
      </c>
      <c r="J374" t="s">
        <v>10</v>
      </c>
      <c r="K374" t="s">
        <v>16</v>
      </c>
      <c r="L374" t="s">
        <v>16</v>
      </c>
      <c r="M374" t="s">
        <v>10</v>
      </c>
      <c r="N374" t="s">
        <v>10</v>
      </c>
      <c r="O374" t="s">
        <v>11</v>
      </c>
      <c r="P374" t="s">
        <v>16</v>
      </c>
      <c r="Q374" t="s">
        <v>11</v>
      </c>
      <c r="R374" t="s">
        <v>12</v>
      </c>
      <c r="S374" t="s">
        <v>12</v>
      </c>
      <c r="AE374" t="s">
        <v>815</v>
      </c>
      <c r="AF374" t="s">
        <v>14</v>
      </c>
      <c r="AG374" t="s">
        <v>1196</v>
      </c>
      <c r="AH374" t="s">
        <v>1197</v>
      </c>
      <c r="AI374" t="s">
        <v>43</v>
      </c>
      <c r="AJ374" t="s">
        <v>43</v>
      </c>
      <c r="AK374" t="s">
        <v>10</v>
      </c>
      <c r="AL374" t="s">
        <v>10</v>
      </c>
    </row>
    <row r="375" spans="1:38" x14ac:dyDescent="0.2">
      <c r="A375" s="2" t="s">
        <v>1198</v>
      </c>
      <c r="B375" s="2" t="s">
        <v>4998</v>
      </c>
      <c r="C375" t="s">
        <v>11</v>
      </c>
      <c r="D375" t="s">
        <v>11</v>
      </c>
      <c r="E375" t="s">
        <v>10</v>
      </c>
      <c r="F375" t="s">
        <v>10</v>
      </c>
      <c r="G375" t="s">
        <v>11</v>
      </c>
      <c r="H375" t="s">
        <v>7</v>
      </c>
      <c r="I375" t="s">
        <v>12</v>
      </c>
      <c r="J375" t="s">
        <v>12</v>
      </c>
      <c r="K375" t="s">
        <v>16</v>
      </c>
      <c r="L375" t="s">
        <v>16</v>
      </c>
      <c r="M375" t="s">
        <v>16</v>
      </c>
      <c r="N375" t="s">
        <v>16</v>
      </c>
      <c r="O375" t="s">
        <v>10</v>
      </c>
      <c r="P375" t="s">
        <v>10</v>
      </c>
      <c r="Q375" t="s">
        <v>11</v>
      </c>
      <c r="R375" t="s">
        <v>7</v>
      </c>
      <c r="S375" t="s">
        <v>7</v>
      </c>
      <c r="AE375" t="s">
        <v>117</v>
      </c>
      <c r="AF375" t="s">
        <v>24</v>
      </c>
      <c r="AG375" t="s">
        <v>1199</v>
      </c>
      <c r="AH375" t="s">
        <v>1200</v>
      </c>
      <c r="AK375" t="s">
        <v>11</v>
      </c>
      <c r="AL375" t="s">
        <v>11</v>
      </c>
    </row>
    <row r="376" spans="1:38" x14ac:dyDescent="0.2">
      <c r="A376" s="2" t="s">
        <v>1201</v>
      </c>
      <c r="B376" s="2" t="s">
        <v>4998</v>
      </c>
      <c r="C376" t="s">
        <v>11</v>
      </c>
      <c r="D376" t="s">
        <v>10</v>
      </c>
      <c r="E376" t="s">
        <v>11</v>
      </c>
      <c r="F376" t="s">
        <v>10</v>
      </c>
      <c r="G376" t="s">
        <v>11</v>
      </c>
      <c r="H376" t="s">
        <v>11</v>
      </c>
      <c r="I376" t="s">
        <v>12</v>
      </c>
      <c r="J376" t="s">
        <v>7</v>
      </c>
      <c r="K376" t="s">
        <v>10</v>
      </c>
      <c r="L376" t="s">
        <v>10</v>
      </c>
      <c r="M376" t="s">
        <v>16</v>
      </c>
      <c r="N376" t="s">
        <v>11</v>
      </c>
      <c r="O376" t="s">
        <v>11</v>
      </c>
      <c r="P376" t="s">
        <v>12</v>
      </c>
      <c r="Q376" t="s">
        <v>7</v>
      </c>
      <c r="R376" t="s">
        <v>7</v>
      </c>
      <c r="S376" t="s">
        <v>7</v>
      </c>
      <c r="AE376" t="s">
        <v>1202</v>
      </c>
      <c r="AF376" t="s">
        <v>14</v>
      </c>
      <c r="AH376" t="s">
        <v>1203</v>
      </c>
      <c r="AI376" t="s">
        <v>1204</v>
      </c>
      <c r="AK376" t="s">
        <v>7</v>
      </c>
      <c r="AL376" t="s">
        <v>11</v>
      </c>
    </row>
    <row r="377" spans="1:38" ht="136" x14ac:dyDescent="0.2">
      <c r="A377" s="2" t="s">
        <v>1205</v>
      </c>
      <c r="B377" s="2" t="s">
        <v>4998</v>
      </c>
      <c r="C377" t="s">
        <v>11</v>
      </c>
      <c r="D377" t="s">
        <v>10</v>
      </c>
      <c r="E377" t="s">
        <v>10</v>
      </c>
      <c r="F377" t="s">
        <v>10</v>
      </c>
      <c r="G377" t="s">
        <v>10</v>
      </c>
      <c r="H377" t="s">
        <v>12</v>
      </c>
      <c r="I377" t="s">
        <v>12</v>
      </c>
      <c r="J377" t="s">
        <v>11</v>
      </c>
      <c r="K377" t="s">
        <v>10</v>
      </c>
      <c r="L377" t="s">
        <v>10</v>
      </c>
      <c r="M377" t="s">
        <v>10</v>
      </c>
      <c r="N377" t="s">
        <v>10</v>
      </c>
      <c r="O377" t="s">
        <v>10</v>
      </c>
      <c r="P377" t="s">
        <v>11</v>
      </c>
      <c r="Q377" t="s">
        <v>10</v>
      </c>
      <c r="R377" t="s">
        <v>11</v>
      </c>
      <c r="S377" t="s">
        <v>12</v>
      </c>
      <c r="AE377" t="s">
        <v>149</v>
      </c>
      <c r="AF377" t="s">
        <v>38</v>
      </c>
      <c r="AG377" s="1" t="s">
        <v>1206</v>
      </c>
      <c r="AI377" t="s">
        <v>1207</v>
      </c>
      <c r="AK377" t="s">
        <v>11</v>
      </c>
      <c r="AL377" t="s">
        <v>11</v>
      </c>
    </row>
    <row r="378" spans="1:38" ht="409.6" x14ac:dyDescent="0.2">
      <c r="A378" s="2" t="s">
        <v>1208</v>
      </c>
      <c r="B378" s="2" t="s">
        <v>4998</v>
      </c>
      <c r="C378" t="s">
        <v>11</v>
      </c>
      <c r="D378" t="s">
        <v>10</v>
      </c>
      <c r="E378" t="s">
        <v>11</v>
      </c>
      <c r="F378" t="s">
        <v>10</v>
      </c>
      <c r="G378" t="s">
        <v>11</v>
      </c>
      <c r="H378" t="s">
        <v>7</v>
      </c>
      <c r="I378" t="s">
        <v>11</v>
      </c>
      <c r="J378" t="s">
        <v>12</v>
      </c>
      <c r="K378" t="s">
        <v>10</v>
      </c>
      <c r="L378" t="s">
        <v>10</v>
      </c>
      <c r="M378" t="s">
        <v>10</v>
      </c>
      <c r="N378" t="s">
        <v>10</v>
      </c>
      <c r="O378" t="s">
        <v>10</v>
      </c>
      <c r="P378" t="s">
        <v>11</v>
      </c>
      <c r="Q378" t="s">
        <v>11</v>
      </c>
      <c r="R378" t="s">
        <v>12</v>
      </c>
      <c r="S378" t="s">
        <v>7</v>
      </c>
      <c r="AE378" t="s">
        <v>105</v>
      </c>
      <c r="AF378" t="s">
        <v>24</v>
      </c>
      <c r="AG378" t="s">
        <v>1209</v>
      </c>
      <c r="AH378" s="1" t="s">
        <v>1210</v>
      </c>
      <c r="AI378" s="1" t="s">
        <v>1211</v>
      </c>
      <c r="AK378" t="s">
        <v>7</v>
      </c>
      <c r="AL378" t="s">
        <v>12</v>
      </c>
    </row>
    <row r="379" spans="1:38" x14ac:dyDescent="0.2">
      <c r="A379" s="2" t="s">
        <v>1212</v>
      </c>
      <c r="B379" s="2" t="s">
        <v>4998</v>
      </c>
      <c r="C379" t="s">
        <v>10</v>
      </c>
      <c r="D379" t="s">
        <v>16</v>
      </c>
      <c r="E379" t="s">
        <v>16</v>
      </c>
      <c r="F379" t="s">
        <v>10</v>
      </c>
      <c r="G379" t="s">
        <v>16</v>
      </c>
      <c r="H379" t="s">
        <v>10</v>
      </c>
      <c r="I379" t="s">
        <v>10</v>
      </c>
      <c r="J379" t="s">
        <v>11</v>
      </c>
      <c r="K379" t="s">
        <v>16</v>
      </c>
      <c r="L379" t="s">
        <v>16</v>
      </c>
      <c r="M379" t="s">
        <v>16</v>
      </c>
      <c r="N379" t="s">
        <v>16</v>
      </c>
      <c r="O379" t="s">
        <v>16</v>
      </c>
      <c r="P379" t="s">
        <v>16</v>
      </c>
      <c r="Q379" t="s">
        <v>10</v>
      </c>
      <c r="R379" t="s">
        <v>7</v>
      </c>
      <c r="S379" t="s">
        <v>7</v>
      </c>
      <c r="AE379" t="s">
        <v>619</v>
      </c>
      <c r="AF379" t="s">
        <v>14</v>
      </c>
      <c r="AG379" t="s">
        <v>1213</v>
      </c>
      <c r="AH379" t="s">
        <v>1214</v>
      </c>
      <c r="AK379" t="s">
        <v>11</v>
      </c>
      <c r="AL379" t="s">
        <v>11</v>
      </c>
    </row>
    <row r="380" spans="1:38" x14ac:dyDescent="0.2">
      <c r="A380" s="2" t="s">
        <v>1215</v>
      </c>
      <c r="B380" s="2" t="s">
        <v>4998</v>
      </c>
      <c r="C380" t="s">
        <v>11</v>
      </c>
      <c r="D380" t="s">
        <v>10</v>
      </c>
      <c r="E380" t="s">
        <v>11</v>
      </c>
      <c r="F380" t="s">
        <v>11</v>
      </c>
      <c r="G380" t="s">
        <v>11</v>
      </c>
      <c r="H380" t="s">
        <v>7</v>
      </c>
      <c r="I380" t="s">
        <v>11</v>
      </c>
      <c r="J380" t="s">
        <v>12</v>
      </c>
      <c r="L380" t="s">
        <v>10</v>
      </c>
      <c r="M380" t="s">
        <v>10</v>
      </c>
      <c r="N380" t="s">
        <v>10</v>
      </c>
      <c r="O380" t="s">
        <v>11</v>
      </c>
      <c r="P380" t="s">
        <v>12</v>
      </c>
      <c r="Q380" t="s">
        <v>11</v>
      </c>
      <c r="R380" t="s">
        <v>7</v>
      </c>
      <c r="S380" t="s">
        <v>7</v>
      </c>
      <c r="AE380" t="s">
        <v>619</v>
      </c>
      <c r="AF380" t="s">
        <v>38</v>
      </c>
      <c r="AH380" t="s">
        <v>1216</v>
      </c>
      <c r="AI380" t="s">
        <v>1217</v>
      </c>
      <c r="AK380" t="s">
        <v>7</v>
      </c>
      <c r="AL380" t="s">
        <v>11</v>
      </c>
    </row>
    <row r="381" spans="1:38" x14ac:dyDescent="0.2">
      <c r="A381" s="2" t="s">
        <v>1218</v>
      </c>
      <c r="B381" s="2" t="s">
        <v>4998</v>
      </c>
      <c r="C381" t="s">
        <v>11</v>
      </c>
      <c r="D381" t="s">
        <v>11</v>
      </c>
      <c r="E381" t="s">
        <v>11</v>
      </c>
      <c r="F381" t="s">
        <v>11</v>
      </c>
      <c r="G381" t="s">
        <v>11</v>
      </c>
      <c r="H381" t="s">
        <v>12</v>
      </c>
      <c r="I381" t="s">
        <v>11</v>
      </c>
      <c r="J381" t="s">
        <v>12</v>
      </c>
      <c r="K381" t="s">
        <v>10</v>
      </c>
      <c r="L381" t="s">
        <v>10</v>
      </c>
      <c r="M381" t="s">
        <v>11</v>
      </c>
      <c r="N381" t="s">
        <v>10</v>
      </c>
      <c r="O381" t="s">
        <v>10</v>
      </c>
      <c r="P381" t="s">
        <v>11</v>
      </c>
      <c r="Q381" t="s">
        <v>12</v>
      </c>
      <c r="R381" t="s">
        <v>7</v>
      </c>
      <c r="S381" t="s">
        <v>7</v>
      </c>
      <c r="AE381" t="s">
        <v>521</v>
      </c>
      <c r="AF381" t="s">
        <v>24</v>
      </c>
      <c r="AG381" t="s">
        <v>19</v>
      </c>
      <c r="AH381" t="s">
        <v>19</v>
      </c>
      <c r="AI381" t="s">
        <v>1219</v>
      </c>
      <c r="AJ381" t="s">
        <v>19</v>
      </c>
      <c r="AK381" t="s">
        <v>12</v>
      </c>
      <c r="AL381" t="s">
        <v>11</v>
      </c>
    </row>
    <row r="382" spans="1:38" x14ac:dyDescent="0.2">
      <c r="A382" s="2" t="s">
        <v>1220</v>
      </c>
      <c r="B382" s="2" t="s">
        <v>4998</v>
      </c>
      <c r="C382" t="s">
        <v>11</v>
      </c>
      <c r="D382" t="s">
        <v>10</v>
      </c>
      <c r="E382" t="s">
        <v>10</v>
      </c>
      <c r="F382" t="s">
        <v>11</v>
      </c>
      <c r="G382" t="s">
        <v>11</v>
      </c>
      <c r="H382" t="s">
        <v>12</v>
      </c>
      <c r="I382" t="s">
        <v>12</v>
      </c>
      <c r="J382" t="s">
        <v>12</v>
      </c>
      <c r="K382" t="s">
        <v>10</v>
      </c>
      <c r="L382" t="s">
        <v>10</v>
      </c>
      <c r="M382" t="s">
        <v>10</v>
      </c>
      <c r="N382" t="s">
        <v>10</v>
      </c>
      <c r="O382" t="s">
        <v>11</v>
      </c>
      <c r="P382" t="s">
        <v>10</v>
      </c>
      <c r="Q382" t="s">
        <v>10</v>
      </c>
      <c r="R382" t="s">
        <v>7</v>
      </c>
      <c r="S382" t="s">
        <v>7</v>
      </c>
      <c r="AE382" t="s">
        <v>134</v>
      </c>
      <c r="AF382" t="s">
        <v>24</v>
      </c>
      <c r="AG382" t="s">
        <v>75</v>
      </c>
      <c r="AH382" t="s">
        <v>75</v>
      </c>
      <c r="AK382" t="s">
        <v>12</v>
      </c>
      <c r="AL382" t="s">
        <v>11</v>
      </c>
    </row>
    <row r="383" spans="1:38" ht="68" x14ac:dyDescent="0.2">
      <c r="A383" s="2" t="s">
        <v>1221</v>
      </c>
      <c r="B383" s="2" t="s">
        <v>4998</v>
      </c>
      <c r="C383" t="s">
        <v>10</v>
      </c>
      <c r="D383" t="s">
        <v>10</v>
      </c>
      <c r="E383" t="s">
        <v>10</v>
      </c>
      <c r="F383" t="s">
        <v>16</v>
      </c>
      <c r="G383" t="s">
        <v>10</v>
      </c>
      <c r="H383" t="s">
        <v>12</v>
      </c>
      <c r="I383" t="s">
        <v>11</v>
      </c>
      <c r="J383" t="s">
        <v>11</v>
      </c>
      <c r="K383" t="s">
        <v>16</v>
      </c>
      <c r="L383" t="s">
        <v>16</v>
      </c>
      <c r="M383" t="s">
        <v>10</v>
      </c>
      <c r="N383" t="s">
        <v>12</v>
      </c>
      <c r="O383" t="s">
        <v>11</v>
      </c>
      <c r="P383" t="s">
        <v>12</v>
      </c>
      <c r="Q383" t="s">
        <v>12</v>
      </c>
      <c r="R383" t="s">
        <v>7</v>
      </c>
      <c r="S383" t="s">
        <v>12</v>
      </c>
      <c r="AE383" t="s">
        <v>1222</v>
      </c>
      <c r="AF383" t="s">
        <v>24</v>
      </c>
      <c r="AG383" s="1" t="s">
        <v>1223</v>
      </c>
      <c r="AH383" t="s">
        <v>43</v>
      </c>
      <c r="AI383" t="s">
        <v>1000</v>
      </c>
      <c r="AK383" t="s">
        <v>7</v>
      </c>
      <c r="AL383" t="s">
        <v>12</v>
      </c>
    </row>
    <row r="384" spans="1:38" x14ac:dyDescent="0.2">
      <c r="A384" s="2" t="s">
        <v>1224</v>
      </c>
      <c r="B384" s="2" t="s">
        <v>4998</v>
      </c>
      <c r="C384" t="s">
        <v>11</v>
      </c>
      <c r="D384" t="s">
        <v>11</v>
      </c>
      <c r="E384" t="s">
        <v>11</v>
      </c>
      <c r="F384" t="s">
        <v>10</v>
      </c>
      <c r="G384" t="s">
        <v>11</v>
      </c>
      <c r="H384" t="s">
        <v>12</v>
      </c>
      <c r="I384" t="s">
        <v>12</v>
      </c>
      <c r="J384" t="s">
        <v>7</v>
      </c>
      <c r="K384" t="s">
        <v>10</v>
      </c>
      <c r="L384" t="s">
        <v>10</v>
      </c>
      <c r="M384" t="s">
        <v>11</v>
      </c>
      <c r="N384" t="s">
        <v>12</v>
      </c>
      <c r="O384" t="s">
        <v>7</v>
      </c>
      <c r="P384" t="s">
        <v>11</v>
      </c>
      <c r="Q384" t="s">
        <v>12</v>
      </c>
      <c r="R384" t="s">
        <v>7</v>
      </c>
      <c r="S384" t="s">
        <v>7</v>
      </c>
      <c r="AE384" t="s">
        <v>235</v>
      </c>
      <c r="AF384" t="s">
        <v>14</v>
      </c>
      <c r="AG384" t="s">
        <v>855</v>
      </c>
      <c r="AH384" t="s">
        <v>1225</v>
      </c>
      <c r="AI384" t="s">
        <v>113</v>
      </c>
      <c r="AJ384" t="s">
        <v>1106</v>
      </c>
      <c r="AK384" t="s">
        <v>12</v>
      </c>
      <c r="AL384" t="s">
        <v>11</v>
      </c>
    </row>
    <row r="385" spans="1:38" ht="51" x14ac:dyDescent="0.2">
      <c r="A385" s="2" t="s">
        <v>1226</v>
      </c>
      <c r="B385" s="2" t="s">
        <v>4998</v>
      </c>
      <c r="C385" t="s">
        <v>10</v>
      </c>
      <c r="D385" t="s">
        <v>16</v>
      </c>
      <c r="E385" t="s">
        <v>10</v>
      </c>
      <c r="F385" t="s">
        <v>16</v>
      </c>
      <c r="G385" t="s">
        <v>16</v>
      </c>
      <c r="H385" t="s">
        <v>10</v>
      </c>
      <c r="I385" t="s">
        <v>10</v>
      </c>
      <c r="J385" t="s">
        <v>10</v>
      </c>
      <c r="K385" t="s">
        <v>16</v>
      </c>
      <c r="L385" t="s">
        <v>16</v>
      </c>
      <c r="M385" t="s">
        <v>16</v>
      </c>
      <c r="N385" t="s">
        <v>16</v>
      </c>
      <c r="O385" t="s">
        <v>16</v>
      </c>
      <c r="P385" t="s">
        <v>10</v>
      </c>
      <c r="Q385" t="s">
        <v>10</v>
      </c>
      <c r="R385" t="s">
        <v>7</v>
      </c>
      <c r="S385" t="s">
        <v>12</v>
      </c>
      <c r="AE385" t="s">
        <v>297</v>
      </c>
      <c r="AF385" t="s">
        <v>14</v>
      </c>
      <c r="AG385" t="s">
        <v>1227</v>
      </c>
      <c r="AH385" t="s">
        <v>1228</v>
      </c>
      <c r="AI385" s="1" t="s">
        <v>1229</v>
      </c>
      <c r="AK385" t="s">
        <v>7</v>
      </c>
      <c r="AL385" t="s">
        <v>10</v>
      </c>
    </row>
    <row r="386" spans="1:38" ht="85" x14ac:dyDescent="0.2">
      <c r="A386" s="2" t="s">
        <v>1226</v>
      </c>
      <c r="B386" s="2" t="s">
        <v>4998</v>
      </c>
      <c r="C386" t="s">
        <v>10</v>
      </c>
      <c r="D386" t="s">
        <v>16</v>
      </c>
      <c r="E386" t="s">
        <v>16</v>
      </c>
      <c r="F386" t="s">
        <v>10</v>
      </c>
      <c r="G386" t="s">
        <v>10</v>
      </c>
      <c r="H386" t="s">
        <v>11</v>
      </c>
      <c r="I386" t="s">
        <v>11</v>
      </c>
      <c r="J386" t="s">
        <v>12</v>
      </c>
      <c r="K386" t="s">
        <v>16</v>
      </c>
      <c r="L386" t="s">
        <v>16</v>
      </c>
      <c r="M386" t="s">
        <v>16</v>
      </c>
      <c r="N386" t="s">
        <v>16</v>
      </c>
      <c r="O386" t="s">
        <v>16</v>
      </c>
      <c r="P386" t="s">
        <v>11</v>
      </c>
      <c r="Q386" t="s">
        <v>11</v>
      </c>
      <c r="R386" t="s">
        <v>7</v>
      </c>
      <c r="S386" t="s">
        <v>12</v>
      </c>
      <c r="AE386" t="s">
        <v>1010</v>
      </c>
      <c r="AF386" t="s">
        <v>14</v>
      </c>
      <c r="AG386" s="1" t="s">
        <v>1230</v>
      </c>
      <c r="AH386" t="s">
        <v>43</v>
      </c>
      <c r="AI386" t="s">
        <v>1231</v>
      </c>
      <c r="AJ386" t="s">
        <v>21</v>
      </c>
      <c r="AK386" t="s">
        <v>11</v>
      </c>
      <c r="AL386" t="s">
        <v>10</v>
      </c>
    </row>
    <row r="387" spans="1:38" x14ac:dyDescent="0.2">
      <c r="A387" s="2" t="s">
        <v>1232</v>
      </c>
      <c r="B387" s="2" t="s">
        <v>4998</v>
      </c>
      <c r="C387" t="s">
        <v>11</v>
      </c>
      <c r="D387" t="s">
        <v>10</v>
      </c>
      <c r="E387" t="s">
        <v>10</v>
      </c>
      <c r="F387" t="s">
        <v>10</v>
      </c>
      <c r="G387" t="s">
        <v>16</v>
      </c>
      <c r="H387" t="s">
        <v>10</v>
      </c>
      <c r="I387" t="s">
        <v>12</v>
      </c>
      <c r="J387" t="s">
        <v>10</v>
      </c>
      <c r="K387" t="s">
        <v>10</v>
      </c>
      <c r="L387" t="s">
        <v>16</v>
      </c>
      <c r="M387" t="s">
        <v>16</v>
      </c>
      <c r="N387" t="s">
        <v>10</v>
      </c>
      <c r="O387" t="s">
        <v>11</v>
      </c>
      <c r="P387" t="s">
        <v>16</v>
      </c>
      <c r="Q387" t="s">
        <v>11</v>
      </c>
      <c r="R387" t="s">
        <v>11</v>
      </c>
      <c r="S387" t="s">
        <v>16</v>
      </c>
      <c r="AE387" t="s">
        <v>1233</v>
      </c>
      <c r="AF387" t="s">
        <v>14</v>
      </c>
      <c r="AK387" t="s">
        <v>7</v>
      </c>
      <c r="AL387" t="s">
        <v>12</v>
      </c>
    </row>
    <row r="388" spans="1:38" x14ac:dyDescent="0.2">
      <c r="A388" s="2" t="s">
        <v>1234</v>
      </c>
      <c r="B388" s="2" t="s">
        <v>4998</v>
      </c>
      <c r="C388" t="s">
        <v>10</v>
      </c>
      <c r="D388" t="s">
        <v>10</v>
      </c>
      <c r="E388" t="s">
        <v>10</v>
      </c>
      <c r="F388" t="s">
        <v>10</v>
      </c>
      <c r="G388" t="s">
        <v>16</v>
      </c>
      <c r="H388" t="s">
        <v>11</v>
      </c>
      <c r="I388" t="s">
        <v>11</v>
      </c>
      <c r="J388" t="s">
        <v>11</v>
      </c>
      <c r="K388" t="s">
        <v>10</v>
      </c>
      <c r="L388" t="s">
        <v>16</v>
      </c>
      <c r="M388" t="s">
        <v>16</v>
      </c>
      <c r="N388" t="s">
        <v>16</v>
      </c>
      <c r="O388" t="s">
        <v>16</v>
      </c>
      <c r="P388" t="s">
        <v>10</v>
      </c>
      <c r="Q388" t="s">
        <v>10</v>
      </c>
      <c r="R388" t="s">
        <v>11</v>
      </c>
      <c r="S388" t="s">
        <v>11</v>
      </c>
      <c r="AE388" t="s">
        <v>619</v>
      </c>
      <c r="AF388" t="s">
        <v>14</v>
      </c>
      <c r="AG388" t="s">
        <v>113</v>
      </c>
      <c r="AH388" t="s">
        <v>113</v>
      </c>
      <c r="AI388" t="s">
        <v>60</v>
      </c>
      <c r="AJ388" t="s">
        <v>113</v>
      </c>
      <c r="AK388" t="s">
        <v>12</v>
      </c>
      <c r="AL388" t="s">
        <v>11</v>
      </c>
    </row>
    <row r="389" spans="1:38" x14ac:dyDescent="0.2">
      <c r="A389" s="2" t="s">
        <v>1235</v>
      </c>
      <c r="B389" s="2" t="s">
        <v>4998</v>
      </c>
      <c r="C389" t="s">
        <v>10</v>
      </c>
      <c r="D389" t="s">
        <v>10</v>
      </c>
      <c r="E389" t="s">
        <v>10</v>
      </c>
      <c r="F389" t="s">
        <v>10</v>
      </c>
      <c r="G389" t="s">
        <v>11</v>
      </c>
      <c r="H389" t="s">
        <v>10</v>
      </c>
      <c r="I389" t="s">
        <v>11</v>
      </c>
      <c r="J389" t="s">
        <v>12</v>
      </c>
      <c r="K389" t="s">
        <v>10</v>
      </c>
      <c r="L389" t="s">
        <v>10</v>
      </c>
      <c r="M389" t="s">
        <v>10</v>
      </c>
      <c r="N389" t="s">
        <v>10</v>
      </c>
      <c r="O389" t="s">
        <v>11</v>
      </c>
      <c r="P389" t="s">
        <v>11</v>
      </c>
      <c r="Q389" t="s">
        <v>11</v>
      </c>
      <c r="R389" t="s">
        <v>7</v>
      </c>
      <c r="S389" t="s">
        <v>7</v>
      </c>
      <c r="AE389" t="s">
        <v>1236</v>
      </c>
      <c r="AF389" t="s">
        <v>38</v>
      </c>
      <c r="AG389" t="s">
        <v>1237</v>
      </c>
      <c r="AH389" t="s">
        <v>1238</v>
      </c>
      <c r="AI389" t="s">
        <v>1239</v>
      </c>
      <c r="AK389" t="s">
        <v>12</v>
      </c>
      <c r="AL389" t="s">
        <v>12</v>
      </c>
    </row>
    <row r="390" spans="1:38" x14ac:dyDescent="0.2">
      <c r="A390" s="2" t="s">
        <v>1240</v>
      </c>
      <c r="B390" s="2" t="s">
        <v>4998</v>
      </c>
      <c r="C390" t="s">
        <v>10</v>
      </c>
      <c r="D390" t="s">
        <v>10</v>
      </c>
      <c r="E390" t="s">
        <v>10</v>
      </c>
      <c r="F390" t="s">
        <v>10</v>
      </c>
      <c r="G390" t="s">
        <v>10</v>
      </c>
      <c r="H390" t="s">
        <v>12</v>
      </c>
      <c r="I390" t="s">
        <v>11</v>
      </c>
      <c r="J390" t="s">
        <v>12</v>
      </c>
      <c r="K390" t="s">
        <v>10</v>
      </c>
      <c r="L390" t="s">
        <v>10</v>
      </c>
      <c r="M390" t="s">
        <v>10</v>
      </c>
      <c r="N390" t="s">
        <v>11</v>
      </c>
      <c r="O390" t="s">
        <v>11</v>
      </c>
      <c r="P390" t="s">
        <v>10</v>
      </c>
      <c r="Q390" t="s">
        <v>11</v>
      </c>
      <c r="R390" t="s">
        <v>12</v>
      </c>
      <c r="S390" t="s">
        <v>11</v>
      </c>
      <c r="AE390" t="s">
        <v>1241</v>
      </c>
      <c r="AF390" t="s">
        <v>24</v>
      </c>
      <c r="AG390" t="s">
        <v>1242</v>
      </c>
      <c r="AK390" t="s">
        <v>12</v>
      </c>
      <c r="AL390" t="s">
        <v>12</v>
      </c>
    </row>
    <row r="391" spans="1:38" x14ac:dyDescent="0.2">
      <c r="A391" s="2" t="s">
        <v>1243</v>
      </c>
      <c r="B391" s="2" t="s">
        <v>4998</v>
      </c>
      <c r="C391" t="s">
        <v>10</v>
      </c>
      <c r="D391" t="s">
        <v>10</v>
      </c>
      <c r="E391" t="s">
        <v>10</v>
      </c>
      <c r="F391" t="s">
        <v>11</v>
      </c>
      <c r="G391" t="s">
        <v>12</v>
      </c>
      <c r="H391" t="s">
        <v>12</v>
      </c>
      <c r="I391" t="s">
        <v>7</v>
      </c>
      <c r="J391" t="s">
        <v>7</v>
      </c>
      <c r="K391" t="s">
        <v>10</v>
      </c>
      <c r="L391" t="s">
        <v>10</v>
      </c>
      <c r="M391" t="s">
        <v>10</v>
      </c>
      <c r="N391" t="s">
        <v>10</v>
      </c>
      <c r="O391" t="s">
        <v>10</v>
      </c>
      <c r="P391" t="s">
        <v>10</v>
      </c>
      <c r="Q391" t="s">
        <v>12</v>
      </c>
      <c r="R391" t="s">
        <v>7</v>
      </c>
      <c r="S391" t="s">
        <v>12</v>
      </c>
      <c r="AE391" t="s">
        <v>1244</v>
      </c>
      <c r="AF391" t="s">
        <v>14</v>
      </c>
      <c r="AG391" t="s">
        <v>192</v>
      </c>
      <c r="AH391" t="s">
        <v>1245</v>
      </c>
      <c r="AI391" t="s">
        <v>1246</v>
      </c>
      <c r="AK391" t="s">
        <v>7</v>
      </c>
      <c r="AL391" t="s">
        <v>12</v>
      </c>
    </row>
    <row r="392" spans="1:38" x14ac:dyDescent="0.2">
      <c r="A392" s="2" t="s">
        <v>1247</v>
      </c>
      <c r="B392" s="2" t="s">
        <v>4998</v>
      </c>
      <c r="C392" t="s">
        <v>10</v>
      </c>
      <c r="D392" t="s">
        <v>16</v>
      </c>
      <c r="E392" t="s">
        <v>10</v>
      </c>
      <c r="F392" t="s">
        <v>16</v>
      </c>
      <c r="G392" t="s">
        <v>16</v>
      </c>
      <c r="H392" t="s">
        <v>10</v>
      </c>
      <c r="I392" t="s">
        <v>16</v>
      </c>
      <c r="J392" t="s">
        <v>10</v>
      </c>
      <c r="K392" t="s">
        <v>16</v>
      </c>
      <c r="L392" t="s">
        <v>16</v>
      </c>
      <c r="M392" t="s">
        <v>16</v>
      </c>
      <c r="N392" t="s">
        <v>16</v>
      </c>
      <c r="O392" t="s">
        <v>16</v>
      </c>
      <c r="P392" t="s">
        <v>16</v>
      </c>
      <c r="Q392" t="s">
        <v>16</v>
      </c>
      <c r="R392" t="s">
        <v>11</v>
      </c>
      <c r="S392" t="s">
        <v>7</v>
      </c>
      <c r="AE392" t="s">
        <v>619</v>
      </c>
      <c r="AF392" t="s">
        <v>14</v>
      </c>
      <c r="AG392" t="s">
        <v>1248</v>
      </c>
      <c r="AI392" t="s">
        <v>1249</v>
      </c>
      <c r="AK392" t="s">
        <v>11</v>
      </c>
      <c r="AL392" t="s">
        <v>10</v>
      </c>
    </row>
    <row r="393" spans="1:38" x14ac:dyDescent="0.2">
      <c r="A393" s="2" t="s">
        <v>1250</v>
      </c>
      <c r="B393" s="2" t="s">
        <v>4998</v>
      </c>
      <c r="C393" t="s">
        <v>10</v>
      </c>
      <c r="D393" t="s">
        <v>10</v>
      </c>
      <c r="E393" t="s">
        <v>10</v>
      </c>
      <c r="F393" t="s">
        <v>10</v>
      </c>
      <c r="G393" t="s">
        <v>11</v>
      </c>
      <c r="H393" t="s">
        <v>12</v>
      </c>
      <c r="I393" t="s">
        <v>10</v>
      </c>
      <c r="J393" t="s">
        <v>10</v>
      </c>
      <c r="K393" t="s">
        <v>10</v>
      </c>
      <c r="L393" t="s">
        <v>10</v>
      </c>
      <c r="M393" t="s">
        <v>10</v>
      </c>
      <c r="N393" t="s">
        <v>10</v>
      </c>
      <c r="O393" t="s">
        <v>11</v>
      </c>
      <c r="P393" t="s">
        <v>11</v>
      </c>
      <c r="Q393" t="s">
        <v>12</v>
      </c>
      <c r="R393" t="s">
        <v>7</v>
      </c>
      <c r="S393" t="s">
        <v>7</v>
      </c>
      <c r="AE393" t="s">
        <v>521</v>
      </c>
      <c r="AF393" t="s">
        <v>14</v>
      </c>
      <c r="AH393" t="s">
        <v>1251</v>
      </c>
      <c r="AI393" t="s">
        <v>1252</v>
      </c>
      <c r="AK393" t="s">
        <v>12</v>
      </c>
      <c r="AL393" t="s">
        <v>11</v>
      </c>
    </row>
    <row r="394" spans="1:38" x14ac:dyDescent="0.2">
      <c r="A394" s="2" t="s">
        <v>1253</v>
      </c>
      <c r="B394" s="2" t="s">
        <v>4998</v>
      </c>
      <c r="C394" t="s">
        <v>11</v>
      </c>
      <c r="D394" t="s">
        <v>10</v>
      </c>
      <c r="E394" t="s">
        <v>10</v>
      </c>
      <c r="F394" t="s">
        <v>11</v>
      </c>
      <c r="G394" t="s">
        <v>12</v>
      </c>
      <c r="H394" t="s">
        <v>12</v>
      </c>
      <c r="I394" t="s">
        <v>11</v>
      </c>
      <c r="J394" t="s">
        <v>11</v>
      </c>
      <c r="K394" t="s">
        <v>10</v>
      </c>
      <c r="L394" t="s">
        <v>10</v>
      </c>
      <c r="M394" t="s">
        <v>10</v>
      </c>
      <c r="N394" t="s">
        <v>11</v>
      </c>
      <c r="O394" t="s">
        <v>12</v>
      </c>
      <c r="P394" t="s">
        <v>11</v>
      </c>
      <c r="Q394" t="s">
        <v>12</v>
      </c>
      <c r="R394" t="s">
        <v>12</v>
      </c>
      <c r="S394" t="s">
        <v>7</v>
      </c>
      <c r="AE394" t="s">
        <v>134</v>
      </c>
      <c r="AF394" t="s">
        <v>38</v>
      </c>
      <c r="AH394" t="s">
        <v>1254</v>
      </c>
      <c r="AI394" t="s">
        <v>1255</v>
      </c>
      <c r="AK394" t="s">
        <v>12</v>
      </c>
      <c r="AL394" t="s">
        <v>11</v>
      </c>
    </row>
    <row r="395" spans="1:38" ht="51" x14ac:dyDescent="0.2">
      <c r="A395" s="2" t="s">
        <v>1256</v>
      </c>
      <c r="B395" s="2" t="s">
        <v>4998</v>
      </c>
      <c r="C395" t="s">
        <v>10</v>
      </c>
      <c r="D395" t="s">
        <v>16</v>
      </c>
      <c r="E395" t="s">
        <v>16</v>
      </c>
      <c r="F395" t="s">
        <v>16</v>
      </c>
      <c r="G395" t="s">
        <v>16</v>
      </c>
      <c r="H395" t="s">
        <v>11</v>
      </c>
      <c r="I395" t="s">
        <v>16</v>
      </c>
      <c r="J395" t="s">
        <v>16</v>
      </c>
      <c r="K395" t="s">
        <v>16</v>
      </c>
      <c r="L395" t="s">
        <v>16</v>
      </c>
      <c r="M395" t="s">
        <v>16</v>
      </c>
      <c r="N395" t="s">
        <v>16</v>
      </c>
      <c r="O395" t="s">
        <v>16</v>
      </c>
      <c r="P395" t="s">
        <v>16</v>
      </c>
      <c r="Q395" t="s">
        <v>16</v>
      </c>
      <c r="R395" t="s">
        <v>10</v>
      </c>
      <c r="S395" t="s">
        <v>11</v>
      </c>
      <c r="AE395" t="s">
        <v>235</v>
      </c>
      <c r="AF395" t="s">
        <v>24</v>
      </c>
      <c r="AG395" s="1" t="s">
        <v>1257</v>
      </c>
      <c r="AK395" t="s">
        <v>10</v>
      </c>
      <c r="AL395" t="s">
        <v>16</v>
      </c>
    </row>
    <row r="396" spans="1:38" x14ac:dyDescent="0.2">
      <c r="A396" s="2" t="s">
        <v>1258</v>
      </c>
      <c r="B396" s="2" t="s">
        <v>4998</v>
      </c>
      <c r="C396" t="s">
        <v>10</v>
      </c>
      <c r="D396" t="s">
        <v>16</v>
      </c>
      <c r="E396" t="s">
        <v>16</v>
      </c>
      <c r="F396" t="s">
        <v>16</v>
      </c>
      <c r="G396" t="s">
        <v>16</v>
      </c>
      <c r="H396" t="s">
        <v>12</v>
      </c>
      <c r="I396" t="s">
        <v>11</v>
      </c>
      <c r="J396" t="s">
        <v>11</v>
      </c>
      <c r="K396" t="s">
        <v>16</v>
      </c>
      <c r="L396" t="s">
        <v>16</v>
      </c>
      <c r="M396" t="s">
        <v>16</v>
      </c>
      <c r="N396" t="s">
        <v>16</v>
      </c>
      <c r="O396" t="s">
        <v>16</v>
      </c>
      <c r="P396" t="s">
        <v>16</v>
      </c>
      <c r="Q396" t="s">
        <v>16</v>
      </c>
      <c r="R396" t="s">
        <v>12</v>
      </c>
      <c r="S396" t="s">
        <v>12</v>
      </c>
      <c r="AE396" t="s">
        <v>309</v>
      </c>
      <c r="AF396" t="s">
        <v>38</v>
      </c>
      <c r="AG396" t="s">
        <v>1259</v>
      </c>
      <c r="AH396" t="s">
        <v>1260</v>
      </c>
      <c r="AK396" t="s">
        <v>11</v>
      </c>
      <c r="AL396" t="s">
        <v>10</v>
      </c>
    </row>
    <row r="397" spans="1:38" x14ac:dyDescent="0.2">
      <c r="A397" s="2" t="s">
        <v>1261</v>
      </c>
      <c r="B397" s="2" t="s">
        <v>4998</v>
      </c>
      <c r="C397" t="s">
        <v>10</v>
      </c>
      <c r="D397" t="s">
        <v>10</v>
      </c>
      <c r="E397" t="s">
        <v>16</v>
      </c>
      <c r="F397" t="s">
        <v>16</v>
      </c>
      <c r="G397" t="s">
        <v>16</v>
      </c>
      <c r="H397" t="s">
        <v>7</v>
      </c>
      <c r="I397" t="s">
        <v>16</v>
      </c>
      <c r="J397" t="s">
        <v>16</v>
      </c>
      <c r="K397" t="s">
        <v>16</v>
      </c>
      <c r="L397" t="s">
        <v>16</v>
      </c>
      <c r="M397" t="s">
        <v>16</v>
      </c>
      <c r="N397" t="s">
        <v>10</v>
      </c>
      <c r="P397" t="s">
        <v>10</v>
      </c>
      <c r="Q397" t="s">
        <v>12</v>
      </c>
      <c r="R397" t="s">
        <v>10</v>
      </c>
      <c r="S397" t="s">
        <v>12</v>
      </c>
      <c r="AE397" t="s">
        <v>79</v>
      </c>
      <c r="AF397" t="s">
        <v>14</v>
      </c>
      <c r="AH397" t="s">
        <v>1262</v>
      </c>
      <c r="AK397" t="s">
        <v>11</v>
      </c>
      <c r="AL397" t="s">
        <v>10</v>
      </c>
    </row>
    <row r="398" spans="1:38" x14ac:dyDescent="0.2">
      <c r="A398" s="2" t="s">
        <v>1263</v>
      </c>
      <c r="B398" s="2" t="s">
        <v>4998</v>
      </c>
      <c r="C398" t="s">
        <v>12</v>
      </c>
      <c r="D398" t="s">
        <v>10</v>
      </c>
      <c r="E398" t="s">
        <v>11</v>
      </c>
      <c r="F398" t="s">
        <v>10</v>
      </c>
      <c r="G398" t="s">
        <v>11</v>
      </c>
      <c r="H398" t="s">
        <v>12</v>
      </c>
      <c r="I398" t="s">
        <v>11</v>
      </c>
      <c r="J398" t="s">
        <v>11</v>
      </c>
      <c r="K398" t="s">
        <v>10</v>
      </c>
      <c r="L398" t="s">
        <v>10</v>
      </c>
      <c r="M398" t="s">
        <v>10</v>
      </c>
      <c r="N398" t="s">
        <v>10</v>
      </c>
      <c r="O398" t="s">
        <v>10</v>
      </c>
      <c r="P398" t="s">
        <v>11</v>
      </c>
      <c r="Q398" t="s">
        <v>11</v>
      </c>
      <c r="R398" t="s">
        <v>12</v>
      </c>
      <c r="S398" t="s">
        <v>12</v>
      </c>
      <c r="AE398" t="s">
        <v>1264</v>
      </c>
      <c r="AF398" t="s">
        <v>14</v>
      </c>
      <c r="AK398" t="s">
        <v>7</v>
      </c>
      <c r="AL398" t="s">
        <v>11</v>
      </c>
    </row>
    <row r="399" spans="1:38" x14ac:dyDescent="0.2">
      <c r="A399" s="2" t="s">
        <v>1265</v>
      </c>
      <c r="B399" s="2" t="s">
        <v>4998</v>
      </c>
      <c r="C399" t="s">
        <v>10</v>
      </c>
      <c r="D399" t="s">
        <v>16</v>
      </c>
      <c r="E399" t="s">
        <v>16</v>
      </c>
      <c r="F399" t="s">
        <v>10</v>
      </c>
      <c r="G399" t="s">
        <v>10</v>
      </c>
      <c r="H399" t="s">
        <v>10</v>
      </c>
      <c r="I399" t="s">
        <v>11</v>
      </c>
      <c r="J399" t="s">
        <v>10</v>
      </c>
      <c r="K399" t="s">
        <v>16</v>
      </c>
      <c r="L399" t="s">
        <v>16</v>
      </c>
      <c r="M399" t="s">
        <v>10</v>
      </c>
      <c r="N399" t="s">
        <v>16</v>
      </c>
      <c r="O399" t="s">
        <v>16</v>
      </c>
      <c r="P399" t="s">
        <v>16</v>
      </c>
      <c r="Q399" t="s">
        <v>10</v>
      </c>
      <c r="R399" t="s">
        <v>10</v>
      </c>
      <c r="S399" t="s">
        <v>10</v>
      </c>
      <c r="AE399" t="s">
        <v>1266</v>
      </c>
      <c r="AF399" t="s">
        <v>14</v>
      </c>
      <c r="AH399" t="s">
        <v>1267</v>
      </c>
      <c r="AI399" t="s">
        <v>1268</v>
      </c>
      <c r="AK399" t="s">
        <v>10</v>
      </c>
      <c r="AL399" t="s">
        <v>10</v>
      </c>
    </row>
    <row r="400" spans="1:38" x14ac:dyDescent="0.2">
      <c r="A400" s="2" t="s">
        <v>1269</v>
      </c>
      <c r="B400" s="2" t="s">
        <v>4998</v>
      </c>
      <c r="C400" t="s">
        <v>12</v>
      </c>
      <c r="D400" t="s">
        <v>12</v>
      </c>
      <c r="E400" t="s">
        <v>12</v>
      </c>
      <c r="F400" t="s">
        <v>12</v>
      </c>
      <c r="G400" t="s">
        <v>12</v>
      </c>
      <c r="H400" t="s">
        <v>7</v>
      </c>
      <c r="I400" t="s">
        <v>7</v>
      </c>
      <c r="J400" t="s">
        <v>7</v>
      </c>
      <c r="K400" t="s">
        <v>10</v>
      </c>
      <c r="L400" t="s">
        <v>11</v>
      </c>
      <c r="M400" t="s">
        <v>11</v>
      </c>
      <c r="N400" t="s">
        <v>11</v>
      </c>
      <c r="O400" t="s">
        <v>12</v>
      </c>
      <c r="P400" t="s">
        <v>11</v>
      </c>
      <c r="Q400" t="s">
        <v>10</v>
      </c>
      <c r="R400" t="s">
        <v>7</v>
      </c>
      <c r="S400" t="s">
        <v>7</v>
      </c>
      <c r="AE400" t="s">
        <v>117</v>
      </c>
      <c r="AF400" t="s">
        <v>24</v>
      </c>
      <c r="AG400" t="s">
        <v>113</v>
      </c>
      <c r="AH400" t="s">
        <v>1270</v>
      </c>
      <c r="AI400" t="s">
        <v>1092</v>
      </c>
      <c r="AJ400" t="s">
        <v>21</v>
      </c>
      <c r="AK400" t="s">
        <v>7</v>
      </c>
      <c r="AL400" t="s">
        <v>12</v>
      </c>
    </row>
    <row r="401" spans="1:38" x14ac:dyDescent="0.2">
      <c r="A401" s="2" t="s">
        <v>1271</v>
      </c>
      <c r="B401" s="2" t="s">
        <v>4998</v>
      </c>
      <c r="C401" t="s">
        <v>11</v>
      </c>
      <c r="D401" t="s">
        <v>10</v>
      </c>
      <c r="E401" t="s">
        <v>10</v>
      </c>
      <c r="F401" t="s">
        <v>10</v>
      </c>
      <c r="G401" t="s">
        <v>10</v>
      </c>
      <c r="H401" t="s">
        <v>11</v>
      </c>
      <c r="I401" t="s">
        <v>12</v>
      </c>
      <c r="J401" t="s">
        <v>7</v>
      </c>
      <c r="K401" t="s">
        <v>7</v>
      </c>
      <c r="L401" t="s">
        <v>10</v>
      </c>
      <c r="M401" t="s">
        <v>10</v>
      </c>
      <c r="N401" t="s">
        <v>10</v>
      </c>
      <c r="O401" t="s">
        <v>10</v>
      </c>
      <c r="P401" t="s">
        <v>10</v>
      </c>
      <c r="Q401" t="s">
        <v>11</v>
      </c>
      <c r="R401" t="s">
        <v>7</v>
      </c>
      <c r="S401" t="s">
        <v>7</v>
      </c>
      <c r="AE401" t="s">
        <v>1272</v>
      </c>
      <c r="AF401" t="s">
        <v>14</v>
      </c>
      <c r="AG401" t="s">
        <v>1273</v>
      </c>
      <c r="AH401" t="s">
        <v>1274</v>
      </c>
      <c r="AI401" t="s">
        <v>1275</v>
      </c>
      <c r="AJ401" t="s">
        <v>21</v>
      </c>
      <c r="AK401" t="s">
        <v>7</v>
      </c>
      <c r="AL401" t="s">
        <v>12</v>
      </c>
    </row>
    <row r="402" spans="1:38" x14ac:dyDescent="0.2">
      <c r="A402" s="2" t="s">
        <v>1276</v>
      </c>
      <c r="B402" s="2" t="s">
        <v>4998</v>
      </c>
      <c r="C402" t="s">
        <v>7</v>
      </c>
      <c r="D402" t="s">
        <v>10</v>
      </c>
      <c r="E402" t="s">
        <v>11</v>
      </c>
      <c r="F402" t="s">
        <v>10</v>
      </c>
      <c r="G402" t="s">
        <v>11</v>
      </c>
      <c r="H402" t="s">
        <v>12</v>
      </c>
      <c r="I402" t="s">
        <v>11</v>
      </c>
      <c r="J402" t="s">
        <v>12</v>
      </c>
      <c r="K402" t="s">
        <v>10</v>
      </c>
      <c r="L402" t="s">
        <v>10</v>
      </c>
      <c r="M402" t="s">
        <v>11</v>
      </c>
      <c r="N402" t="s">
        <v>12</v>
      </c>
      <c r="O402" t="s">
        <v>12</v>
      </c>
      <c r="P402" t="s">
        <v>12</v>
      </c>
      <c r="Q402" t="s">
        <v>12</v>
      </c>
      <c r="R402" t="s">
        <v>12</v>
      </c>
      <c r="S402" t="s">
        <v>7</v>
      </c>
      <c r="AE402" t="s">
        <v>747</v>
      </c>
      <c r="AF402" t="s">
        <v>38</v>
      </c>
      <c r="AG402" t="s">
        <v>215</v>
      </c>
      <c r="AH402" t="s">
        <v>1277</v>
      </c>
      <c r="AI402" t="s">
        <v>1278</v>
      </c>
      <c r="AK402" t="s">
        <v>7</v>
      </c>
      <c r="AL402" t="s">
        <v>7</v>
      </c>
    </row>
    <row r="403" spans="1:38" x14ac:dyDescent="0.2">
      <c r="A403" s="2" t="s">
        <v>1279</v>
      </c>
      <c r="B403" s="2" t="s">
        <v>4998</v>
      </c>
      <c r="C403" t="s">
        <v>11</v>
      </c>
      <c r="D403" t="s">
        <v>11</v>
      </c>
      <c r="E403" t="s">
        <v>11</v>
      </c>
      <c r="F403" t="s">
        <v>11</v>
      </c>
      <c r="G403" t="s">
        <v>10</v>
      </c>
      <c r="H403" t="s">
        <v>12</v>
      </c>
      <c r="I403" t="s">
        <v>11</v>
      </c>
      <c r="J403" t="s">
        <v>12</v>
      </c>
      <c r="K403" t="s">
        <v>10</v>
      </c>
      <c r="L403" t="s">
        <v>10</v>
      </c>
      <c r="M403" t="s">
        <v>11</v>
      </c>
      <c r="N403" t="s">
        <v>10</v>
      </c>
      <c r="O403" t="s">
        <v>11</v>
      </c>
      <c r="P403" t="s">
        <v>11</v>
      </c>
      <c r="Q403" t="s">
        <v>12</v>
      </c>
      <c r="R403" t="s">
        <v>7</v>
      </c>
      <c r="S403" t="s">
        <v>7</v>
      </c>
      <c r="AE403" t="s">
        <v>142</v>
      </c>
      <c r="AF403" t="s">
        <v>14</v>
      </c>
      <c r="AG403" t="s">
        <v>192</v>
      </c>
      <c r="AK403" t="s">
        <v>7</v>
      </c>
      <c r="AL403" t="s">
        <v>11</v>
      </c>
    </row>
    <row r="404" spans="1:38" ht="119" x14ac:dyDescent="0.2">
      <c r="A404" s="2" t="s">
        <v>1280</v>
      </c>
      <c r="B404" s="2" t="s">
        <v>4998</v>
      </c>
      <c r="C404" t="s">
        <v>10</v>
      </c>
      <c r="D404" t="s">
        <v>10</v>
      </c>
      <c r="E404" t="s">
        <v>10</v>
      </c>
      <c r="F404" t="s">
        <v>10</v>
      </c>
      <c r="G404" t="s">
        <v>10</v>
      </c>
      <c r="H404" t="s">
        <v>12</v>
      </c>
      <c r="I404" t="s">
        <v>10</v>
      </c>
      <c r="J404" t="s">
        <v>10</v>
      </c>
      <c r="K404" t="s">
        <v>10</v>
      </c>
      <c r="L404" t="s">
        <v>10</v>
      </c>
      <c r="M404" t="s">
        <v>10</v>
      </c>
      <c r="N404" t="s">
        <v>10</v>
      </c>
      <c r="O404" t="s">
        <v>10</v>
      </c>
      <c r="P404" t="s">
        <v>11</v>
      </c>
      <c r="Q404" t="s">
        <v>11</v>
      </c>
      <c r="R404" t="s">
        <v>7</v>
      </c>
      <c r="S404" t="s">
        <v>11</v>
      </c>
      <c r="AE404" t="s">
        <v>345</v>
      </c>
      <c r="AF404" t="s">
        <v>24</v>
      </c>
      <c r="AG404" s="1" t="s">
        <v>1281</v>
      </c>
      <c r="AH404" t="s">
        <v>1282</v>
      </c>
      <c r="AK404" t="s">
        <v>12</v>
      </c>
      <c r="AL404" t="s">
        <v>10</v>
      </c>
    </row>
    <row r="405" spans="1:38" ht="136" x14ac:dyDescent="0.2">
      <c r="A405" s="2" t="s">
        <v>1283</v>
      </c>
      <c r="B405" s="2" t="s">
        <v>4998</v>
      </c>
      <c r="C405" t="s">
        <v>10</v>
      </c>
      <c r="D405" t="s">
        <v>10</v>
      </c>
      <c r="E405" t="s">
        <v>10</v>
      </c>
      <c r="F405" t="s">
        <v>10</v>
      </c>
      <c r="G405" t="s">
        <v>10</v>
      </c>
      <c r="H405" t="s">
        <v>12</v>
      </c>
      <c r="I405" t="s">
        <v>10</v>
      </c>
      <c r="J405" t="s">
        <v>10</v>
      </c>
      <c r="K405" t="s">
        <v>10</v>
      </c>
      <c r="L405" t="s">
        <v>10</v>
      </c>
      <c r="M405" t="s">
        <v>10</v>
      </c>
      <c r="N405" t="s">
        <v>10</v>
      </c>
      <c r="O405" t="s">
        <v>10</v>
      </c>
      <c r="P405" t="s">
        <v>12</v>
      </c>
      <c r="Q405" t="s">
        <v>12</v>
      </c>
      <c r="R405" t="s">
        <v>7</v>
      </c>
      <c r="S405" t="s">
        <v>11</v>
      </c>
      <c r="AE405" t="s">
        <v>1284</v>
      </c>
      <c r="AF405" t="s">
        <v>14</v>
      </c>
      <c r="AG405" s="1" t="s">
        <v>1285</v>
      </c>
      <c r="AH405" t="s">
        <v>1286</v>
      </c>
      <c r="AK405" t="s">
        <v>11</v>
      </c>
      <c r="AL405" t="s">
        <v>10</v>
      </c>
    </row>
    <row r="406" spans="1:38" x14ac:dyDescent="0.2">
      <c r="A406" s="2" t="s">
        <v>1287</v>
      </c>
      <c r="B406" s="2" t="s">
        <v>4998</v>
      </c>
      <c r="C406" t="s">
        <v>11</v>
      </c>
      <c r="D406" t="s">
        <v>10</v>
      </c>
      <c r="E406" t="s">
        <v>10</v>
      </c>
      <c r="F406" t="s">
        <v>10</v>
      </c>
      <c r="G406" t="s">
        <v>10</v>
      </c>
      <c r="H406" t="s">
        <v>11</v>
      </c>
      <c r="I406" t="s">
        <v>11</v>
      </c>
      <c r="J406" t="s">
        <v>12</v>
      </c>
      <c r="K406" t="s">
        <v>11</v>
      </c>
      <c r="L406" t="s">
        <v>10</v>
      </c>
      <c r="M406" t="s">
        <v>10</v>
      </c>
      <c r="N406" t="s">
        <v>11</v>
      </c>
      <c r="O406" t="s">
        <v>11</v>
      </c>
      <c r="P406" t="s">
        <v>11</v>
      </c>
      <c r="Q406" t="s">
        <v>11</v>
      </c>
      <c r="R406" t="s">
        <v>12</v>
      </c>
      <c r="S406" t="s">
        <v>7</v>
      </c>
      <c r="AE406" t="s">
        <v>134</v>
      </c>
      <c r="AF406" t="s">
        <v>14</v>
      </c>
      <c r="AG406" t="s">
        <v>1288</v>
      </c>
      <c r="AH406" t="s">
        <v>1289</v>
      </c>
      <c r="AI406" t="s">
        <v>1290</v>
      </c>
      <c r="AJ406" t="s">
        <v>1289</v>
      </c>
      <c r="AK406" t="s">
        <v>7</v>
      </c>
      <c r="AL406" t="s">
        <v>11</v>
      </c>
    </row>
    <row r="407" spans="1:38" x14ac:dyDescent="0.2">
      <c r="A407" s="2" t="s">
        <v>1291</v>
      </c>
      <c r="B407" s="2" t="s">
        <v>4998</v>
      </c>
      <c r="C407" t="s">
        <v>11</v>
      </c>
      <c r="D407" t="s">
        <v>16</v>
      </c>
      <c r="E407" t="s">
        <v>16</v>
      </c>
      <c r="F407" t="s">
        <v>16</v>
      </c>
      <c r="G407" t="s">
        <v>10</v>
      </c>
      <c r="H407" t="s">
        <v>11</v>
      </c>
      <c r="I407" t="s">
        <v>12</v>
      </c>
      <c r="J407" t="s">
        <v>12</v>
      </c>
      <c r="K407" t="s">
        <v>16</v>
      </c>
      <c r="L407" t="s">
        <v>16</v>
      </c>
      <c r="M407" t="s">
        <v>16</v>
      </c>
      <c r="N407" t="s">
        <v>10</v>
      </c>
      <c r="O407" t="s">
        <v>16</v>
      </c>
      <c r="P407" t="s">
        <v>11</v>
      </c>
      <c r="Q407" t="s">
        <v>11</v>
      </c>
      <c r="R407" t="s">
        <v>7</v>
      </c>
      <c r="S407" t="s">
        <v>7</v>
      </c>
      <c r="AE407" t="s">
        <v>1292</v>
      </c>
      <c r="AF407" t="s">
        <v>14</v>
      </c>
      <c r="AG407" t="s">
        <v>1293</v>
      </c>
      <c r="AH407" t="s">
        <v>1294</v>
      </c>
      <c r="AI407" t="s">
        <v>43</v>
      </c>
      <c r="AJ407" t="s">
        <v>43</v>
      </c>
      <c r="AK407" t="s">
        <v>7</v>
      </c>
      <c r="AL407" t="s">
        <v>11</v>
      </c>
    </row>
    <row r="408" spans="1:38" x14ac:dyDescent="0.2">
      <c r="A408" s="2" t="s">
        <v>1295</v>
      </c>
      <c r="B408" s="2" t="s">
        <v>4998</v>
      </c>
      <c r="C408" t="s">
        <v>11</v>
      </c>
      <c r="D408" t="s">
        <v>10</v>
      </c>
      <c r="E408" t="s">
        <v>10</v>
      </c>
      <c r="F408" t="s">
        <v>10</v>
      </c>
      <c r="G408" t="s">
        <v>10</v>
      </c>
      <c r="H408" t="s">
        <v>10</v>
      </c>
      <c r="I408" t="s">
        <v>11</v>
      </c>
      <c r="J408" t="s">
        <v>11</v>
      </c>
      <c r="K408" t="s">
        <v>10</v>
      </c>
      <c r="L408" t="s">
        <v>10</v>
      </c>
      <c r="M408" t="s">
        <v>10</v>
      </c>
      <c r="N408" t="s">
        <v>10</v>
      </c>
      <c r="O408" t="s">
        <v>10</v>
      </c>
      <c r="P408" t="s">
        <v>10</v>
      </c>
      <c r="Q408" t="s">
        <v>7</v>
      </c>
      <c r="R408" t="s">
        <v>7</v>
      </c>
      <c r="S408" t="s">
        <v>7</v>
      </c>
      <c r="AE408" t="s">
        <v>1296</v>
      </c>
      <c r="AF408" t="s">
        <v>38</v>
      </c>
      <c r="AG408" t="s">
        <v>1297</v>
      </c>
      <c r="AH408" t="s">
        <v>43</v>
      </c>
      <c r="AI408" t="s">
        <v>1298</v>
      </c>
      <c r="AJ408" t="s">
        <v>21</v>
      </c>
      <c r="AK408" t="s">
        <v>12</v>
      </c>
      <c r="AL408" t="s">
        <v>11</v>
      </c>
    </row>
    <row r="409" spans="1:38" ht="136" x14ac:dyDescent="0.2">
      <c r="A409" s="2" t="s">
        <v>1299</v>
      </c>
      <c r="B409" s="2" t="s">
        <v>4998</v>
      </c>
      <c r="C409" t="s">
        <v>11</v>
      </c>
      <c r="D409" t="s">
        <v>16</v>
      </c>
      <c r="E409" t="s">
        <v>16</v>
      </c>
      <c r="F409" t="s">
        <v>10</v>
      </c>
      <c r="G409" t="s">
        <v>10</v>
      </c>
      <c r="H409" t="s">
        <v>10</v>
      </c>
      <c r="I409" t="s">
        <v>11</v>
      </c>
      <c r="J409" t="s">
        <v>11</v>
      </c>
      <c r="K409" t="s">
        <v>10</v>
      </c>
      <c r="L409" t="s">
        <v>16</v>
      </c>
      <c r="M409" t="s">
        <v>16</v>
      </c>
      <c r="N409" t="s">
        <v>10</v>
      </c>
      <c r="O409" t="s">
        <v>10</v>
      </c>
      <c r="P409" t="s">
        <v>10</v>
      </c>
      <c r="Q409" t="s">
        <v>11</v>
      </c>
      <c r="R409" t="s">
        <v>12</v>
      </c>
      <c r="S409" t="s">
        <v>12</v>
      </c>
      <c r="AE409" t="s">
        <v>1300</v>
      </c>
      <c r="AF409" t="s">
        <v>14</v>
      </c>
      <c r="AG409" s="1" t="s">
        <v>1301</v>
      </c>
      <c r="AH409" t="s">
        <v>1302</v>
      </c>
      <c r="AI409" t="s">
        <v>1303</v>
      </c>
      <c r="AJ409" t="s">
        <v>1304</v>
      </c>
      <c r="AK409" t="s">
        <v>11</v>
      </c>
      <c r="AL409" t="s">
        <v>12</v>
      </c>
    </row>
    <row r="410" spans="1:38" x14ac:dyDescent="0.2">
      <c r="A410" s="2" t="s">
        <v>1305</v>
      </c>
      <c r="B410" s="2" t="s">
        <v>4998</v>
      </c>
      <c r="C410" t="s">
        <v>11</v>
      </c>
      <c r="D410" t="s">
        <v>10</v>
      </c>
      <c r="E410" t="s">
        <v>11</v>
      </c>
      <c r="F410" t="s">
        <v>16</v>
      </c>
      <c r="G410" t="s">
        <v>16</v>
      </c>
      <c r="H410" t="s">
        <v>12</v>
      </c>
      <c r="I410" t="s">
        <v>12</v>
      </c>
      <c r="J410" t="s">
        <v>12</v>
      </c>
      <c r="K410" t="s">
        <v>10</v>
      </c>
      <c r="L410" t="s">
        <v>16</v>
      </c>
      <c r="M410" t="s">
        <v>16</v>
      </c>
      <c r="N410" t="s">
        <v>16</v>
      </c>
      <c r="O410" t="s">
        <v>16</v>
      </c>
      <c r="P410" t="s">
        <v>16</v>
      </c>
      <c r="Q410" t="s">
        <v>11</v>
      </c>
      <c r="R410" t="s">
        <v>12</v>
      </c>
      <c r="S410" t="s">
        <v>12</v>
      </c>
      <c r="AE410" t="s">
        <v>1306</v>
      </c>
      <c r="AF410" t="s">
        <v>14</v>
      </c>
      <c r="AG410" t="s">
        <v>1307</v>
      </c>
      <c r="AH410" t="s">
        <v>1308</v>
      </c>
      <c r="AI410" t="s">
        <v>20</v>
      </c>
      <c r="AK410" t="s">
        <v>7</v>
      </c>
      <c r="AL410" t="s">
        <v>11</v>
      </c>
    </row>
    <row r="411" spans="1:38" x14ac:dyDescent="0.2">
      <c r="A411" s="2" t="s">
        <v>1309</v>
      </c>
      <c r="B411" s="2" t="s">
        <v>4998</v>
      </c>
      <c r="C411" t="s">
        <v>10</v>
      </c>
      <c r="D411" t="s">
        <v>16</v>
      </c>
      <c r="E411" t="s">
        <v>10</v>
      </c>
      <c r="F411" t="s">
        <v>11</v>
      </c>
      <c r="G411" t="s">
        <v>11</v>
      </c>
      <c r="H411" t="s">
        <v>11</v>
      </c>
      <c r="I411" t="s">
        <v>12</v>
      </c>
      <c r="J411" t="s">
        <v>12</v>
      </c>
      <c r="K411" t="s">
        <v>10</v>
      </c>
      <c r="L411" t="s">
        <v>16</v>
      </c>
      <c r="M411" t="s">
        <v>16</v>
      </c>
      <c r="N411" t="s">
        <v>16</v>
      </c>
      <c r="O411" t="s">
        <v>10</v>
      </c>
      <c r="P411" t="s">
        <v>11</v>
      </c>
      <c r="Q411" t="s">
        <v>12</v>
      </c>
      <c r="R411" t="s">
        <v>12</v>
      </c>
      <c r="S411" t="s">
        <v>12</v>
      </c>
      <c r="AE411" t="s">
        <v>91</v>
      </c>
      <c r="AF411" t="s">
        <v>24</v>
      </c>
      <c r="AG411" t="s">
        <v>1293</v>
      </c>
      <c r="AI411" t="s">
        <v>1310</v>
      </c>
      <c r="AK411" t="s">
        <v>7</v>
      </c>
      <c r="AL411" t="s">
        <v>12</v>
      </c>
    </row>
    <row r="412" spans="1:38" ht="136" x14ac:dyDescent="0.2">
      <c r="A412" s="2" t="s">
        <v>1311</v>
      </c>
      <c r="B412" s="2" t="s">
        <v>4998</v>
      </c>
      <c r="C412" t="s">
        <v>10</v>
      </c>
      <c r="D412" t="s">
        <v>16</v>
      </c>
      <c r="E412" t="s">
        <v>10</v>
      </c>
      <c r="F412" t="s">
        <v>16</v>
      </c>
      <c r="G412" t="s">
        <v>10</v>
      </c>
      <c r="H412" t="s">
        <v>11</v>
      </c>
      <c r="I412" t="s">
        <v>10</v>
      </c>
      <c r="J412" t="s">
        <v>11</v>
      </c>
      <c r="K412" t="s">
        <v>10</v>
      </c>
      <c r="L412" t="s">
        <v>16</v>
      </c>
      <c r="M412" t="s">
        <v>16</v>
      </c>
      <c r="N412" t="s">
        <v>10</v>
      </c>
      <c r="O412" t="s">
        <v>11</v>
      </c>
      <c r="P412" t="s">
        <v>10</v>
      </c>
      <c r="Q412" t="s">
        <v>11</v>
      </c>
      <c r="R412" t="s">
        <v>12</v>
      </c>
      <c r="S412" t="s">
        <v>11</v>
      </c>
      <c r="AE412" t="s">
        <v>1176</v>
      </c>
      <c r="AF412" t="s">
        <v>24</v>
      </c>
      <c r="AG412" s="1" t="s">
        <v>1312</v>
      </c>
      <c r="AK412" t="s">
        <v>11</v>
      </c>
      <c r="AL412" t="s">
        <v>10</v>
      </c>
    </row>
    <row r="413" spans="1:38" x14ac:dyDescent="0.2">
      <c r="A413" s="2" t="s">
        <v>1313</v>
      </c>
      <c r="B413" s="2" t="s">
        <v>4998</v>
      </c>
      <c r="C413" t="s">
        <v>11</v>
      </c>
      <c r="D413" t="s">
        <v>16</v>
      </c>
      <c r="E413" t="s">
        <v>10</v>
      </c>
      <c r="F413" t="s">
        <v>16</v>
      </c>
      <c r="G413" t="s">
        <v>16</v>
      </c>
      <c r="H413" t="s">
        <v>10</v>
      </c>
      <c r="I413" t="s">
        <v>10</v>
      </c>
      <c r="J413" t="s">
        <v>12</v>
      </c>
      <c r="K413" t="s">
        <v>16</v>
      </c>
      <c r="L413" t="s">
        <v>16</v>
      </c>
      <c r="M413" t="s">
        <v>16</v>
      </c>
      <c r="N413" t="s">
        <v>16</v>
      </c>
      <c r="O413" t="s">
        <v>10</v>
      </c>
      <c r="P413" t="s">
        <v>10</v>
      </c>
      <c r="Q413" t="s">
        <v>11</v>
      </c>
      <c r="R413" t="s">
        <v>12</v>
      </c>
      <c r="S413" t="s">
        <v>7</v>
      </c>
      <c r="AE413" t="s">
        <v>891</v>
      </c>
      <c r="AF413" t="s">
        <v>14</v>
      </c>
      <c r="AG413" t="s">
        <v>1314</v>
      </c>
      <c r="AI413" t="s">
        <v>1315</v>
      </c>
      <c r="AK413" t="s">
        <v>7</v>
      </c>
      <c r="AL413" t="s">
        <v>12</v>
      </c>
    </row>
    <row r="414" spans="1:38" x14ac:dyDescent="0.2">
      <c r="A414" s="2" t="s">
        <v>1316</v>
      </c>
      <c r="B414" s="2" t="s">
        <v>4998</v>
      </c>
      <c r="C414" t="s">
        <v>11</v>
      </c>
      <c r="D414" t="s">
        <v>10</v>
      </c>
      <c r="E414" t="s">
        <v>10</v>
      </c>
      <c r="F414" t="s">
        <v>11</v>
      </c>
      <c r="G414" t="s">
        <v>11</v>
      </c>
      <c r="H414" t="s">
        <v>12</v>
      </c>
      <c r="I414" t="s">
        <v>12</v>
      </c>
      <c r="J414" t="s">
        <v>12</v>
      </c>
      <c r="K414" t="s">
        <v>16</v>
      </c>
      <c r="L414" t="s">
        <v>16</v>
      </c>
      <c r="M414" t="s">
        <v>16</v>
      </c>
      <c r="N414" t="s">
        <v>10</v>
      </c>
      <c r="O414" t="s">
        <v>10</v>
      </c>
      <c r="P414" t="s">
        <v>16</v>
      </c>
      <c r="Q414" t="s">
        <v>12</v>
      </c>
      <c r="R414" t="s">
        <v>12</v>
      </c>
      <c r="S414" t="s">
        <v>7</v>
      </c>
      <c r="AE414" t="s">
        <v>1317</v>
      </c>
      <c r="AF414" t="s">
        <v>14</v>
      </c>
      <c r="AG414" t="s">
        <v>1318</v>
      </c>
      <c r="AH414" t="s">
        <v>1319</v>
      </c>
      <c r="AI414" t="s">
        <v>65</v>
      </c>
      <c r="AK414" t="s">
        <v>7</v>
      </c>
      <c r="AL414" t="s">
        <v>12</v>
      </c>
    </row>
    <row r="415" spans="1:38" x14ac:dyDescent="0.2">
      <c r="A415" s="2" t="s">
        <v>1320</v>
      </c>
      <c r="B415" s="2" t="s">
        <v>4998</v>
      </c>
      <c r="C415" t="s">
        <v>11</v>
      </c>
      <c r="D415" t="s">
        <v>10</v>
      </c>
      <c r="E415" t="s">
        <v>10</v>
      </c>
      <c r="F415" t="s">
        <v>10</v>
      </c>
      <c r="G415" t="s">
        <v>10</v>
      </c>
      <c r="H415" t="s">
        <v>12</v>
      </c>
      <c r="I415" t="s">
        <v>11</v>
      </c>
      <c r="J415" t="s">
        <v>12</v>
      </c>
      <c r="K415" t="s">
        <v>16</v>
      </c>
      <c r="L415" t="s">
        <v>16</v>
      </c>
      <c r="M415" t="s">
        <v>16</v>
      </c>
      <c r="N415" t="s">
        <v>10</v>
      </c>
      <c r="O415" t="s">
        <v>10</v>
      </c>
      <c r="P415" t="s">
        <v>11</v>
      </c>
      <c r="Q415" t="s">
        <v>11</v>
      </c>
      <c r="R415" t="s">
        <v>12</v>
      </c>
      <c r="S415" t="s">
        <v>7</v>
      </c>
      <c r="AE415" t="s">
        <v>1321</v>
      </c>
      <c r="AF415" t="s">
        <v>14</v>
      </c>
      <c r="AG415" t="s">
        <v>1322</v>
      </c>
      <c r="AH415" t="s">
        <v>1323</v>
      </c>
      <c r="AI415" t="s">
        <v>1324</v>
      </c>
      <c r="AK415" t="s">
        <v>7</v>
      </c>
      <c r="AL415" t="s">
        <v>12</v>
      </c>
    </row>
    <row r="416" spans="1:38" ht="136" x14ac:dyDescent="0.2">
      <c r="A416" s="2" t="s">
        <v>1325</v>
      </c>
      <c r="B416" s="2" t="s">
        <v>4998</v>
      </c>
      <c r="C416" t="s">
        <v>11</v>
      </c>
      <c r="D416" t="s">
        <v>11</v>
      </c>
      <c r="E416" t="s">
        <v>11</v>
      </c>
      <c r="F416" t="s">
        <v>11</v>
      </c>
      <c r="G416" t="s">
        <v>10</v>
      </c>
      <c r="H416" t="s">
        <v>12</v>
      </c>
      <c r="I416" t="s">
        <v>12</v>
      </c>
      <c r="J416" t="s">
        <v>12</v>
      </c>
      <c r="K416" t="s">
        <v>10</v>
      </c>
      <c r="L416" t="s">
        <v>10</v>
      </c>
      <c r="M416" t="s">
        <v>10</v>
      </c>
      <c r="N416" t="s">
        <v>10</v>
      </c>
      <c r="O416" t="s">
        <v>10</v>
      </c>
      <c r="P416" t="s">
        <v>10</v>
      </c>
      <c r="Q416" t="s">
        <v>10</v>
      </c>
      <c r="R416" t="s">
        <v>7</v>
      </c>
      <c r="S416" t="s">
        <v>7</v>
      </c>
      <c r="AE416" t="s">
        <v>398</v>
      </c>
      <c r="AF416" t="s">
        <v>24</v>
      </c>
      <c r="AG416" s="1" t="s">
        <v>1326</v>
      </c>
      <c r="AI416" t="s">
        <v>1327</v>
      </c>
      <c r="AK416" t="s">
        <v>12</v>
      </c>
      <c r="AL416" t="s">
        <v>11</v>
      </c>
    </row>
    <row r="417" spans="1:38" x14ac:dyDescent="0.2">
      <c r="A417" s="2" t="s">
        <v>1328</v>
      </c>
      <c r="B417" s="2" t="s">
        <v>4998</v>
      </c>
      <c r="C417" t="s">
        <v>12</v>
      </c>
      <c r="D417" t="s">
        <v>11</v>
      </c>
      <c r="E417" t="s">
        <v>11</v>
      </c>
      <c r="F417" t="s">
        <v>10</v>
      </c>
      <c r="G417" t="s">
        <v>10</v>
      </c>
      <c r="H417" t="s">
        <v>12</v>
      </c>
      <c r="I417" t="s">
        <v>11</v>
      </c>
      <c r="J417" t="s">
        <v>11</v>
      </c>
      <c r="K417" t="s">
        <v>11</v>
      </c>
      <c r="L417" t="s">
        <v>10</v>
      </c>
      <c r="M417" t="s">
        <v>11</v>
      </c>
      <c r="N417" t="s">
        <v>12</v>
      </c>
      <c r="O417" t="s">
        <v>11</v>
      </c>
      <c r="P417" t="s">
        <v>11</v>
      </c>
      <c r="Q417" t="s">
        <v>12</v>
      </c>
      <c r="R417" t="s">
        <v>12</v>
      </c>
      <c r="S417" t="s">
        <v>7</v>
      </c>
      <c r="AE417" t="s">
        <v>117</v>
      </c>
      <c r="AF417" t="s">
        <v>14</v>
      </c>
      <c r="AG417" t="s">
        <v>63</v>
      </c>
      <c r="AI417" t="s">
        <v>1329</v>
      </c>
      <c r="AK417" t="s">
        <v>7</v>
      </c>
      <c r="AL417" t="s">
        <v>12</v>
      </c>
    </row>
    <row r="418" spans="1:38" x14ac:dyDescent="0.2">
      <c r="A418" s="2" t="s">
        <v>1330</v>
      </c>
      <c r="B418" s="2" t="s">
        <v>4998</v>
      </c>
      <c r="C418" t="s">
        <v>11</v>
      </c>
      <c r="D418" t="s">
        <v>10</v>
      </c>
      <c r="E418" t="s">
        <v>11</v>
      </c>
      <c r="F418" t="s">
        <v>10</v>
      </c>
      <c r="G418" t="s">
        <v>10</v>
      </c>
      <c r="H418" t="s">
        <v>12</v>
      </c>
      <c r="I418" t="s">
        <v>12</v>
      </c>
      <c r="J418" t="s">
        <v>12</v>
      </c>
      <c r="K418" t="s">
        <v>10</v>
      </c>
      <c r="L418" t="s">
        <v>10</v>
      </c>
      <c r="M418" t="s">
        <v>10</v>
      </c>
      <c r="N418" t="s">
        <v>10</v>
      </c>
      <c r="O418" t="s">
        <v>10</v>
      </c>
      <c r="P418" t="s">
        <v>11</v>
      </c>
      <c r="Q418" t="s">
        <v>11</v>
      </c>
      <c r="R418" t="s">
        <v>12</v>
      </c>
      <c r="S418" t="s">
        <v>7</v>
      </c>
      <c r="AE418" t="s">
        <v>245</v>
      </c>
      <c r="AF418" t="s">
        <v>38</v>
      </c>
      <c r="AH418" t="s">
        <v>1331</v>
      </c>
      <c r="AI418" t="s">
        <v>1332</v>
      </c>
      <c r="AK418" t="s">
        <v>12</v>
      </c>
      <c r="AL418" t="s">
        <v>11</v>
      </c>
    </row>
    <row r="419" spans="1:38" x14ac:dyDescent="0.2">
      <c r="A419" s="2" t="s">
        <v>1333</v>
      </c>
      <c r="B419" s="2" t="s">
        <v>4998</v>
      </c>
      <c r="C419" t="s">
        <v>16</v>
      </c>
      <c r="D419" t="s">
        <v>16</v>
      </c>
      <c r="E419" t="s">
        <v>16</v>
      </c>
      <c r="F419" t="s">
        <v>16</v>
      </c>
      <c r="G419" t="s">
        <v>16</v>
      </c>
      <c r="H419" t="s">
        <v>16</v>
      </c>
      <c r="I419" t="s">
        <v>16</v>
      </c>
      <c r="J419" t="s">
        <v>10</v>
      </c>
      <c r="K419" t="s">
        <v>16</v>
      </c>
      <c r="L419" t="s">
        <v>16</v>
      </c>
      <c r="M419" t="s">
        <v>16</v>
      </c>
      <c r="N419" t="s">
        <v>10</v>
      </c>
      <c r="O419" t="s">
        <v>10</v>
      </c>
      <c r="P419" t="s">
        <v>16</v>
      </c>
      <c r="Q419" t="s">
        <v>10</v>
      </c>
      <c r="R419" t="s">
        <v>10</v>
      </c>
      <c r="S419" t="s">
        <v>12</v>
      </c>
      <c r="AE419" t="s">
        <v>1334</v>
      </c>
      <c r="AF419" t="s">
        <v>14</v>
      </c>
      <c r="AH419" t="s">
        <v>1335</v>
      </c>
      <c r="AI419" t="s">
        <v>1336</v>
      </c>
      <c r="AK419" t="s">
        <v>10</v>
      </c>
      <c r="AL419" t="s">
        <v>10</v>
      </c>
    </row>
    <row r="420" spans="1:38" x14ac:dyDescent="0.2">
      <c r="A420" s="2" t="s">
        <v>1337</v>
      </c>
      <c r="B420" s="2" t="s">
        <v>4998</v>
      </c>
      <c r="C420" t="s">
        <v>12</v>
      </c>
      <c r="D420" t="s">
        <v>12</v>
      </c>
      <c r="E420" t="s">
        <v>12</v>
      </c>
      <c r="F420" t="s">
        <v>11</v>
      </c>
      <c r="G420" t="s">
        <v>11</v>
      </c>
      <c r="H420" t="s">
        <v>7</v>
      </c>
      <c r="I420" t="s">
        <v>12</v>
      </c>
      <c r="J420" t="s">
        <v>12</v>
      </c>
      <c r="K420" t="s">
        <v>11</v>
      </c>
      <c r="L420" t="s">
        <v>11</v>
      </c>
      <c r="M420" t="s">
        <v>11</v>
      </c>
      <c r="N420" t="s">
        <v>12</v>
      </c>
      <c r="O420" t="s">
        <v>12</v>
      </c>
      <c r="P420" t="s">
        <v>12</v>
      </c>
      <c r="Q420" t="s">
        <v>12</v>
      </c>
      <c r="R420" t="s">
        <v>7</v>
      </c>
      <c r="S420" t="s">
        <v>7</v>
      </c>
      <c r="AE420" t="s">
        <v>71</v>
      </c>
      <c r="AF420" t="s">
        <v>38</v>
      </c>
      <c r="AH420" t="s">
        <v>1338</v>
      </c>
      <c r="AI420" t="s">
        <v>1339</v>
      </c>
      <c r="AJ420" t="s">
        <v>43</v>
      </c>
      <c r="AK420" t="s">
        <v>7</v>
      </c>
      <c r="AL420" t="s">
        <v>12</v>
      </c>
    </row>
    <row r="421" spans="1:38" x14ac:dyDescent="0.2">
      <c r="A421" s="2" t="s">
        <v>1340</v>
      </c>
      <c r="B421" s="2" t="s">
        <v>4998</v>
      </c>
      <c r="C421" t="s">
        <v>11</v>
      </c>
      <c r="D421" t="s">
        <v>10</v>
      </c>
      <c r="E421" t="s">
        <v>11</v>
      </c>
      <c r="F421" t="s">
        <v>10</v>
      </c>
      <c r="G421" t="s">
        <v>10</v>
      </c>
      <c r="H421" t="s">
        <v>12</v>
      </c>
      <c r="I421" t="s">
        <v>12</v>
      </c>
      <c r="J421" t="s">
        <v>12</v>
      </c>
      <c r="K421" t="s">
        <v>11</v>
      </c>
      <c r="L421" t="s">
        <v>10</v>
      </c>
      <c r="M421" t="s">
        <v>10</v>
      </c>
      <c r="N421" t="s">
        <v>11</v>
      </c>
      <c r="O421" t="s">
        <v>11</v>
      </c>
      <c r="P421" t="s">
        <v>11</v>
      </c>
      <c r="Q421" t="s">
        <v>11</v>
      </c>
      <c r="R421" t="s">
        <v>12</v>
      </c>
      <c r="S421" t="s">
        <v>7</v>
      </c>
      <c r="AE421" t="s">
        <v>134</v>
      </c>
      <c r="AF421" t="s">
        <v>38</v>
      </c>
      <c r="AI421" t="s">
        <v>1341</v>
      </c>
      <c r="AK421" t="s">
        <v>7</v>
      </c>
      <c r="AL421" t="s">
        <v>11</v>
      </c>
    </row>
    <row r="422" spans="1:38" ht="68" x14ac:dyDescent="0.2">
      <c r="A422" s="2" t="s">
        <v>1342</v>
      </c>
      <c r="B422" s="2" t="s">
        <v>4998</v>
      </c>
      <c r="C422" t="s">
        <v>11</v>
      </c>
      <c r="D422" t="s">
        <v>12</v>
      </c>
      <c r="E422" t="s">
        <v>12</v>
      </c>
      <c r="F422" t="s">
        <v>11</v>
      </c>
      <c r="G422" t="s">
        <v>11</v>
      </c>
      <c r="H422" t="s">
        <v>12</v>
      </c>
      <c r="I422" t="s">
        <v>12</v>
      </c>
      <c r="J422" t="s">
        <v>12</v>
      </c>
      <c r="K422" t="s">
        <v>12</v>
      </c>
      <c r="L422" t="s">
        <v>12</v>
      </c>
      <c r="M422" t="s">
        <v>10</v>
      </c>
      <c r="N422" t="s">
        <v>11</v>
      </c>
      <c r="O422" t="s">
        <v>10</v>
      </c>
      <c r="P422" t="s">
        <v>11</v>
      </c>
      <c r="Q422" t="s">
        <v>12</v>
      </c>
      <c r="R422" t="s">
        <v>7</v>
      </c>
      <c r="S422" t="s">
        <v>7</v>
      </c>
      <c r="AE422" t="s">
        <v>1343</v>
      </c>
      <c r="AF422" t="s">
        <v>38</v>
      </c>
      <c r="AG422" s="1" t="s">
        <v>1344</v>
      </c>
      <c r="AH422" t="s">
        <v>19</v>
      </c>
      <c r="AK422" t="s">
        <v>7</v>
      </c>
      <c r="AL422" t="s">
        <v>12</v>
      </c>
    </row>
    <row r="423" spans="1:38" x14ac:dyDescent="0.2">
      <c r="A423" s="2" t="s">
        <v>1345</v>
      </c>
      <c r="B423" s="2" t="s">
        <v>4998</v>
      </c>
      <c r="C423" t="s">
        <v>12</v>
      </c>
      <c r="D423" t="s">
        <v>11</v>
      </c>
      <c r="E423" t="s">
        <v>10</v>
      </c>
      <c r="F423" t="s">
        <v>11</v>
      </c>
      <c r="G423" t="s">
        <v>11</v>
      </c>
      <c r="H423" t="s">
        <v>12</v>
      </c>
      <c r="I423" t="s">
        <v>11</v>
      </c>
      <c r="J423" t="s">
        <v>11</v>
      </c>
      <c r="K423" t="s">
        <v>11</v>
      </c>
      <c r="L423" t="s">
        <v>10</v>
      </c>
      <c r="M423" t="s">
        <v>16</v>
      </c>
      <c r="N423" t="s">
        <v>11</v>
      </c>
      <c r="O423" t="s">
        <v>12</v>
      </c>
      <c r="P423" t="s">
        <v>11</v>
      </c>
      <c r="Q423" t="s">
        <v>12</v>
      </c>
      <c r="R423" t="s">
        <v>11</v>
      </c>
      <c r="S423" t="s">
        <v>7</v>
      </c>
      <c r="AE423" t="s">
        <v>117</v>
      </c>
      <c r="AF423" t="s">
        <v>24</v>
      </c>
      <c r="AH423" t="s">
        <v>1346</v>
      </c>
      <c r="AI423" t="s">
        <v>1347</v>
      </c>
      <c r="AK423" t="s">
        <v>12</v>
      </c>
      <c r="AL423" t="s">
        <v>12</v>
      </c>
    </row>
    <row r="424" spans="1:38" x14ac:dyDescent="0.2">
      <c r="A424" s="2" t="s">
        <v>1348</v>
      </c>
      <c r="B424" s="2" t="s">
        <v>4998</v>
      </c>
      <c r="C424" t="s">
        <v>11</v>
      </c>
      <c r="D424" t="s">
        <v>11</v>
      </c>
      <c r="E424" t="s">
        <v>11</v>
      </c>
      <c r="F424" t="s">
        <v>11</v>
      </c>
      <c r="G424" t="s">
        <v>10</v>
      </c>
      <c r="H424" t="s">
        <v>12</v>
      </c>
      <c r="I424" t="s">
        <v>11</v>
      </c>
      <c r="J424" t="s">
        <v>12</v>
      </c>
      <c r="K424" t="s">
        <v>10</v>
      </c>
      <c r="L424" t="s">
        <v>16</v>
      </c>
      <c r="M424" t="s">
        <v>10</v>
      </c>
      <c r="N424" t="s">
        <v>10</v>
      </c>
      <c r="O424" t="s">
        <v>10</v>
      </c>
      <c r="P424" t="s">
        <v>10</v>
      </c>
      <c r="Q424" t="s">
        <v>10</v>
      </c>
      <c r="R424" t="s">
        <v>11</v>
      </c>
      <c r="S424" t="s">
        <v>10</v>
      </c>
      <c r="AE424" t="s">
        <v>1349</v>
      </c>
      <c r="AF424" t="s">
        <v>24</v>
      </c>
      <c r="AG424" t="s">
        <v>1350</v>
      </c>
      <c r="AK424" t="s">
        <v>11</v>
      </c>
      <c r="AL424" t="s">
        <v>11</v>
      </c>
    </row>
    <row r="425" spans="1:38" x14ac:dyDescent="0.2">
      <c r="A425" s="2" t="s">
        <v>1351</v>
      </c>
      <c r="B425" s="2" t="s">
        <v>4998</v>
      </c>
      <c r="C425" t="s">
        <v>12</v>
      </c>
      <c r="D425" t="s">
        <v>16</v>
      </c>
      <c r="E425" t="s">
        <v>10</v>
      </c>
      <c r="F425" t="s">
        <v>16</v>
      </c>
      <c r="G425" t="s">
        <v>16</v>
      </c>
      <c r="H425" t="s">
        <v>7</v>
      </c>
      <c r="I425" t="s">
        <v>11</v>
      </c>
      <c r="J425" t="s">
        <v>7</v>
      </c>
      <c r="K425" t="s">
        <v>10</v>
      </c>
      <c r="L425" t="s">
        <v>16</v>
      </c>
      <c r="M425" t="s">
        <v>16</v>
      </c>
      <c r="N425" t="s">
        <v>10</v>
      </c>
      <c r="O425" t="s">
        <v>16</v>
      </c>
      <c r="P425" t="s">
        <v>10</v>
      </c>
      <c r="Q425" t="s">
        <v>12</v>
      </c>
      <c r="R425" t="s">
        <v>7</v>
      </c>
      <c r="S425" t="s">
        <v>7</v>
      </c>
      <c r="AE425" t="s">
        <v>1352</v>
      </c>
      <c r="AF425" t="s">
        <v>14</v>
      </c>
      <c r="AG425" t="s">
        <v>573</v>
      </c>
      <c r="AH425" t="s">
        <v>242</v>
      </c>
      <c r="AI425" t="s">
        <v>21</v>
      </c>
      <c r="AJ425" t="s">
        <v>573</v>
      </c>
      <c r="AK425" t="s">
        <v>7</v>
      </c>
      <c r="AL425" t="s">
        <v>11</v>
      </c>
    </row>
    <row r="426" spans="1:38" x14ac:dyDescent="0.2">
      <c r="A426" s="2" t="s">
        <v>1353</v>
      </c>
      <c r="B426" s="2" t="s">
        <v>4998</v>
      </c>
      <c r="C426" t="s">
        <v>11</v>
      </c>
      <c r="D426" t="s">
        <v>10</v>
      </c>
      <c r="E426" t="s">
        <v>11</v>
      </c>
      <c r="F426" t="s">
        <v>10</v>
      </c>
      <c r="G426" t="s">
        <v>10</v>
      </c>
      <c r="H426" t="s">
        <v>11</v>
      </c>
      <c r="I426" t="s">
        <v>12</v>
      </c>
      <c r="J426" t="s">
        <v>12</v>
      </c>
      <c r="K426" t="s">
        <v>11</v>
      </c>
      <c r="L426" t="s">
        <v>10</v>
      </c>
      <c r="M426" t="s">
        <v>10</v>
      </c>
      <c r="N426" t="s">
        <v>11</v>
      </c>
      <c r="O426" t="s">
        <v>11</v>
      </c>
      <c r="P426" t="s">
        <v>12</v>
      </c>
      <c r="Q426" t="s">
        <v>11</v>
      </c>
      <c r="R426" t="s">
        <v>7</v>
      </c>
      <c r="S426" t="s">
        <v>7</v>
      </c>
      <c r="AE426" t="s">
        <v>134</v>
      </c>
      <c r="AF426" t="s">
        <v>24</v>
      </c>
      <c r="AG426" t="s">
        <v>113</v>
      </c>
      <c r="AH426" t="s">
        <v>1354</v>
      </c>
      <c r="AI426" t="s">
        <v>1355</v>
      </c>
      <c r="AJ426" t="s">
        <v>21</v>
      </c>
      <c r="AK426" t="s">
        <v>7</v>
      </c>
      <c r="AL426" t="s">
        <v>12</v>
      </c>
    </row>
    <row r="427" spans="1:38" ht="119" x14ac:dyDescent="0.2">
      <c r="A427" s="2" t="s">
        <v>1356</v>
      </c>
      <c r="B427" s="2" t="s">
        <v>4998</v>
      </c>
      <c r="C427" t="s">
        <v>12</v>
      </c>
      <c r="D427" t="s">
        <v>11</v>
      </c>
      <c r="F427" t="s">
        <v>11</v>
      </c>
      <c r="G427" t="s">
        <v>12</v>
      </c>
      <c r="H427" t="s">
        <v>12</v>
      </c>
      <c r="I427" t="s">
        <v>11</v>
      </c>
      <c r="J427" t="s">
        <v>11</v>
      </c>
      <c r="K427" t="s">
        <v>12</v>
      </c>
      <c r="L427" t="s">
        <v>11</v>
      </c>
      <c r="M427" t="s">
        <v>10</v>
      </c>
      <c r="N427" t="s">
        <v>12</v>
      </c>
      <c r="O427" t="s">
        <v>12</v>
      </c>
      <c r="P427" t="s">
        <v>12</v>
      </c>
      <c r="Q427" t="s">
        <v>12</v>
      </c>
      <c r="R427" t="s">
        <v>12</v>
      </c>
      <c r="S427" t="s">
        <v>12</v>
      </c>
      <c r="AE427" t="s">
        <v>529</v>
      </c>
      <c r="AF427" t="s">
        <v>24</v>
      </c>
      <c r="AG427" s="1" t="s">
        <v>1357</v>
      </c>
      <c r="AH427" t="s">
        <v>1358</v>
      </c>
      <c r="AK427" t="s">
        <v>12</v>
      </c>
      <c r="AL427" t="s">
        <v>12</v>
      </c>
    </row>
    <row r="428" spans="1:38" x14ac:dyDescent="0.2">
      <c r="A428" s="2" t="s">
        <v>1359</v>
      </c>
      <c r="B428" s="2" t="s">
        <v>4998</v>
      </c>
      <c r="C428" t="s">
        <v>12</v>
      </c>
      <c r="D428" t="s">
        <v>11</v>
      </c>
      <c r="E428" t="s">
        <v>10</v>
      </c>
      <c r="F428" t="s">
        <v>10</v>
      </c>
      <c r="G428" t="s">
        <v>10</v>
      </c>
      <c r="H428" t="s">
        <v>11</v>
      </c>
      <c r="I428" t="s">
        <v>11</v>
      </c>
      <c r="J428" t="s">
        <v>12</v>
      </c>
      <c r="K428" t="s">
        <v>10</v>
      </c>
      <c r="L428" t="s">
        <v>16</v>
      </c>
      <c r="M428" t="s">
        <v>16</v>
      </c>
      <c r="N428" t="s">
        <v>10</v>
      </c>
      <c r="O428" t="s">
        <v>16</v>
      </c>
      <c r="P428" t="s">
        <v>10</v>
      </c>
      <c r="Q428" t="s">
        <v>10</v>
      </c>
      <c r="R428" t="s">
        <v>7</v>
      </c>
      <c r="S428" t="s">
        <v>7</v>
      </c>
      <c r="AE428" t="s">
        <v>117</v>
      </c>
      <c r="AF428" t="s">
        <v>38</v>
      </c>
      <c r="AG428" t="s">
        <v>75</v>
      </c>
      <c r="AH428" t="s">
        <v>75</v>
      </c>
      <c r="AK428" t="s">
        <v>7</v>
      </c>
      <c r="AL428" t="s">
        <v>12</v>
      </c>
    </row>
    <row r="429" spans="1:38" x14ac:dyDescent="0.2">
      <c r="A429" s="2" t="s">
        <v>1359</v>
      </c>
      <c r="B429" s="2" t="s">
        <v>4998</v>
      </c>
      <c r="C429" t="s">
        <v>10</v>
      </c>
      <c r="D429" t="s">
        <v>16</v>
      </c>
      <c r="E429" t="s">
        <v>10</v>
      </c>
      <c r="F429" t="s">
        <v>10</v>
      </c>
      <c r="G429" t="s">
        <v>16</v>
      </c>
      <c r="H429" t="s">
        <v>11</v>
      </c>
      <c r="I429" t="s">
        <v>11</v>
      </c>
      <c r="J429" t="s">
        <v>11</v>
      </c>
      <c r="K429" t="s">
        <v>10</v>
      </c>
      <c r="L429" t="s">
        <v>10</v>
      </c>
      <c r="M429" t="s">
        <v>11</v>
      </c>
      <c r="N429" t="s">
        <v>12</v>
      </c>
      <c r="O429" t="s">
        <v>16</v>
      </c>
      <c r="P429" t="s">
        <v>12</v>
      </c>
      <c r="Q429" t="s">
        <v>12</v>
      </c>
      <c r="R429" t="s">
        <v>7</v>
      </c>
      <c r="S429" t="s">
        <v>7</v>
      </c>
      <c r="AE429" t="s">
        <v>1107</v>
      </c>
      <c r="AF429" t="s">
        <v>24</v>
      </c>
      <c r="AG429" t="s">
        <v>1360</v>
      </c>
      <c r="AH429" t="s">
        <v>342</v>
      </c>
      <c r="AI429" t="s">
        <v>20</v>
      </c>
      <c r="AJ429" t="s">
        <v>342</v>
      </c>
      <c r="AK429" t="s">
        <v>7</v>
      </c>
      <c r="AL429" t="s">
        <v>11</v>
      </c>
    </row>
    <row r="430" spans="1:38" x14ac:dyDescent="0.2">
      <c r="A430" s="2" t="s">
        <v>1361</v>
      </c>
      <c r="B430" s="2" t="s">
        <v>4998</v>
      </c>
      <c r="C430" t="s">
        <v>10</v>
      </c>
      <c r="D430" t="s">
        <v>10</v>
      </c>
      <c r="E430" t="s">
        <v>10</v>
      </c>
      <c r="F430" t="s">
        <v>11</v>
      </c>
      <c r="G430" t="s">
        <v>11</v>
      </c>
      <c r="H430" t="s">
        <v>12</v>
      </c>
      <c r="I430" t="s">
        <v>11</v>
      </c>
      <c r="J430" t="s">
        <v>7</v>
      </c>
      <c r="K430" t="s">
        <v>10</v>
      </c>
      <c r="L430" t="s">
        <v>10</v>
      </c>
      <c r="M430" t="s">
        <v>11</v>
      </c>
      <c r="N430" t="s">
        <v>11</v>
      </c>
      <c r="O430" t="s">
        <v>7</v>
      </c>
      <c r="P430" t="s">
        <v>11</v>
      </c>
      <c r="Q430" t="s">
        <v>7</v>
      </c>
      <c r="R430" t="s">
        <v>7</v>
      </c>
      <c r="S430" t="s">
        <v>12</v>
      </c>
      <c r="AE430" t="s">
        <v>1241</v>
      </c>
      <c r="AF430" t="s">
        <v>14</v>
      </c>
      <c r="AG430" t="s">
        <v>1362</v>
      </c>
      <c r="AH430" t="s">
        <v>1363</v>
      </c>
      <c r="AI430" t="s">
        <v>1364</v>
      </c>
      <c r="AJ430" t="s">
        <v>19</v>
      </c>
      <c r="AK430" t="s">
        <v>12</v>
      </c>
      <c r="AL430" t="s">
        <v>11</v>
      </c>
    </row>
    <row r="431" spans="1:38" x14ac:dyDescent="0.2">
      <c r="A431" s="2" t="s">
        <v>1365</v>
      </c>
      <c r="B431" s="2" t="s">
        <v>4998</v>
      </c>
      <c r="C431" t="s">
        <v>10</v>
      </c>
      <c r="D431" t="s">
        <v>10</v>
      </c>
      <c r="E431" t="s">
        <v>10</v>
      </c>
      <c r="F431" t="s">
        <v>10</v>
      </c>
      <c r="G431" t="s">
        <v>10</v>
      </c>
      <c r="H431" t="s">
        <v>12</v>
      </c>
      <c r="I431" t="s">
        <v>11</v>
      </c>
      <c r="J431" t="s">
        <v>11</v>
      </c>
      <c r="L431" t="s">
        <v>10</v>
      </c>
      <c r="M431" t="s">
        <v>10</v>
      </c>
      <c r="N431" t="s">
        <v>10</v>
      </c>
      <c r="O431" t="s">
        <v>10</v>
      </c>
      <c r="P431" t="s">
        <v>12</v>
      </c>
      <c r="Q431" t="s">
        <v>12</v>
      </c>
      <c r="R431" t="s">
        <v>11</v>
      </c>
      <c r="S431" t="s">
        <v>7</v>
      </c>
      <c r="AE431" t="s">
        <v>1366</v>
      </c>
      <c r="AF431" t="s">
        <v>14</v>
      </c>
      <c r="AG431" t="s">
        <v>1367</v>
      </c>
      <c r="AH431" t="s">
        <v>1368</v>
      </c>
      <c r="AI431" t="s">
        <v>1369</v>
      </c>
      <c r="AK431" t="s">
        <v>12</v>
      </c>
      <c r="AL431" t="s">
        <v>11</v>
      </c>
    </row>
    <row r="432" spans="1:38" x14ac:dyDescent="0.2">
      <c r="A432" s="2" t="s">
        <v>1370</v>
      </c>
      <c r="B432" s="2" t="s">
        <v>4998</v>
      </c>
      <c r="C432" t="s">
        <v>12</v>
      </c>
      <c r="D432" t="s">
        <v>11</v>
      </c>
      <c r="E432" t="s">
        <v>11</v>
      </c>
      <c r="F432" t="s">
        <v>10</v>
      </c>
      <c r="G432" t="s">
        <v>10</v>
      </c>
      <c r="H432" t="s">
        <v>11</v>
      </c>
      <c r="I432" t="s">
        <v>11</v>
      </c>
      <c r="J432" t="s">
        <v>11</v>
      </c>
      <c r="K432" t="s">
        <v>10</v>
      </c>
      <c r="L432" t="s">
        <v>10</v>
      </c>
      <c r="M432" t="s">
        <v>16</v>
      </c>
      <c r="N432" t="s">
        <v>16</v>
      </c>
      <c r="O432" t="s">
        <v>10</v>
      </c>
      <c r="P432" t="s">
        <v>10</v>
      </c>
      <c r="Q432" t="s">
        <v>12</v>
      </c>
      <c r="R432" t="s">
        <v>12</v>
      </c>
      <c r="S432" t="s">
        <v>7</v>
      </c>
      <c r="AE432" t="s">
        <v>17</v>
      </c>
      <c r="AF432" t="s">
        <v>14</v>
      </c>
      <c r="AG432" t="s">
        <v>1371</v>
      </c>
      <c r="AH432" t="s">
        <v>1372</v>
      </c>
      <c r="AK432" t="s">
        <v>12</v>
      </c>
      <c r="AL432" t="s">
        <v>12</v>
      </c>
    </row>
    <row r="433" spans="1:38" x14ac:dyDescent="0.2">
      <c r="A433" s="2" t="s">
        <v>1373</v>
      </c>
      <c r="B433" s="2" t="s">
        <v>4998</v>
      </c>
      <c r="C433" t="s">
        <v>10</v>
      </c>
      <c r="D433" t="s">
        <v>10</v>
      </c>
      <c r="E433" t="s">
        <v>10</v>
      </c>
      <c r="F433" t="s">
        <v>11</v>
      </c>
      <c r="G433" t="s">
        <v>10</v>
      </c>
      <c r="H433" t="s">
        <v>11</v>
      </c>
      <c r="I433" t="s">
        <v>11</v>
      </c>
      <c r="J433" t="s">
        <v>11</v>
      </c>
      <c r="K433" t="s">
        <v>10</v>
      </c>
      <c r="L433" t="s">
        <v>10</v>
      </c>
      <c r="M433" t="s">
        <v>10</v>
      </c>
      <c r="N433" t="s">
        <v>11</v>
      </c>
      <c r="O433" t="s">
        <v>11</v>
      </c>
      <c r="P433" t="s">
        <v>11</v>
      </c>
      <c r="Q433" t="s">
        <v>12</v>
      </c>
      <c r="R433" t="s">
        <v>11</v>
      </c>
      <c r="S433" t="s">
        <v>12</v>
      </c>
      <c r="AE433" t="s">
        <v>134</v>
      </c>
      <c r="AF433" t="s">
        <v>24</v>
      </c>
      <c r="AG433" t="s">
        <v>1374</v>
      </c>
      <c r="AH433" t="s">
        <v>43</v>
      </c>
      <c r="AI433" t="s">
        <v>1375</v>
      </c>
      <c r="AJ433" t="s">
        <v>1106</v>
      </c>
      <c r="AK433" t="s">
        <v>12</v>
      </c>
      <c r="AL433" t="s">
        <v>11</v>
      </c>
    </row>
    <row r="434" spans="1:38" x14ac:dyDescent="0.2">
      <c r="A434" s="2" t="s">
        <v>1376</v>
      </c>
      <c r="B434" s="2" t="s">
        <v>4998</v>
      </c>
      <c r="C434" t="s">
        <v>10</v>
      </c>
      <c r="D434" t="s">
        <v>10</v>
      </c>
      <c r="E434" t="s">
        <v>10</v>
      </c>
      <c r="F434" t="s">
        <v>16</v>
      </c>
      <c r="G434" t="s">
        <v>16</v>
      </c>
      <c r="H434" t="s">
        <v>10</v>
      </c>
      <c r="I434" t="s">
        <v>10</v>
      </c>
      <c r="J434" t="s">
        <v>11</v>
      </c>
      <c r="K434" t="s">
        <v>16</v>
      </c>
      <c r="L434" t="s">
        <v>16</v>
      </c>
      <c r="M434" t="s">
        <v>16</v>
      </c>
      <c r="N434" t="s">
        <v>10</v>
      </c>
      <c r="O434" t="s">
        <v>16</v>
      </c>
      <c r="P434" t="s">
        <v>10</v>
      </c>
      <c r="Q434" t="s">
        <v>11</v>
      </c>
      <c r="R434" t="s">
        <v>7</v>
      </c>
      <c r="S434" t="s">
        <v>12</v>
      </c>
      <c r="AE434" t="s">
        <v>881</v>
      </c>
      <c r="AF434" t="s">
        <v>14</v>
      </c>
      <c r="AH434" t="s">
        <v>1377</v>
      </c>
      <c r="AI434" t="s">
        <v>1378</v>
      </c>
      <c r="AK434" t="s">
        <v>11</v>
      </c>
      <c r="AL434" t="s">
        <v>12</v>
      </c>
    </row>
    <row r="435" spans="1:38" x14ac:dyDescent="0.2">
      <c r="A435" s="2" t="s">
        <v>1379</v>
      </c>
      <c r="B435" s="2" t="s">
        <v>4998</v>
      </c>
      <c r="C435" t="s">
        <v>10</v>
      </c>
      <c r="D435" t="s">
        <v>16</v>
      </c>
      <c r="E435" t="s">
        <v>10</v>
      </c>
      <c r="F435" t="s">
        <v>10</v>
      </c>
      <c r="G435" t="s">
        <v>10</v>
      </c>
      <c r="H435" t="s">
        <v>10</v>
      </c>
      <c r="I435" t="s">
        <v>10</v>
      </c>
      <c r="J435" t="s">
        <v>11</v>
      </c>
      <c r="K435" t="s">
        <v>11</v>
      </c>
      <c r="L435" t="s">
        <v>16</v>
      </c>
      <c r="M435" t="s">
        <v>16</v>
      </c>
      <c r="N435" t="s">
        <v>10</v>
      </c>
      <c r="O435" t="s">
        <v>16</v>
      </c>
      <c r="P435" t="s">
        <v>16</v>
      </c>
      <c r="Q435" t="s">
        <v>10</v>
      </c>
      <c r="R435" t="s">
        <v>10</v>
      </c>
      <c r="S435" t="s">
        <v>7</v>
      </c>
      <c r="AE435" t="s">
        <v>1380</v>
      </c>
      <c r="AF435" t="s">
        <v>24</v>
      </c>
      <c r="AG435" t="s">
        <v>19</v>
      </c>
      <c r="AK435" t="s">
        <v>7</v>
      </c>
      <c r="AL435" t="s">
        <v>11</v>
      </c>
    </row>
    <row r="436" spans="1:38" x14ac:dyDescent="0.2">
      <c r="A436" s="2" t="s">
        <v>1381</v>
      </c>
      <c r="B436" s="2" t="s">
        <v>4998</v>
      </c>
      <c r="C436" t="s">
        <v>10</v>
      </c>
      <c r="D436" t="s">
        <v>16</v>
      </c>
      <c r="E436" t="s">
        <v>16</v>
      </c>
      <c r="F436" t="s">
        <v>10</v>
      </c>
      <c r="G436" t="s">
        <v>10</v>
      </c>
      <c r="H436" t="s">
        <v>10</v>
      </c>
      <c r="I436" t="s">
        <v>11</v>
      </c>
      <c r="J436" t="s">
        <v>11</v>
      </c>
      <c r="K436" t="s">
        <v>10</v>
      </c>
      <c r="L436" t="s">
        <v>16</v>
      </c>
      <c r="M436" t="s">
        <v>11</v>
      </c>
      <c r="N436" t="s">
        <v>16</v>
      </c>
      <c r="O436" t="s">
        <v>10</v>
      </c>
      <c r="P436" t="s">
        <v>11</v>
      </c>
      <c r="Q436" t="s">
        <v>11</v>
      </c>
      <c r="R436" t="s">
        <v>11</v>
      </c>
      <c r="S436" t="s">
        <v>11</v>
      </c>
      <c r="AE436" t="s">
        <v>1382</v>
      </c>
      <c r="AF436" t="s">
        <v>14</v>
      </c>
      <c r="AG436" t="s">
        <v>1372</v>
      </c>
      <c r="AK436" t="s">
        <v>12</v>
      </c>
      <c r="AL436" t="s">
        <v>10</v>
      </c>
    </row>
    <row r="437" spans="1:38" x14ac:dyDescent="0.2">
      <c r="A437" s="2" t="s">
        <v>1383</v>
      </c>
      <c r="B437" s="2" t="s">
        <v>4998</v>
      </c>
      <c r="C437" t="s">
        <v>12</v>
      </c>
      <c r="D437" t="s">
        <v>10</v>
      </c>
      <c r="E437" t="s">
        <v>10</v>
      </c>
      <c r="F437" t="s">
        <v>10</v>
      </c>
      <c r="G437" t="s">
        <v>10</v>
      </c>
      <c r="H437" t="s">
        <v>10</v>
      </c>
      <c r="I437" t="s">
        <v>10</v>
      </c>
      <c r="J437" t="s">
        <v>11</v>
      </c>
      <c r="K437" t="s">
        <v>10</v>
      </c>
      <c r="L437" t="s">
        <v>10</v>
      </c>
      <c r="M437" t="s">
        <v>16</v>
      </c>
      <c r="N437" t="s">
        <v>10</v>
      </c>
      <c r="O437" t="s">
        <v>10</v>
      </c>
      <c r="P437" t="s">
        <v>10</v>
      </c>
      <c r="Q437" t="s">
        <v>10</v>
      </c>
      <c r="R437" t="s">
        <v>12</v>
      </c>
      <c r="S437" t="s">
        <v>7</v>
      </c>
      <c r="AE437" t="s">
        <v>1384</v>
      </c>
      <c r="AF437" t="s">
        <v>14</v>
      </c>
      <c r="AG437" t="s">
        <v>1385</v>
      </c>
      <c r="AK437" t="s">
        <v>7</v>
      </c>
      <c r="AL437" t="s">
        <v>12</v>
      </c>
    </row>
    <row r="438" spans="1:38" x14ac:dyDescent="0.2">
      <c r="A438" s="2" t="s">
        <v>1386</v>
      </c>
      <c r="B438" s="2" t="s">
        <v>4998</v>
      </c>
      <c r="C438" t="s">
        <v>10</v>
      </c>
      <c r="D438" t="s">
        <v>10</v>
      </c>
      <c r="E438" t="s">
        <v>16</v>
      </c>
      <c r="F438" t="s">
        <v>10</v>
      </c>
      <c r="G438" t="s">
        <v>16</v>
      </c>
      <c r="H438" t="s">
        <v>12</v>
      </c>
      <c r="I438" t="s">
        <v>11</v>
      </c>
      <c r="J438" t="s">
        <v>11</v>
      </c>
      <c r="K438" t="s">
        <v>16</v>
      </c>
      <c r="L438" t="s">
        <v>16</v>
      </c>
      <c r="M438" t="s">
        <v>16</v>
      </c>
      <c r="N438" t="s">
        <v>11</v>
      </c>
      <c r="O438" t="s">
        <v>16</v>
      </c>
      <c r="P438" t="s">
        <v>11</v>
      </c>
      <c r="Q438" t="s">
        <v>11</v>
      </c>
      <c r="R438" t="s">
        <v>11</v>
      </c>
      <c r="S438" t="s">
        <v>7</v>
      </c>
      <c r="AE438" t="s">
        <v>134</v>
      </c>
      <c r="AF438" t="s">
        <v>24</v>
      </c>
      <c r="AG438" t="s">
        <v>1387</v>
      </c>
      <c r="AH438" t="s">
        <v>342</v>
      </c>
      <c r="AI438" t="s">
        <v>1121</v>
      </c>
      <c r="AJ438" t="s">
        <v>1190</v>
      </c>
      <c r="AK438" t="s">
        <v>12</v>
      </c>
      <c r="AL438" t="s">
        <v>11</v>
      </c>
    </row>
    <row r="439" spans="1:38" x14ac:dyDescent="0.2">
      <c r="A439" s="2" t="s">
        <v>1388</v>
      </c>
      <c r="B439" s="2" t="s">
        <v>4998</v>
      </c>
      <c r="C439" t="s">
        <v>12</v>
      </c>
      <c r="D439" t="s">
        <v>10</v>
      </c>
      <c r="E439" t="s">
        <v>11</v>
      </c>
      <c r="F439" t="s">
        <v>11</v>
      </c>
      <c r="G439" t="s">
        <v>10</v>
      </c>
      <c r="H439" t="s">
        <v>12</v>
      </c>
      <c r="I439" t="s">
        <v>10</v>
      </c>
      <c r="J439" t="s">
        <v>11</v>
      </c>
      <c r="K439" t="s">
        <v>10</v>
      </c>
      <c r="L439" t="s">
        <v>10</v>
      </c>
      <c r="M439" t="s">
        <v>12</v>
      </c>
      <c r="N439" t="s">
        <v>12</v>
      </c>
      <c r="O439" t="s">
        <v>10</v>
      </c>
      <c r="P439" t="s">
        <v>12</v>
      </c>
      <c r="Q439" t="s">
        <v>12</v>
      </c>
      <c r="R439" t="s">
        <v>7</v>
      </c>
      <c r="S439" t="s">
        <v>7</v>
      </c>
      <c r="AE439" t="s">
        <v>142</v>
      </c>
      <c r="AF439" t="s">
        <v>14</v>
      </c>
      <c r="AG439" t="s">
        <v>1389</v>
      </c>
      <c r="AH439" t="s">
        <v>1390</v>
      </c>
      <c r="AK439" t="s">
        <v>7</v>
      </c>
      <c r="AL439" t="s">
        <v>11</v>
      </c>
    </row>
    <row r="440" spans="1:38" x14ac:dyDescent="0.2">
      <c r="A440" s="2" t="s">
        <v>1391</v>
      </c>
      <c r="B440" s="2" t="s">
        <v>4998</v>
      </c>
      <c r="C440" t="s">
        <v>10</v>
      </c>
      <c r="D440" t="s">
        <v>10</v>
      </c>
      <c r="E440" t="s">
        <v>10</v>
      </c>
      <c r="F440" t="s">
        <v>10</v>
      </c>
      <c r="G440" t="s">
        <v>10</v>
      </c>
      <c r="H440" t="s">
        <v>11</v>
      </c>
      <c r="I440" t="s">
        <v>11</v>
      </c>
      <c r="J440" t="s">
        <v>11</v>
      </c>
      <c r="K440" t="s">
        <v>11</v>
      </c>
      <c r="L440" t="s">
        <v>10</v>
      </c>
      <c r="M440" t="s">
        <v>16</v>
      </c>
      <c r="N440" t="s">
        <v>11</v>
      </c>
      <c r="O440" t="s">
        <v>10</v>
      </c>
      <c r="P440" t="s">
        <v>11</v>
      </c>
      <c r="Q440" t="s">
        <v>11</v>
      </c>
      <c r="R440" t="s">
        <v>12</v>
      </c>
      <c r="S440" t="s">
        <v>7</v>
      </c>
      <c r="AE440" t="s">
        <v>1392</v>
      </c>
      <c r="AF440" t="s">
        <v>14</v>
      </c>
      <c r="AG440" t="s">
        <v>1393</v>
      </c>
      <c r="AH440" t="s">
        <v>1394</v>
      </c>
      <c r="AI440" t="s">
        <v>43</v>
      </c>
      <c r="AJ440" t="s">
        <v>43</v>
      </c>
      <c r="AK440" t="s">
        <v>12</v>
      </c>
      <c r="AL440" t="s">
        <v>11</v>
      </c>
    </row>
    <row r="441" spans="1:38" x14ac:dyDescent="0.2">
      <c r="A441" s="2" t="s">
        <v>1395</v>
      </c>
      <c r="B441" s="2" t="s">
        <v>4998</v>
      </c>
      <c r="C441" t="s">
        <v>10</v>
      </c>
      <c r="D441" t="s">
        <v>10</v>
      </c>
      <c r="E441" t="s">
        <v>10</v>
      </c>
      <c r="F441" t="s">
        <v>10</v>
      </c>
      <c r="G441" t="s">
        <v>10</v>
      </c>
      <c r="H441" t="s">
        <v>11</v>
      </c>
      <c r="I441" t="s">
        <v>12</v>
      </c>
      <c r="J441" t="s">
        <v>12</v>
      </c>
      <c r="K441" t="s">
        <v>10</v>
      </c>
      <c r="L441" t="s">
        <v>10</v>
      </c>
      <c r="M441" t="s">
        <v>16</v>
      </c>
      <c r="N441" t="s">
        <v>10</v>
      </c>
      <c r="O441" t="s">
        <v>10</v>
      </c>
      <c r="P441" t="s">
        <v>10</v>
      </c>
      <c r="Q441" t="s">
        <v>11</v>
      </c>
      <c r="R441" t="s">
        <v>12</v>
      </c>
      <c r="S441" t="s">
        <v>12</v>
      </c>
      <c r="AE441" t="s">
        <v>455</v>
      </c>
      <c r="AF441" t="s">
        <v>14</v>
      </c>
      <c r="AK441" t="s">
        <v>10</v>
      </c>
      <c r="AL441" t="s">
        <v>10</v>
      </c>
    </row>
    <row r="442" spans="1:38" x14ac:dyDescent="0.2">
      <c r="A442" s="2" t="s">
        <v>1396</v>
      </c>
      <c r="B442" s="2" t="s">
        <v>4998</v>
      </c>
    </row>
    <row r="443" spans="1:38" x14ac:dyDescent="0.2">
      <c r="A443" s="2" t="s">
        <v>1397</v>
      </c>
      <c r="B443" s="2" t="s">
        <v>4998</v>
      </c>
      <c r="C443" t="s">
        <v>12</v>
      </c>
      <c r="D443" t="s">
        <v>11</v>
      </c>
      <c r="E443" t="s">
        <v>11</v>
      </c>
      <c r="F443" t="s">
        <v>10</v>
      </c>
      <c r="G443" t="s">
        <v>11</v>
      </c>
      <c r="H443" t="s">
        <v>12</v>
      </c>
      <c r="I443" t="s">
        <v>11</v>
      </c>
      <c r="J443" t="s">
        <v>7</v>
      </c>
      <c r="K443" t="s">
        <v>10</v>
      </c>
      <c r="L443" t="s">
        <v>10</v>
      </c>
      <c r="M443" t="s">
        <v>10</v>
      </c>
      <c r="N443" t="s">
        <v>16</v>
      </c>
      <c r="O443" t="s">
        <v>16</v>
      </c>
      <c r="P443" t="s">
        <v>11</v>
      </c>
      <c r="Q443" t="s">
        <v>11</v>
      </c>
      <c r="R443" t="s">
        <v>11</v>
      </c>
      <c r="S443" t="s">
        <v>11</v>
      </c>
      <c r="AE443" t="s">
        <v>134</v>
      </c>
      <c r="AF443" t="s">
        <v>38</v>
      </c>
      <c r="AG443" t="s">
        <v>1398</v>
      </c>
      <c r="AH443" t="s">
        <v>1399</v>
      </c>
      <c r="AI443" t="s">
        <v>1400</v>
      </c>
      <c r="AK443" t="s">
        <v>11</v>
      </c>
      <c r="AL443" t="s">
        <v>11</v>
      </c>
    </row>
    <row r="444" spans="1:38" x14ac:dyDescent="0.2">
      <c r="A444" s="2" t="s">
        <v>1401</v>
      </c>
      <c r="B444" s="2" t="s">
        <v>4998</v>
      </c>
      <c r="C444" t="s">
        <v>16</v>
      </c>
      <c r="D444" t="s">
        <v>10</v>
      </c>
      <c r="E444" t="s">
        <v>10</v>
      </c>
      <c r="F444" t="s">
        <v>10</v>
      </c>
      <c r="G444" t="s">
        <v>12</v>
      </c>
      <c r="H444" t="s">
        <v>7</v>
      </c>
      <c r="I444" t="s">
        <v>12</v>
      </c>
      <c r="J444" t="s">
        <v>11</v>
      </c>
      <c r="K444" t="s">
        <v>16</v>
      </c>
      <c r="L444" t="s">
        <v>10</v>
      </c>
      <c r="M444" t="s">
        <v>10</v>
      </c>
      <c r="N444" t="s">
        <v>10</v>
      </c>
      <c r="O444" t="s">
        <v>10</v>
      </c>
      <c r="P444" t="s">
        <v>16</v>
      </c>
      <c r="Q444" t="s">
        <v>10</v>
      </c>
      <c r="R444" t="s">
        <v>12</v>
      </c>
      <c r="S444" t="s">
        <v>7</v>
      </c>
      <c r="AE444" t="s">
        <v>1402</v>
      </c>
      <c r="AF444" t="s">
        <v>24</v>
      </c>
      <c r="AH444" t="s">
        <v>1403</v>
      </c>
      <c r="AI444" t="s">
        <v>1404</v>
      </c>
      <c r="AK444" t="s">
        <v>10</v>
      </c>
      <c r="AL444" t="s">
        <v>10</v>
      </c>
    </row>
    <row r="445" spans="1:38" ht="34" x14ac:dyDescent="0.2">
      <c r="A445" s="2" t="s">
        <v>1405</v>
      </c>
      <c r="B445" s="2" t="s">
        <v>4998</v>
      </c>
      <c r="C445" t="s">
        <v>12</v>
      </c>
      <c r="D445" t="s">
        <v>12</v>
      </c>
      <c r="E445" t="s">
        <v>11</v>
      </c>
      <c r="F445" t="s">
        <v>11</v>
      </c>
      <c r="G445" t="s">
        <v>11</v>
      </c>
      <c r="H445" t="s">
        <v>12</v>
      </c>
      <c r="I445" t="s">
        <v>12</v>
      </c>
      <c r="J445" t="s">
        <v>12</v>
      </c>
      <c r="K445" t="s">
        <v>10</v>
      </c>
      <c r="L445" t="s">
        <v>10</v>
      </c>
      <c r="M445" t="s">
        <v>10</v>
      </c>
      <c r="N445" t="s">
        <v>11</v>
      </c>
      <c r="O445" t="s">
        <v>11</v>
      </c>
      <c r="P445" t="s">
        <v>11</v>
      </c>
      <c r="Q445" t="s">
        <v>11</v>
      </c>
      <c r="R445" t="s">
        <v>12</v>
      </c>
      <c r="S445" t="s">
        <v>7</v>
      </c>
      <c r="AE445" t="s">
        <v>1406</v>
      </c>
      <c r="AF445" t="s">
        <v>38</v>
      </c>
      <c r="AH445" s="1" t="s">
        <v>1407</v>
      </c>
      <c r="AI445" t="s">
        <v>1408</v>
      </c>
      <c r="AK445" t="s">
        <v>12</v>
      </c>
      <c r="AL445" t="s">
        <v>11</v>
      </c>
    </row>
    <row r="446" spans="1:38" ht="119" x14ac:dyDescent="0.2">
      <c r="A446" s="2" t="s">
        <v>1409</v>
      </c>
      <c r="B446" s="2" t="s">
        <v>4998</v>
      </c>
      <c r="C446" t="s">
        <v>12</v>
      </c>
      <c r="D446" t="s">
        <v>10</v>
      </c>
      <c r="E446" t="s">
        <v>11</v>
      </c>
      <c r="F446" t="s">
        <v>10</v>
      </c>
      <c r="G446" t="s">
        <v>10</v>
      </c>
      <c r="H446" t="s">
        <v>7</v>
      </c>
      <c r="I446" t="s">
        <v>11</v>
      </c>
      <c r="J446" t="s">
        <v>12</v>
      </c>
      <c r="K446" t="s">
        <v>10</v>
      </c>
      <c r="L446" t="s">
        <v>10</v>
      </c>
      <c r="M446" t="s">
        <v>10</v>
      </c>
      <c r="N446" t="s">
        <v>10</v>
      </c>
      <c r="O446" t="s">
        <v>10</v>
      </c>
      <c r="P446" t="s">
        <v>10</v>
      </c>
      <c r="Q446" t="s">
        <v>10</v>
      </c>
      <c r="R446" t="s">
        <v>7</v>
      </c>
      <c r="S446" t="s">
        <v>7</v>
      </c>
      <c r="AE446" t="s">
        <v>331</v>
      </c>
      <c r="AF446" t="s">
        <v>14</v>
      </c>
      <c r="AG446" s="1" t="s">
        <v>1410</v>
      </c>
      <c r="AK446" t="s">
        <v>11</v>
      </c>
      <c r="AL446" t="s">
        <v>11</v>
      </c>
    </row>
    <row r="447" spans="1:38" x14ac:dyDescent="0.2">
      <c r="A447" s="2" t="s">
        <v>1411</v>
      </c>
      <c r="B447" s="2" t="s">
        <v>4998</v>
      </c>
      <c r="C447" t="s">
        <v>12</v>
      </c>
      <c r="D447" t="s">
        <v>11</v>
      </c>
      <c r="E447" t="s">
        <v>11</v>
      </c>
      <c r="F447" t="s">
        <v>11</v>
      </c>
      <c r="G447" t="s">
        <v>11</v>
      </c>
      <c r="H447" t="s">
        <v>12</v>
      </c>
      <c r="I447" t="s">
        <v>7</v>
      </c>
      <c r="J447" t="s">
        <v>7</v>
      </c>
      <c r="K447" t="s">
        <v>10</v>
      </c>
      <c r="L447" t="s">
        <v>10</v>
      </c>
      <c r="M447" t="s">
        <v>10</v>
      </c>
      <c r="N447" t="s">
        <v>10</v>
      </c>
      <c r="O447" t="s">
        <v>10</v>
      </c>
      <c r="P447" t="s">
        <v>12</v>
      </c>
      <c r="Q447" t="s">
        <v>12</v>
      </c>
      <c r="R447" t="s">
        <v>7</v>
      </c>
      <c r="S447" t="s">
        <v>7</v>
      </c>
      <c r="AE447" t="s">
        <v>1412</v>
      </c>
      <c r="AF447" t="s">
        <v>38</v>
      </c>
      <c r="AG447" t="s">
        <v>1413</v>
      </c>
      <c r="AI447" t="s">
        <v>1414</v>
      </c>
      <c r="AK447" t="s">
        <v>7</v>
      </c>
      <c r="AL447" t="s">
        <v>12</v>
      </c>
    </row>
    <row r="448" spans="1:38" x14ac:dyDescent="0.2">
      <c r="A448" s="2" t="s">
        <v>1415</v>
      </c>
      <c r="B448" s="2" t="s">
        <v>4998</v>
      </c>
      <c r="C448" t="s">
        <v>11</v>
      </c>
      <c r="D448" t="s">
        <v>10</v>
      </c>
      <c r="E448" t="s">
        <v>10</v>
      </c>
      <c r="F448" t="s">
        <v>10</v>
      </c>
      <c r="G448" t="s">
        <v>10</v>
      </c>
      <c r="H448" t="s">
        <v>11</v>
      </c>
      <c r="I448" t="s">
        <v>11</v>
      </c>
      <c r="J448" t="s">
        <v>11</v>
      </c>
      <c r="K448" t="s">
        <v>16</v>
      </c>
      <c r="L448" t="s">
        <v>16</v>
      </c>
      <c r="M448" t="s">
        <v>16</v>
      </c>
      <c r="N448" t="s">
        <v>10</v>
      </c>
      <c r="O448" t="s">
        <v>10</v>
      </c>
      <c r="P448" t="s">
        <v>11</v>
      </c>
      <c r="Q448" t="s">
        <v>10</v>
      </c>
      <c r="R448" t="s">
        <v>7</v>
      </c>
      <c r="S448" t="s">
        <v>7</v>
      </c>
      <c r="AE448" t="s">
        <v>91</v>
      </c>
      <c r="AF448" t="s">
        <v>38</v>
      </c>
      <c r="AG448" t="s">
        <v>1416</v>
      </c>
      <c r="AH448" t="s">
        <v>1417</v>
      </c>
      <c r="AI448" t="s">
        <v>20</v>
      </c>
      <c r="AJ448" t="s">
        <v>21</v>
      </c>
      <c r="AK448" t="s">
        <v>12</v>
      </c>
      <c r="AL448" t="s">
        <v>11</v>
      </c>
    </row>
    <row r="449" spans="1:38" x14ac:dyDescent="0.2">
      <c r="A449" s="2" t="s">
        <v>1418</v>
      </c>
      <c r="B449" s="2" t="s">
        <v>4998</v>
      </c>
      <c r="C449" t="s">
        <v>12</v>
      </c>
      <c r="D449" t="s">
        <v>11</v>
      </c>
      <c r="E449" t="s">
        <v>11</v>
      </c>
      <c r="F449" t="s">
        <v>11</v>
      </c>
      <c r="G449" t="s">
        <v>12</v>
      </c>
      <c r="H449" t="s">
        <v>12</v>
      </c>
      <c r="I449" t="s">
        <v>12</v>
      </c>
      <c r="J449" t="s">
        <v>12</v>
      </c>
      <c r="K449" t="s">
        <v>12</v>
      </c>
      <c r="L449" t="s">
        <v>11</v>
      </c>
      <c r="M449" t="s">
        <v>11</v>
      </c>
      <c r="N449" t="s">
        <v>11</v>
      </c>
      <c r="O449" t="s">
        <v>12</v>
      </c>
      <c r="P449" t="s">
        <v>12</v>
      </c>
      <c r="Q449" t="s">
        <v>12</v>
      </c>
      <c r="R449" t="s">
        <v>7</v>
      </c>
      <c r="S449" t="s">
        <v>7</v>
      </c>
      <c r="AE449" t="s">
        <v>619</v>
      </c>
      <c r="AF449" t="s">
        <v>38</v>
      </c>
      <c r="AG449" t="s">
        <v>1419</v>
      </c>
      <c r="AI449" t="s">
        <v>1420</v>
      </c>
      <c r="AK449" t="s">
        <v>7</v>
      </c>
      <c r="AL449" t="s">
        <v>12</v>
      </c>
    </row>
    <row r="450" spans="1:38" x14ac:dyDescent="0.2">
      <c r="A450" s="2" t="s">
        <v>1421</v>
      </c>
      <c r="B450" s="2" t="s">
        <v>4998</v>
      </c>
      <c r="C450" t="s">
        <v>11</v>
      </c>
      <c r="D450" t="s">
        <v>11</v>
      </c>
      <c r="E450" t="s">
        <v>12</v>
      </c>
      <c r="F450" t="s">
        <v>12</v>
      </c>
      <c r="G450" t="s">
        <v>12</v>
      </c>
      <c r="H450" t="s">
        <v>7</v>
      </c>
      <c r="I450" t="s">
        <v>7</v>
      </c>
      <c r="J450" t="s">
        <v>7</v>
      </c>
      <c r="K450" t="s">
        <v>11</v>
      </c>
      <c r="L450" t="s">
        <v>16</v>
      </c>
      <c r="M450" t="s">
        <v>7</v>
      </c>
      <c r="N450" t="s">
        <v>12</v>
      </c>
      <c r="O450" t="s">
        <v>7</v>
      </c>
      <c r="P450" t="s">
        <v>12</v>
      </c>
      <c r="Q450" t="s">
        <v>7</v>
      </c>
      <c r="R450" t="s">
        <v>7</v>
      </c>
      <c r="S450" t="s">
        <v>7</v>
      </c>
      <c r="AE450" t="s">
        <v>52</v>
      </c>
      <c r="AF450" t="s">
        <v>38</v>
      </c>
      <c r="AH450" t="s">
        <v>1422</v>
      </c>
      <c r="AI450" t="s">
        <v>1423</v>
      </c>
      <c r="AK450" t="s">
        <v>7</v>
      </c>
      <c r="AL450" t="s">
        <v>12</v>
      </c>
    </row>
    <row r="451" spans="1:38" x14ac:dyDescent="0.2">
      <c r="A451" s="2" t="s">
        <v>1424</v>
      </c>
      <c r="B451" s="2" t="s">
        <v>4998</v>
      </c>
      <c r="C451" t="s">
        <v>10</v>
      </c>
      <c r="D451" t="s">
        <v>10</v>
      </c>
      <c r="E451" t="s">
        <v>16</v>
      </c>
      <c r="F451" t="s">
        <v>10</v>
      </c>
      <c r="G451" t="s">
        <v>11</v>
      </c>
      <c r="H451" t="s">
        <v>12</v>
      </c>
      <c r="I451" t="s">
        <v>7</v>
      </c>
      <c r="J451" t="s">
        <v>12</v>
      </c>
      <c r="K451" t="s">
        <v>10</v>
      </c>
      <c r="L451" t="s">
        <v>10</v>
      </c>
      <c r="M451" t="s">
        <v>16</v>
      </c>
      <c r="N451" t="s">
        <v>11</v>
      </c>
      <c r="O451" t="s">
        <v>11</v>
      </c>
      <c r="P451" t="s">
        <v>11</v>
      </c>
      <c r="Q451" t="s">
        <v>11</v>
      </c>
      <c r="R451" t="s">
        <v>7</v>
      </c>
      <c r="S451" t="s">
        <v>7</v>
      </c>
      <c r="AE451" t="s">
        <v>1425</v>
      </c>
      <c r="AF451" t="s">
        <v>14</v>
      </c>
      <c r="AG451" t="s">
        <v>113</v>
      </c>
      <c r="AH451" t="s">
        <v>1426</v>
      </c>
      <c r="AK451" t="s">
        <v>7</v>
      </c>
      <c r="AL451" t="s">
        <v>11</v>
      </c>
    </row>
    <row r="452" spans="1:38" x14ac:dyDescent="0.2">
      <c r="A452" s="2" t="s">
        <v>1427</v>
      </c>
      <c r="B452" s="2" t="s">
        <v>4998</v>
      </c>
      <c r="C452" t="s">
        <v>12</v>
      </c>
      <c r="D452" t="s">
        <v>12</v>
      </c>
      <c r="E452" t="s">
        <v>16</v>
      </c>
      <c r="F452" t="s">
        <v>11</v>
      </c>
      <c r="G452" t="s">
        <v>10</v>
      </c>
      <c r="H452" t="s">
        <v>12</v>
      </c>
      <c r="I452" t="s">
        <v>12</v>
      </c>
      <c r="J452" t="s">
        <v>7</v>
      </c>
      <c r="K452" t="s">
        <v>16</v>
      </c>
      <c r="L452" t="s">
        <v>16</v>
      </c>
      <c r="M452" t="s">
        <v>16</v>
      </c>
      <c r="N452" t="s">
        <v>16</v>
      </c>
      <c r="O452" t="s">
        <v>11</v>
      </c>
      <c r="P452" t="s">
        <v>10</v>
      </c>
      <c r="Q452" t="s">
        <v>10</v>
      </c>
      <c r="R452" t="s">
        <v>7</v>
      </c>
      <c r="S452" t="s">
        <v>7</v>
      </c>
      <c r="AE452" t="s">
        <v>235</v>
      </c>
      <c r="AF452" t="s">
        <v>24</v>
      </c>
      <c r="AG452" t="s">
        <v>1428</v>
      </c>
      <c r="AH452" t="s">
        <v>1428</v>
      </c>
      <c r="AI452" t="s">
        <v>1429</v>
      </c>
      <c r="AJ452" t="s">
        <v>1428</v>
      </c>
      <c r="AK452" t="s">
        <v>7</v>
      </c>
      <c r="AL452" t="s">
        <v>12</v>
      </c>
    </row>
    <row r="453" spans="1:38" x14ac:dyDescent="0.2">
      <c r="A453" s="2" t="s">
        <v>1430</v>
      </c>
      <c r="B453" s="2" t="s">
        <v>4998</v>
      </c>
      <c r="C453" t="s">
        <v>11</v>
      </c>
      <c r="D453" t="s">
        <v>10</v>
      </c>
      <c r="E453" t="s">
        <v>11</v>
      </c>
      <c r="F453" t="s">
        <v>10</v>
      </c>
      <c r="G453" t="s">
        <v>10</v>
      </c>
      <c r="H453" t="s">
        <v>7</v>
      </c>
      <c r="I453" t="s">
        <v>10</v>
      </c>
      <c r="J453" t="s">
        <v>7</v>
      </c>
      <c r="K453" t="s">
        <v>11</v>
      </c>
      <c r="L453" t="s">
        <v>10</v>
      </c>
      <c r="M453" t="s">
        <v>16</v>
      </c>
      <c r="N453" t="s">
        <v>10</v>
      </c>
      <c r="O453" t="s">
        <v>11</v>
      </c>
      <c r="P453" t="s">
        <v>12</v>
      </c>
      <c r="Q453" t="s">
        <v>12</v>
      </c>
      <c r="R453" t="s">
        <v>7</v>
      </c>
      <c r="S453" t="s">
        <v>7</v>
      </c>
      <c r="AE453" t="s">
        <v>1110</v>
      </c>
      <c r="AF453" t="s">
        <v>14</v>
      </c>
      <c r="AI453" t="s">
        <v>1000</v>
      </c>
      <c r="AK453" t="s">
        <v>11</v>
      </c>
      <c r="AL453" t="s">
        <v>11</v>
      </c>
    </row>
    <row r="454" spans="1:38" x14ac:dyDescent="0.2">
      <c r="A454" s="2" t="s">
        <v>1431</v>
      </c>
      <c r="B454" s="2" t="s">
        <v>4998</v>
      </c>
      <c r="C454" t="s">
        <v>11</v>
      </c>
      <c r="D454" t="s">
        <v>10</v>
      </c>
      <c r="E454" t="s">
        <v>10</v>
      </c>
      <c r="F454" t="s">
        <v>11</v>
      </c>
      <c r="G454" t="s">
        <v>10</v>
      </c>
      <c r="H454" t="s">
        <v>11</v>
      </c>
      <c r="I454" t="s">
        <v>11</v>
      </c>
      <c r="J454" t="s">
        <v>11</v>
      </c>
      <c r="K454" t="s">
        <v>10</v>
      </c>
      <c r="L454" t="s">
        <v>11</v>
      </c>
      <c r="M454" t="s">
        <v>16</v>
      </c>
      <c r="N454" t="s">
        <v>11</v>
      </c>
      <c r="O454" t="s">
        <v>10</v>
      </c>
      <c r="P454" t="s">
        <v>10</v>
      </c>
      <c r="Q454" t="s">
        <v>10</v>
      </c>
      <c r="R454" t="s">
        <v>11</v>
      </c>
      <c r="S454" t="s">
        <v>11</v>
      </c>
      <c r="AE454" t="s">
        <v>41</v>
      </c>
      <c r="AF454" t="s">
        <v>14</v>
      </c>
      <c r="AG454" t="s">
        <v>1432</v>
      </c>
      <c r="AK454" t="s">
        <v>11</v>
      </c>
      <c r="AL454" t="s">
        <v>11</v>
      </c>
    </row>
    <row r="455" spans="1:38" x14ac:dyDescent="0.2">
      <c r="A455" s="2" t="s">
        <v>1433</v>
      </c>
      <c r="B455" s="2" t="s">
        <v>4998</v>
      </c>
      <c r="C455" t="s">
        <v>12</v>
      </c>
      <c r="D455" t="s">
        <v>11</v>
      </c>
      <c r="E455" t="s">
        <v>11</v>
      </c>
      <c r="F455" t="s">
        <v>11</v>
      </c>
      <c r="G455" t="s">
        <v>11</v>
      </c>
      <c r="H455" t="s">
        <v>12</v>
      </c>
      <c r="I455" t="s">
        <v>11</v>
      </c>
      <c r="J455" t="s">
        <v>7</v>
      </c>
      <c r="K455" t="s">
        <v>12</v>
      </c>
      <c r="L455" t="s">
        <v>10</v>
      </c>
      <c r="M455" t="s">
        <v>10</v>
      </c>
      <c r="N455" t="s">
        <v>10</v>
      </c>
      <c r="O455" t="s">
        <v>10</v>
      </c>
      <c r="P455" t="s">
        <v>11</v>
      </c>
      <c r="Q455" t="s">
        <v>12</v>
      </c>
      <c r="R455" t="s">
        <v>7</v>
      </c>
      <c r="S455" t="s">
        <v>7</v>
      </c>
      <c r="AE455" t="s">
        <v>1434</v>
      </c>
      <c r="AF455" t="s">
        <v>14</v>
      </c>
      <c r="AK455" t="s">
        <v>12</v>
      </c>
      <c r="AL455" t="s">
        <v>12</v>
      </c>
    </row>
    <row r="456" spans="1:38" x14ac:dyDescent="0.2">
      <c r="A456" s="2" t="s">
        <v>1435</v>
      </c>
      <c r="B456" s="2" t="s">
        <v>4998</v>
      </c>
      <c r="C456" t="s">
        <v>11</v>
      </c>
      <c r="D456" t="s">
        <v>10</v>
      </c>
      <c r="E456" t="s">
        <v>10</v>
      </c>
      <c r="F456" t="s">
        <v>10</v>
      </c>
      <c r="G456" t="s">
        <v>11</v>
      </c>
      <c r="H456" t="s">
        <v>12</v>
      </c>
      <c r="I456" t="s">
        <v>7</v>
      </c>
      <c r="J456" t="s">
        <v>7</v>
      </c>
      <c r="K456" t="s">
        <v>10</v>
      </c>
      <c r="L456" t="s">
        <v>10</v>
      </c>
      <c r="M456" t="s">
        <v>16</v>
      </c>
      <c r="N456" t="s">
        <v>16</v>
      </c>
      <c r="O456" t="s">
        <v>10</v>
      </c>
      <c r="P456" t="s">
        <v>12</v>
      </c>
      <c r="Q456" t="s">
        <v>11</v>
      </c>
      <c r="R456" t="s">
        <v>7</v>
      </c>
      <c r="S456" t="s">
        <v>7</v>
      </c>
      <c r="AE456" t="s">
        <v>117</v>
      </c>
      <c r="AK456" t="s">
        <v>7</v>
      </c>
      <c r="AL456" t="s">
        <v>12</v>
      </c>
    </row>
    <row r="457" spans="1:38" ht="119" x14ac:dyDescent="0.2">
      <c r="A457" s="2" t="s">
        <v>1436</v>
      </c>
      <c r="B457" s="2" t="s">
        <v>4998</v>
      </c>
      <c r="C457" t="s">
        <v>11</v>
      </c>
      <c r="D457" t="s">
        <v>16</v>
      </c>
      <c r="E457" t="s">
        <v>16</v>
      </c>
      <c r="F457" t="s">
        <v>16</v>
      </c>
      <c r="G457" t="s">
        <v>16</v>
      </c>
      <c r="H457" t="s">
        <v>11</v>
      </c>
      <c r="I457" t="s">
        <v>11</v>
      </c>
      <c r="J457" t="s">
        <v>11</v>
      </c>
      <c r="K457" t="s">
        <v>16</v>
      </c>
      <c r="L457" t="s">
        <v>16</v>
      </c>
      <c r="M457" t="s">
        <v>16</v>
      </c>
      <c r="N457" t="s">
        <v>10</v>
      </c>
      <c r="O457" t="s">
        <v>16</v>
      </c>
      <c r="P457" t="s">
        <v>16</v>
      </c>
      <c r="Q457" t="s">
        <v>16</v>
      </c>
      <c r="R457" t="s">
        <v>11</v>
      </c>
      <c r="S457" t="s">
        <v>11</v>
      </c>
      <c r="AE457" t="s">
        <v>17</v>
      </c>
      <c r="AF457" t="s">
        <v>14</v>
      </c>
      <c r="AG457" s="1" t="s">
        <v>1437</v>
      </c>
      <c r="AK457" t="s">
        <v>7</v>
      </c>
      <c r="AL457" t="s">
        <v>11</v>
      </c>
    </row>
    <row r="458" spans="1:38" x14ac:dyDescent="0.2">
      <c r="A458" s="2" t="s">
        <v>1438</v>
      </c>
      <c r="B458" s="2" t="s">
        <v>4998</v>
      </c>
      <c r="C458" t="s">
        <v>7</v>
      </c>
      <c r="D458" t="s">
        <v>12</v>
      </c>
      <c r="E458" t="s">
        <v>11</v>
      </c>
      <c r="F458" t="s">
        <v>11</v>
      </c>
      <c r="G458" t="s">
        <v>10</v>
      </c>
      <c r="H458" t="s">
        <v>10</v>
      </c>
      <c r="I458" t="s">
        <v>11</v>
      </c>
      <c r="J458" t="s">
        <v>11</v>
      </c>
      <c r="K458" t="s">
        <v>10</v>
      </c>
      <c r="L458" t="s">
        <v>10</v>
      </c>
      <c r="M458" t="s">
        <v>10</v>
      </c>
      <c r="N458" t="s">
        <v>11</v>
      </c>
      <c r="O458" t="s">
        <v>11</v>
      </c>
      <c r="P458" t="s">
        <v>12</v>
      </c>
      <c r="Q458" t="s">
        <v>12</v>
      </c>
      <c r="R458" t="s">
        <v>12</v>
      </c>
      <c r="S458" t="s">
        <v>12</v>
      </c>
      <c r="AE458" t="s">
        <v>1434</v>
      </c>
      <c r="AF458" t="s">
        <v>38</v>
      </c>
      <c r="AG458" t="s">
        <v>113</v>
      </c>
      <c r="AH458" t="s">
        <v>1439</v>
      </c>
      <c r="AI458" t="s">
        <v>1440</v>
      </c>
      <c r="AK458" t="s">
        <v>12</v>
      </c>
      <c r="AL458" t="s">
        <v>11</v>
      </c>
    </row>
    <row r="459" spans="1:38" x14ac:dyDescent="0.2">
      <c r="A459" s="2" t="s">
        <v>1441</v>
      </c>
      <c r="B459" s="2" t="s">
        <v>4997</v>
      </c>
      <c r="C459" t="s">
        <v>10</v>
      </c>
      <c r="D459" t="s">
        <v>11</v>
      </c>
      <c r="E459" t="s">
        <v>16</v>
      </c>
      <c r="F459" t="s">
        <v>16</v>
      </c>
      <c r="G459" t="s">
        <v>16</v>
      </c>
      <c r="H459" t="s">
        <v>12</v>
      </c>
      <c r="I459" t="s">
        <v>11</v>
      </c>
      <c r="J459" t="s">
        <v>12</v>
      </c>
      <c r="K459" t="s">
        <v>16</v>
      </c>
      <c r="L459" t="s">
        <v>11</v>
      </c>
      <c r="M459" t="s">
        <v>16</v>
      </c>
      <c r="N459" t="s">
        <v>16</v>
      </c>
      <c r="O459" t="s">
        <v>16</v>
      </c>
      <c r="P459" t="s">
        <v>16</v>
      </c>
      <c r="Q459" t="s">
        <v>11</v>
      </c>
      <c r="R459" t="s">
        <v>7</v>
      </c>
      <c r="S459" t="s">
        <v>12</v>
      </c>
      <c r="AE459" t="s">
        <v>914</v>
      </c>
      <c r="AF459" t="s">
        <v>14</v>
      </c>
      <c r="AG459" t="s">
        <v>1442</v>
      </c>
      <c r="AH459" t="s">
        <v>43</v>
      </c>
      <c r="AI459" t="s">
        <v>1443</v>
      </c>
      <c r="AK459" t="s">
        <v>11</v>
      </c>
      <c r="AL459" t="s">
        <v>16</v>
      </c>
    </row>
    <row r="460" spans="1:38" ht="136" x14ac:dyDescent="0.2">
      <c r="A460" s="2" t="s">
        <v>1444</v>
      </c>
      <c r="B460" s="2" t="s">
        <v>4997</v>
      </c>
      <c r="C460" t="s">
        <v>11</v>
      </c>
      <c r="D460" t="s">
        <v>10</v>
      </c>
      <c r="E460" t="s">
        <v>11</v>
      </c>
      <c r="F460" t="s">
        <v>10</v>
      </c>
      <c r="G460" t="s">
        <v>10</v>
      </c>
      <c r="H460" t="s">
        <v>7</v>
      </c>
      <c r="I460" t="s">
        <v>11</v>
      </c>
      <c r="J460" t="s">
        <v>11</v>
      </c>
      <c r="K460" t="s">
        <v>16</v>
      </c>
      <c r="L460" t="s">
        <v>16</v>
      </c>
      <c r="M460" t="s">
        <v>16</v>
      </c>
      <c r="N460" t="s">
        <v>10</v>
      </c>
      <c r="O460" t="s">
        <v>11</v>
      </c>
      <c r="P460" t="s">
        <v>12</v>
      </c>
      <c r="Q460" t="s">
        <v>7</v>
      </c>
      <c r="R460" t="s">
        <v>7</v>
      </c>
      <c r="S460" t="s">
        <v>7</v>
      </c>
      <c r="AE460" t="s">
        <v>835</v>
      </c>
      <c r="AF460" t="s">
        <v>24</v>
      </c>
      <c r="AH460" s="1" t="s">
        <v>1445</v>
      </c>
      <c r="AI460" s="1" t="s">
        <v>1446</v>
      </c>
      <c r="AK460" t="s">
        <v>12</v>
      </c>
      <c r="AL460" t="s">
        <v>12</v>
      </c>
    </row>
    <row r="461" spans="1:38" x14ac:dyDescent="0.2">
      <c r="A461" s="2" t="s">
        <v>1447</v>
      </c>
      <c r="B461" s="2" t="s">
        <v>4997</v>
      </c>
      <c r="C461" t="s">
        <v>10</v>
      </c>
      <c r="D461" t="s">
        <v>10</v>
      </c>
      <c r="E461" t="s">
        <v>10</v>
      </c>
      <c r="F461" t="s">
        <v>10</v>
      </c>
      <c r="G461" t="s">
        <v>10</v>
      </c>
      <c r="H461" t="s">
        <v>10</v>
      </c>
      <c r="I461" t="s">
        <v>10</v>
      </c>
      <c r="J461" t="s">
        <v>10</v>
      </c>
      <c r="K461" t="s">
        <v>16</v>
      </c>
      <c r="L461" t="s">
        <v>16</v>
      </c>
      <c r="M461" t="s">
        <v>10</v>
      </c>
      <c r="N461" t="s">
        <v>16</v>
      </c>
      <c r="O461" t="s">
        <v>16</v>
      </c>
      <c r="P461" t="s">
        <v>10</v>
      </c>
      <c r="Q461" t="s">
        <v>10</v>
      </c>
      <c r="R461" t="s">
        <v>10</v>
      </c>
      <c r="S461" t="s">
        <v>12</v>
      </c>
      <c r="AE461" t="s">
        <v>1448</v>
      </c>
      <c r="AF461" t="s">
        <v>14</v>
      </c>
      <c r="AG461" t="s">
        <v>1449</v>
      </c>
      <c r="AH461" t="s">
        <v>1450</v>
      </c>
      <c r="AI461" t="s">
        <v>1451</v>
      </c>
      <c r="AJ461" t="s">
        <v>21</v>
      </c>
      <c r="AK461" t="s">
        <v>12</v>
      </c>
      <c r="AL461" t="s">
        <v>11</v>
      </c>
    </row>
    <row r="462" spans="1:38" ht="119" x14ac:dyDescent="0.2">
      <c r="A462" s="2" t="s">
        <v>1452</v>
      </c>
      <c r="B462" s="2" t="s">
        <v>4997</v>
      </c>
      <c r="C462" t="s">
        <v>12</v>
      </c>
      <c r="D462" t="s">
        <v>11</v>
      </c>
      <c r="E462" t="s">
        <v>12</v>
      </c>
      <c r="F462" t="s">
        <v>11</v>
      </c>
      <c r="G462" t="s">
        <v>7</v>
      </c>
      <c r="H462" t="s">
        <v>7</v>
      </c>
      <c r="I462" t="s">
        <v>7</v>
      </c>
      <c r="J462" t="s">
        <v>12</v>
      </c>
      <c r="K462" t="s">
        <v>10</v>
      </c>
      <c r="L462" t="s">
        <v>10</v>
      </c>
      <c r="M462" t="s">
        <v>7</v>
      </c>
      <c r="N462" t="s">
        <v>7</v>
      </c>
      <c r="O462" t="s">
        <v>7</v>
      </c>
      <c r="P462" t="s">
        <v>7</v>
      </c>
      <c r="Q462" t="s">
        <v>7</v>
      </c>
      <c r="R462" t="s">
        <v>7</v>
      </c>
      <c r="S462" t="s">
        <v>7</v>
      </c>
      <c r="AE462" t="s">
        <v>1453</v>
      </c>
      <c r="AF462" t="s">
        <v>38</v>
      </c>
      <c r="AG462" t="s">
        <v>75</v>
      </c>
      <c r="AH462" t="s">
        <v>1454</v>
      </c>
      <c r="AI462" s="1" t="s">
        <v>1455</v>
      </c>
      <c r="AJ462" t="s">
        <v>1456</v>
      </c>
      <c r="AK462" t="s">
        <v>7</v>
      </c>
      <c r="AL462" t="s">
        <v>12</v>
      </c>
    </row>
    <row r="463" spans="1:38" x14ac:dyDescent="0.2">
      <c r="A463" s="2" t="s">
        <v>1457</v>
      </c>
      <c r="B463" s="2" t="s">
        <v>4997</v>
      </c>
      <c r="C463" t="s">
        <v>10</v>
      </c>
      <c r="D463" t="s">
        <v>10</v>
      </c>
      <c r="E463" t="s">
        <v>10</v>
      </c>
      <c r="F463" t="s">
        <v>10</v>
      </c>
      <c r="G463" t="s">
        <v>10</v>
      </c>
      <c r="H463" t="s">
        <v>10</v>
      </c>
      <c r="I463" t="s">
        <v>10</v>
      </c>
      <c r="J463" t="s">
        <v>10</v>
      </c>
      <c r="K463" t="s">
        <v>16</v>
      </c>
      <c r="L463" t="s">
        <v>16</v>
      </c>
      <c r="M463" t="s">
        <v>10</v>
      </c>
      <c r="N463" t="s">
        <v>16</v>
      </c>
      <c r="O463" t="s">
        <v>16</v>
      </c>
      <c r="P463" t="s">
        <v>10</v>
      </c>
      <c r="Q463" t="s">
        <v>10</v>
      </c>
      <c r="R463" t="s">
        <v>10</v>
      </c>
      <c r="S463" t="s">
        <v>12</v>
      </c>
      <c r="AE463" t="s">
        <v>1448</v>
      </c>
      <c r="AF463" t="s">
        <v>14</v>
      </c>
      <c r="AG463" t="s">
        <v>1449</v>
      </c>
      <c r="AH463" t="s">
        <v>1450</v>
      </c>
      <c r="AI463" t="s">
        <v>1451</v>
      </c>
      <c r="AJ463" t="s">
        <v>21</v>
      </c>
      <c r="AK463" t="s">
        <v>12</v>
      </c>
      <c r="AL463" t="s">
        <v>11</v>
      </c>
    </row>
    <row r="464" spans="1:38" ht="51" x14ac:dyDescent="0.2">
      <c r="A464" s="2" t="s">
        <v>1458</v>
      </c>
      <c r="B464" s="2" t="s">
        <v>4997</v>
      </c>
      <c r="C464" t="s">
        <v>10</v>
      </c>
      <c r="D464" t="s">
        <v>10</v>
      </c>
      <c r="E464" t="s">
        <v>10</v>
      </c>
      <c r="F464" t="s">
        <v>11</v>
      </c>
      <c r="G464" t="s">
        <v>10</v>
      </c>
      <c r="H464" t="s">
        <v>7</v>
      </c>
      <c r="I464" t="s">
        <v>11</v>
      </c>
      <c r="J464" t="s">
        <v>12</v>
      </c>
      <c r="K464" t="s">
        <v>10</v>
      </c>
      <c r="L464" t="s">
        <v>10</v>
      </c>
      <c r="M464" t="s">
        <v>10</v>
      </c>
      <c r="N464" t="s">
        <v>10</v>
      </c>
      <c r="O464" t="s">
        <v>11</v>
      </c>
      <c r="P464" t="s">
        <v>12</v>
      </c>
      <c r="Q464" t="s">
        <v>7</v>
      </c>
      <c r="R464" t="s">
        <v>7</v>
      </c>
      <c r="AE464" t="s">
        <v>62</v>
      </c>
      <c r="AF464" t="s">
        <v>38</v>
      </c>
      <c r="AG464" s="1" t="s">
        <v>1459</v>
      </c>
      <c r="AH464" t="s">
        <v>1460</v>
      </c>
      <c r="AI464" t="s">
        <v>1461</v>
      </c>
      <c r="AK464" t="s">
        <v>12</v>
      </c>
      <c r="AL464" t="s">
        <v>11</v>
      </c>
    </row>
    <row r="465" spans="1:38" x14ac:dyDescent="0.2">
      <c r="A465" s="2" t="s">
        <v>1462</v>
      </c>
      <c r="B465" s="2" t="s">
        <v>4997</v>
      </c>
      <c r="C465" t="s">
        <v>10</v>
      </c>
      <c r="D465" t="s">
        <v>10</v>
      </c>
      <c r="E465" t="s">
        <v>10</v>
      </c>
      <c r="F465" t="s">
        <v>10</v>
      </c>
      <c r="G465" t="s">
        <v>10</v>
      </c>
      <c r="H465" t="s">
        <v>10</v>
      </c>
      <c r="I465" t="s">
        <v>10</v>
      </c>
      <c r="J465" t="s">
        <v>10</v>
      </c>
      <c r="K465" t="s">
        <v>16</v>
      </c>
      <c r="L465" t="s">
        <v>16</v>
      </c>
      <c r="M465" t="s">
        <v>10</v>
      </c>
      <c r="N465" t="s">
        <v>16</v>
      </c>
      <c r="O465" t="s">
        <v>16</v>
      </c>
      <c r="P465" t="s">
        <v>10</v>
      </c>
      <c r="Q465" t="s">
        <v>10</v>
      </c>
      <c r="R465" t="s">
        <v>10</v>
      </c>
      <c r="S465" t="s">
        <v>12</v>
      </c>
      <c r="AE465" t="s">
        <v>1448</v>
      </c>
      <c r="AF465" t="s">
        <v>14</v>
      </c>
      <c r="AG465" t="s">
        <v>1449</v>
      </c>
      <c r="AH465" t="s">
        <v>1450</v>
      </c>
      <c r="AI465" t="s">
        <v>1451</v>
      </c>
      <c r="AJ465" t="s">
        <v>21</v>
      </c>
      <c r="AK465" t="s">
        <v>12</v>
      </c>
      <c r="AL465" t="s">
        <v>11</v>
      </c>
    </row>
    <row r="466" spans="1:38" ht="85" x14ac:dyDescent="0.2">
      <c r="A466" s="2" t="s">
        <v>1463</v>
      </c>
      <c r="B466" s="2" t="s">
        <v>4997</v>
      </c>
      <c r="C466" t="s">
        <v>11</v>
      </c>
      <c r="D466" t="s">
        <v>16</v>
      </c>
      <c r="E466" t="s">
        <v>16</v>
      </c>
      <c r="F466" t="s">
        <v>16</v>
      </c>
      <c r="G466" t="s">
        <v>11</v>
      </c>
      <c r="H466" t="s">
        <v>7</v>
      </c>
      <c r="I466" t="s">
        <v>11</v>
      </c>
      <c r="J466" t="s">
        <v>11</v>
      </c>
      <c r="K466" t="s">
        <v>16</v>
      </c>
      <c r="L466" t="s">
        <v>16</v>
      </c>
      <c r="M466" t="s">
        <v>16</v>
      </c>
      <c r="N466" t="s">
        <v>16</v>
      </c>
      <c r="O466" t="s">
        <v>16</v>
      </c>
      <c r="P466" t="s">
        <v>10</v>
      </c>
      <c r="Q466" t="s">
        <v>16</v>
      </c>
      <c r="R466" t="s">
        <v>7</v>
      </c>
      <c r="S466" t="s">
        <v>7</v>
      </c>
      <c r="AE466" t="s">
        <v>1464</v>
      </c>
      <c r="AF466" t="s">
        <v>14</v>
      </c>
      <c r="AH466" s="1" t="s">
        <v>1465</v>
      </c>
      <c r="AK466" t="s">
        <v>12</v>
      </c>
      <c r="AL466" t="s">
        <v>11</v>
      </c>
    </row>
    <row r="467" spans="1:38" ht="306" x14ac:dyDescent="0.2">
      <c r="A467" s="2" t="s">
        <v>1466</v>
      </c>
      <c r="B467" s="2" t="s">
        <v>4997</v>
      </c>
      <c r="C467" t="s">
        <v>11</v>
      </c>
      <c r="D467" t="s">
        <v>10</v>
      </c>
      <c r="E467" t="s">
        <v>10</v>
      </c>
      <c r="F467" t="s">
        <v>10</v>
      </c>
      <c r="G467" t="s">
        <v>10</v>
      </c>
      <c r="H467" t="s">
        <v>11</v>
      </c>
      <c r="I467" t="s">
        <v>10</v>
      </c>
      <c r="J467" t="s">
        <v>10</v>
      </c>
      <c r="K467" t="s">
        <v>10</v>
      </c>
      <c r="L467" t="s">
        <v>10</v>
      </c>
      <c r="M467" t="s">
        <v>16</v>
      </c>
      <c r="N467" t="s">
        <v>16</v>
      </c>
      <c r="O467" t="s">
        <v>16</v>
      </c>
      <c r="P467" t="s">
        <v>10</v>
      </c>
      <c r="Q467" t="s">
        <v>10</v>
      </c>
      <c r="R467" t="s">
        <v>7</v>
      </c>
      <c r="S467" t="s">
        <v>12</v>
      </c>
      <c r="AE467" t="s">
        <v>205</v>
      </c>
      <c r="AF467" t="s">
        <v>14</v>
      </c>
      <c r="AG467" t="s">
        <v>1467</v>
      </c>
      <c r="AH467" s="1" t="s">
        <v>1468</v>
      </c>
      <c r="AI467" t="s">
        <v>1469</v>
      </c>
      <c r="AK467" t="s">
        <v>12</v>
      </c>
      <c r="AL467" t="s">
        <v>11</v>
      </c>
    </row>
    <row r="468" spans="1:38" x14ac:dyDescent="0.2">
      <c r="A468" s="2" t="s">
        <v>1470</v>
      </c>
      <c r="B468" s="2" t="s">
        <v>4997</v>
      </c>
      <c r="C468" t="s">
        <v>11</v>
      </c>
      <c r="D468" t="s">
        <v>11</v>
      </c>
      <c r="E468" t="s">
        <v>10</v>
      </c>
      <c r="F468" t="s">
        <v>11</v>
      </c>
      <c r="G468" t="s">
        <v>11</v>
      </c>
      <c r="H468" t="s">
        <v>7</v>
      </c>
      <c r="I468" t="s">
        <v>11</v>
      </c>
      <c r="J468" t="s">
        <v>12</v>
      </c>
      <c r="K468" t="s">
        <v>10</v>
      </c>
      <c r="L468" t="s">
        <v>16</v>
      </c>
      <c r="M468" t="s">
        <v>10</v>
      </c>
      <c r="N468" t="s">
        <v>10</v>
      </c>
      <c r="O468" t="s">
        <v>10</v>
      </c>
      <c r="P468" t="s">
        <v>11</v>
      </c>
      <c r="Q468" t="s">
        <v>7</v>
      </c>
      <c r="R468" t="s">
        <v>11</v>
      </c>
      <c r="S468" t="s">
        <v>11</v>
      </c>
      <c r="AE468" t="s">
        <v>1471</v>
      </c>
      <c r="AF468" t="s">
        <v>24</v>
      </c>
      <c r="AK468" t="s">
        <v>12</v>
      </c>
      <c r="AL468" t="s">
        <v>11</v>
      </c>
    </row>
    <row r="469" spans="1:38" x14ac:dyDescent="0.2">
      <c r="A469" s="2" t="s">
        <v>1472</v>
      </c>
      <c r="B469" s="2" t="s">
        <v>4997</v>
      </c>
      <c r="C469" t="s">
        <v>11</v>
      </c>
      <c r="D469" t="s">
        <v>10</v>
      </c>
      <c r="E469" t="s">
        <v>11</v>
      </c>
      <c r="F469" t="s">
        <v>11</v>
      </c>
      <c r="G469" t="s">
        <v>10</v>
      </c>
      <c r="H469" t="s">
        <v>12</v>
      </c>
      <c r="I469" t="s">
        <v>7</v>
      </c>
      <c r="J469" t="s">
        <v>7</v>
      </c>
      <c r="K469" t="s">
        <v>10</v>
      </c>
      <c r="L469" t="s">
        <v>10</v>
      </c>
      <c r="M469" t="s">
        <v>10</v>
      </c>
      <c r="N469" t="s">
        <v>16</v>
      </c>
      <c r="O469" t="s">
        <v>16</v>
      </c>
      <c r="P469" t="s">
        <v>11</v>
      </c>
      <c r="Q469" t="s">
        <v>12</v>
      </c>
      <c r="R469" t="s">
        <v>7</v>
      </c>
      <c r="S469" t="s">
        <v>12</v>
      </c>
      <c r="AE469" t="s">
        <v>1473</v>
      </c>
      <c r="AF469" t="s">
        <v>14</v>
      </c>
      <c r="AH469" t="s">
        <v>1474</v>
      </c>
      <c r="AK469" t="s">
        <v>7</v>
      </c>
      <c r="AL469" t="s">
        <v>11</v>
      </c>
    </row>
    <row r="470" spans="1:38" x14ac:dyDescent="0.2">
      <c r="A470" s="2" t="s">
        <v>1475</v>
      </c>
      <c r="B470" s="2" t="s">
        <v>4997</v>
      </c>
      <c r="C470" t="s">
        <v>7</v>
      </c>
      <c r="D470" t="s">
        <v>11</v>
      </c>
      <c r="E470" t="s">
        <v>12</v>
      </c>
      <c r="F470" t="s">
        <v>11</v>
      </c>
      <c r="G470" t="s">
        <v>12</v>
      </c>
      <c r="H470" t="s">
        <v>12</v>
      </c>
      <c r="I470" t="s">
        <v>12</v>
      </c>
      <c r="J470" t="s">
        <v>7</v>
      </c>
      <c r="K470" t="s">
        <v>11</v>
      </c>
      <c r="L470" t="s">
        <v>11</v>
      </c>
      <c r="M470" t="s">
        <v>11</v>
      </c>
      <c r="N470" t="s">
        <v>12</v>
      </c>
      <c r="O470" t="s">
        <v>12</v>
      </c>
      <c r="P470" t="s">
        <v>12</v>
      </c>
      <c r="Q470" t="s">
        <v>12</v>
      </c>
      <c r="R470" t="s">
        <v>12</v>
      </c>
      <c r="S470" t="s">
        <v>12</v>
      </c>
      <c r="AE470" t="s">
        <v>335</v>
      </c>
      <c r="AF470" t="s">
        <v>38</v>
      </c>
      <c r="AG470" t="s">
        <v>113</v>
      </c>
      <c r="AH470" t="s">
        <v>1476</v>
      </c>
      <c r="AI470" t="s">
        <v>20</v>
      </c>
      <c r="AJ470" t="s">
        <v>21</v>
      </c>
      <c r="AK470" t="s">
        <v>12</v>
      </c>
    </row>
    <row r="471" spans="1:38" x14ac:dyDescent="0.2">
      <c r="A471" s="2" t="s">
        <v>1477</v>
      </c>
      <c r="B471" s="2" t="s">
        <v>4997</v>
      </c>
      <c r="C471" t="s">
        <v>11</v>
      </c>
      <c r="D471" t="s">
        <v>10</v>
      </c>
      <c r="E471" t="s">
        <v>10</v>
      </c>
      <c r="F471" t="s">
        <v>10</v>
      </c>
      <c r="G471" t="s">
        <v>10</v>
      </c>
      <c r="H471" t="s">
        <v>12</v>
      </c>
      <c r="I471" t="s">
        <v>11</v>
      </c>
      <c r="J471" t="s">
        <v>11</v>
      </c>
      <c r="K471" t="s">
        <v>10</v>
      </c>
      <c r="L471" t="s">
        <v>10</v>
      </c>
      <c r="M471" t="s">
        <v>10</v>
      </c>
      <c r="N471" t="s">
        <v>10</v>
      </c>
      <c r="O471" t="s">
        <v>11</v>
      </c>
      <c r="P471" t="s">
        <v>12</v>
      </c>
      <c r="Q471" t="s">
        <v>12</v>
      </c>
      <c r="R471" t="s">
        <v>7</v>
      </c>
      <c r="S471" t="s">
        <v>7</v>
      </c>
      <c r="AE471" t="s">
        <v>1478</v>
      </c>
      <c r="AF471" t="s">
        <v>14</v>
      </c>
      <c r="AH471" t="s">
        <v>1479</v>
      </c>
      <c r="AK471" t="s">
        <v>7</v>
      </c>
      <c r="AL471" t="s">
        <v>12</v>
      </c>
    </row>
    <row r="472" spans="1:38" x14ac:dyDescent="0.2">
      <c r="A472" s="2" t="s">
        <v>1480</v>
      </c>
      <c r="B472" s="2" t="s">
        <v>4997</v>
      </c>
      <c r="C472" t="s">
        <v>7</v>
      </c>
      <c r="D472" t="s">
        <v>12</v>
      </c>
      <c r="E472" t="s">
        <v>12</v>
      </c>
      <c r="F472" t="s">
        <v>12</v>
      </c>
      <c r="G472" t="s">
        <v>7</v>
      </c>
      <c r="H472" t="s">
        <v>7</v>
      </c>
      <c r="I472" t="s">
        <v>7</v>
      </c>
      <c r="J472" t="s">
        <v>7</v>
      </c>
      <c r="K472" t="s">
        <v>12</v>
      </c>
      <c r="L472" t="s">
        <v>11</v>
      </c>
      <c r="M472" t="s">
        <v>12</v>
      </c>
      <c r="N472" t="s">
        <v>7</v>
      </c>
      <c r="O472" t="s">
        <v>12</v>
      </c>
      <c r="P472" t="s">
        <v>7</v>
      </c>
      <c r="Q472" t="s">
        <v>7</v>
      </c>
      <c r="R472" t="s">
        <v>7</v>
      </c>
      <c r="S472" t="s">
        <v>7</v>
      </c>
      <c r="AE472" t="s">
        <v>1481</v>
      </c>
      <c r="AF472" t="s">
        <v>38</v>
      </c>
      <c r="AI472" t="s">
        <v>1482</v>
      </c>
      <c r="AK472" t="s">
        <v>7</v>
      </c>
      <c r="AL472" t="s">
        <v>12</v>
      </c>
    </row>
    <row r="473" spans="1:38" x14ac:dyDescent="0.2">
      <c r="A473" s="2" t="s">
        <v>1483</v>
      </c>
      <c r="B473" s="2" t="s">
        <v>4997</v>
      </c>
      <c r="C473" t="s">
        <v>7</v>
      </c>
      <c r="D473" t="s">
        <v>11</v>
      </c>
      <c r="E473" t="s">
        <v>10</v>
      </c>
      <c r="F473" t="s">
        <v>12</v>
      </c>
      <c r="G473" t="s">
        <v>11</v>
      </c>
      <c r="H473" t="s">
        <v>7</v>
      </c>
      <c r="I473" t="s">
        <v>11</v>
      </c>
      <c r="J473" t="s">
        <v>11</v>
      </c>
      <c r="K473" t="s">
        <v>10</v>
      </c>
      <c r="L473" t="s">
        <v>10</v>
      </c>
      <c r="M473" t="s">
        <v>10</v>
      </c>
      <c r="N473" t="s">
        <v>12</v>
      </c>
      <c r="O473" t="s">
        <v>12</v>
      </c>
      <c r="P473" t="s">
        <v>12</v>
      </c>
      <c r="Q473" t="s">
        <v>7</v>
      </c>
      <c r="R473" t="s">
        <v>7</v>
      </c>
      <c r="S473" t="s">
        <v>7</v>
      </c>
      <c r="AE473" t="s">
        <v>134</v>
      </c>
      <c r="AF473" t="s">
        <v>24</v>
      </c>
      <c r="AH473" t="s">
        <v>1484</v>
      </c>
      <c r="AI473" t="s">
        <v>1485</v>
      </c>
      <c r="AK473" t="s">
        <v>12</v>
      </c>
      <c r="AL473" t="s">
        <v>11</v>
      </c>
    </row>
    <row r="474" spans="1:38" x14ac:dyDescent="0.2">
      <c r="A474" s="2" t="s">
        <v>1486</v>
      </c>
      <c r="B474" s="2" t="s">
        <v>4997</v>
      </c>
      <c r="C474" t="s">
        <v>12</v>
      </c>
      <c r="D474" t="s">
        <v>11</v>
      </c>
      <c r="E474" t="s">
        <v>11</v>
      </c>
      <c r="F474" t="s">
        <v>11</v>
      </c>
      <c r="G474" t="s">
        <v>12</v>
      </c>
      <c r="H474" t="s">
        <v>7</v>
      </c>
      <c r="I474" t="s">
        <v>11</v>
      </c>
      <c r="J474" t="s">
        <v>11</v>
      </c>
      <c r="K474" t="s">
        <v>11</v>
      </c>
      <c r="L474" t="s">
        <v>10</v>
      </c>
      <c r="M474" t="s">
        <v>11</v>
      </c>
      <c r="N474" t="s">
        <v>10</v>
      </c>
      <c r="O474" t="s">
        <v>10</v>
      </c>
      <c r="P474" t="s">
        <v>12</v>
      </c>
      <c r="Q474" t="s">
        <v>11</v>
      </c>
      <c r="R474" t="s">
        <v>7</v>
      </c>
      <c r="S474" t="s">
        <v>7</v>
      </c>
      <c r="AE474" t="s">
        <v>362</v>
      </c>
      <c r="AF474" t="s">
        <v>14</v>
      </c>
      <c r="AG474" t="s">
        <v>1487</v>
      </c>
      <c r="AI474" t="s">
        <v>1336</v>
      </c>
      <c r="AK474" t="s">
        <v>7</v>
      </c>
      <c r="AL474" t="s">
        <v>7</v>
      </c>
    </row>
    <row r="475" spans="1:38" ht="119" x14ac:dyDescent="0.2">
      <c r="A475" s="2" t="s">
        <v>1488</v>
      </c>
      <c r="B475" s="2" t="s">
        <v>4997</v>
      </c>
      <c r="C475" t="s">
        <v>10</v>
      </c>
      <c r="D475" t="s">
        <v>10</v>
      </c>
      <c r="E475" t="s">
        <v>10</v>
      </c>
      <c r="F475" t="s">
        <v>10</v>
      </c>
      <c r="G475" t="s">
        <v>10</v>
      </c>
      <c r="H475" t="s">
        <v>7</v>
      </c>
      <c r="I475" t="s">
        <v>12</v>
      </c>
      <c r="J475" t="s">
        <v>7</v>
      </c>
      <c r="K475" t="s">
        <v>10</v>
      </c>
      <c r="L475" t="s">
        <v>10</v>
      </c>
      <c r="M475" t="s">
        <v>10</v>
      </c>
      <c r="N475" t="s">
        <v>11</v>
      </c>
      <c r="O475" t="s">
        <v>10</v>
      </c>
      <c r="P475" t="s">
        <v>11</v>
      </c>
      <c r="Q475" t="s">
        <v>12</v>
      </c>
      <c r="R475" t="s">
        <v>7</v>
      </c>
      <c r="S475" t="s">
        <v>7</v>
      </c>
      <c r="AE475" t="s">
        <v>445</v>
      </c>
      <c r="AF475" t="s">
        <v>14</v>
      </c>
      <c r="AG475" t="s">
        <v>1489</v>
      </c>
      <c r="AH475" t="s">
        <v>1490</v>
      </c>
      <c r="AI475" s="1" t="s">
        <v>1491</v>
      </c>
      <c r="AK475" t="s">
        <v>7</v>
      </c>
      <c r="AL475" t="s">
        <v>11</v>
      </c>
    </row>
    <row r="476" spans="1:38" x14ac:dyDescent="0.2">
      <c r="A476" s="2" t="s">
        <v>1492</v>
      </c>
      <c r="B476" s="2" t="s">
        <v>4997</v>
      </c>
      <c r="C476" t="s">
        <v>12</v>
      </c>
      <c r="D476" t="s">
        <v>12</v>
      </c>
      <c r="E476" t="s">
        <v>12</v>
      </c>
      <c r="F476" t="s">
        <v>11</v>
      </c>
      <c r="G476" t="s">
        <v>11</v>
      </c>
      <c r="H476" t="s">
        <v>7</v>
      </c>
      <c r="I476" t="s">
        <v>7</v>
      </c>
      <c r="J476" t="s">
        <v>7</v>
      </c>
      <c r="K476" t="s">
        <v>11</v>
      </c>
      <c r="L476" t="s">
        <v>10</v>
      </c>
      <c r="M476" t="s">
        <v>11</v>
      </c>
      <c r="N476" t="s">
        <v>11</v>
      </c>
      <c r="O476" t="s">
        <v>11</v>
      </c>
      <c r="P476" t="s">
        <v>12</v>
      </c>
      <c r="Q476" t="s">
        <v>12</v>
      </c>
      <c r="R476" t="s">
        <v>7</v>
      </c>
      <c r="S476" t="s">
        <v>7</v>
      </c>
      <c r="AE476" t="s">
        <v>1493</v>
      </c>
      <c r="AF476" t="s">
        <v>14</v>
      </c>
      <c r="AG476" t="s">
        <v>113</v>
      </c>
      <c r="AH476" t="s">
        <v>1494</v>
      </c>
      <c r="AI476" t="s">
        <v>1495</v>
      </c>
      <c r="AK476" t="s">
        <v>7</v>
      </c>
      <c r="AL476" t="s">
        <v>12</v>
      </c>
    </row>
    <row r="477" spans="1:38" ht="68" x14ac:dyDescent="0.2">
      <c r="A477" s="2" t="s">
        <v>1496</v>
      </c>
      <c r="B477" s="2" t="s">
        <v>4997</v>
      </c>
      <c r="C477" t="s">
        <v>7</v>
      </c>
      <c r="D477" t="s">
        <v>12</v>
      </c>
      <c r="E477" t="s">
        <v>12</v>
      </c>
      <c r="F477" t="s">
        <v>12</v>
      </c>
      <c r="G477" t="s">
        <v>7</v>
      </c>
      <c r="H477" t="s">
        <v>7</v>
      </c>
      <c r="I477" t="s">
        <v>12</v>
      </c>
      <c r="J477" t="s">
        <v>12</v>
      </c>
      <c r="K477" t="s">
        <v>10</v>
      </c>
      <c r="L477" t="s">
        <v>10</v>
      </c>
      <c r="M477" t="s">
        <v>7</v>
      </c>
      <c r="N477" t="s">
        <v>12</v>
      </c>
      <c r="O477" t="s">
        <v>7</v>
      </c>
      <c r="P477" t="s">
        <v>12</v>
      </c>
      <c r="Q477" t="s">
        <v>7</v>
      </c>
      <c r="R477" t="s">
        <v>7</v>
      </c>
      <c r="S477" t="s">
        <v>7</v>
      </c>
      <c r="AE477" t="s">
        <v>279</v>
      </c>
      <c r="AF477" t="s">
        <v>38</v>
      </c>
      <c r="AH477" s="1" t="s">
        <v>1497</v>
      </c>
      <c r="AI477" t="s">
        <v>1498</v>
      </c>
      <c r="AK477" t="s">
        <v>7</v>
      </c>
      <c r="AL477" t="s">
        <v>12</v>
      </c>
    </row>
    <row r="478" spans="1:38" x14ac:dyDescent="0.2">
      <c r="A478" s="2" t="s">
        <v>1499</v>
      </c>
      <c r="B478" s="2" t="s">
        <v>4997</v>
      </c>
      <c r="C478" t="s">
        <v>7</v>
      </c>
      <c r="D478" t="s">
        <v>11</v>
      </c>
      <c r="E478" t="s">
        <v>12</v>
      </c>
      <c r="F478" t="s">
        <v>12</v>
      </c>
      <c r="G478" t="s">
        <v>7</v>
      </c>
      <c r="H478" t="s">
        <v>7</v>
      </c>
      <c r="I478" t="s">
        <v>12</v>
      </c>
      <c r="J478" t="s">
        <v>12</v>
      </c>
      <c r="K478" t="s">
        <v>10</v>
      </c>
      <c r="L478" t="s">
        <v>10</v>
      </c>
      <c r="M478" t="s">
        <v>11</v>
      </c>
      <c r="N478" t="s">
        <v>11</v>
      </c>
      <c r="O478" t="s">
        <v>12</v>
      </c>
      <c r="P478" t="s">
        <v>12</v>
      </c>
      <c r="Q478" t="s">
        <v>7</v>
      </c>
      <c r="R478" t="s">
        <v>7</v>
      </c>
      <c r="S478" t="s">
        <v>7</v>
      </c>
      <c r="AE478" t="s">
        <v>128</v>
      </c>
      <c r="AF478" t="s">
        <v>38</v>
      </c>
      <c r="AH478" t="s">
        <v>1500</v>
      </c>
      <c r="AI478" t="s">
        <v>1501</v>
      </c>
      <c r="AK478" t="s">
        <v>7</v>
      </c>
      <c r="AL478" t="s">
        <v>12</v>
      </c>
    </row>
    <row r="479" spans="1:38" x14ac:dyDescent="0.2">
      <c r="A479" s="2" t="s">
        <v>1502</v>
      </c>
      <c r="B479" s="2" t="s">
        <v>4997</v>
      </c>
      <c r="C479" t="s">
        <v>12</v>
      </c>
      <c r="D479" t="s">
        <v>11</v>
      </c>
      <c r="E479" t="s">
        <v>11</v>
      </c>
      <c r="F479" t="s">
        <v>12</v>
      </c>
      <c r="G479" t="s">
        <v>7</v>
      </c>
      <c r="H479" t="s">
        <v>7</v>
      </c>
      <c r="I479" t="s">
        <v>12</v>
      </c>
      <c r="J479" t="s">
        <v>7</v>
      </c>
      <c r="K479" t="s">
        <v>11</v>
      </c>
      <c r="L479" t="s">
        <v>11</v>
      </c>
      <c r="M479" t="s">
        <v>7</v>
      </c>
      <c r="N479" t="s">
        <v>11</v>
      </c>
      <c r="O479" t="s">
        <v>12</v>
      </c>
      <c r="P479" t="s">
        <v>12</v>
      </c>
      <c r="Q479" t="s">
        <v>7</v>
      </c>
      <c r="R479" t="s">
        <v>7</v>
      </c>
      <c r="S479" t="s">
        <v>7</v>
      </c>
      <c r="AE479" t="s">
        <v>505</v>
      </c>
      <c r="AF479" t="s">
        <v>38</v>
      </c>
      <c r="AH479" t="s">
        <v>1503</v>
      </c>
      <c r="AI479" t="s">
        <v>1504</v>
      </c>
      <c r="AK479" t="s">
        <v>7</v>
      </c>
      <c r="AL479" t="s">
        <v>7</v>
      </c>
    </row>
    <row r="480" spans="1:38" ht="409.6" x14ac:dyDescent="0.2">
      <c r="A480" s="2" t="s">
        <v>1505</v>
      </c>
      <c r="B480" s="2" t="s">
        <v>4997</v>
      </c>
      <c r="C480" t="s">
        <v>12</v>
      </c>
      <c r="D480" t="s">
        <v>11</v>
      </c>
      <c r="E480" t="s">
        <v>12</v>
      </c>
      <c r="F480" t="s">
        <v>10</v>
      </c>
      <c r="G480" t="s">
        <v>11</v>
      </c>
      <c r="H480" t="s">
        <v>7</v>
      </c>
      <c r="I480" t="s">
        <v>11</v>
      </c>
      <c r="J480" t="s">
        <v>12</v>
      </c>
      <c r="K480" t="s">
        <v>11</v>
      </c>
      <c r="L480" t="s">
        <v>10</v>
      </c>
      <c r="M480" t="s">
        <v>11</v>
      </c>
      <c r="N480" t="s">
        <v>10</v>
      </c>
      <c r="O480" t="s">
        <v>10</v>
      </c>
      <c r="P480" t="s">
        <v>7</v>
      </c>
      <c r="Q480" t="s">
        <v>7</v>
      </c>
      <c r="R480" t="s">
        <v>7</v>
      </c>
      <c r="S480" t="s">
        <v>7</v>
      </c>
      <c r="AE480" t="s">
        <v>1506</v>
      </c>
      <c r="AF480" t="s">
        <v>14</v>
      </c>
      <c r="AG480" t="s">
        <v>113</v>
      </c>
      <c r="AH480" s="1" t="s">
        <v>1507</v>
      </c>
      <c r="AI480" s="1" t="s">
        <v>1508</v>
      </c>
      <c r="AK480" t="s">
        <v>7</v>
      </c>
      <c r="AL480" t="s">
        <v>11</v>
      </c>
    </row>
    <row r="481" spans="1:38" x14ac:dyDescent="0.2">
      <c r="A481" s="2" t="s">
        <v>1509</v>
      </c>
      <c r="B481" s="2" t="s">
        <v>4997</v>
      </c>
      <c r="C481" t="s">
        <v>12</v>
      </c>
      <c r="D481" t="s">
        <v>11</v>
      </c>
      <c r="E481" t="s">
        <v>10</v>
      </c>
      <c r="F481" t="s">
        <v>11</v>
      </c>
      <c r="G481" t="s">
        <v>11</v>
      </c>
      <c r="H481" t="s">
        <v>7</v>
      </c>
      <c r="I481" t="s">
        <v>12</v>
      </c>
      <c r="J481" t="s">
        <v>12</v>
      </c>
      <c r="K481" t="s">
        <v>10</v>
      </c>
      <c r="L481" t="s">
        <v>11</v>
      </c>
      <c r="M481" t="s">
        <v>16</v>
      </c>
      <c r="N481" t="s">
        <v>10</v>
      </c>
      <c r="O481" t="s">
        <v>11</v>
      </c>
      <c r="P481" t="s">
        <v>11</v>
      </c>
      <c r="Q481" t="s">
        <v>11</v>
      </c>
      <c r="R481" t="s">
        <v>7</v>
      </c>
      <c r="S481" t="s">
        <v>7</v>
      </c>
      <c r="AE481" t="s">
        <v>1510</v>
      </c>
      <c r="AF481" t="s">
        <v>38</v>
      </c>
      <c r="AI481" t="s">
        <v>1324</v>
      </c>
      <c r="AK481" t="s">
        <v>12</v>
      </c>
      <c r="AL481" t="s">
        <v>12</v>
      </c>
    </row>
    <row r="482" spans="1:38" x14ac:dyDescent="0.2">
      <c r="A482" s="2" t="s">
        <v>1511</v>
      </c>
      <c r="B482" s="2" t="s">
        <v>4997</v>
      </c>
      <c r="C482" t="s">
        <v>12</v>
      </c>
      <c r="D482" t="s">
        <v>11</v>
      </c>
      <c r="E482" t="s">
        <v>10</v>
      </c>
      <c r="F482" t="s">
        <v>10</v>
      </c>
      <c r="G482" t="s">
        <v>10</v>
      </c>
      <c r="H482" t="s">
        <v>12</v>
      </c>
      <c r="I482" t="s">
        <v>11</v>
      </c>
      <c r="J482" t="s">
        <v>12</v>
      </c>
      <c r="K482" t="s">
        <v>16</v>
      </c>
      <c r="L482" t="s">
        <v>16</v>
      </c>
      <c r="M482" t="s">
        <v>10</v>
      </c>
      <c r="N482" t="s">
        <v>10</v>
      </c>
      <c r="O482" t="s">
        <v>10</v>
      </c>
      <c r="P482" t="s">
        <v>11</v>
      </c>
      <c r="Q482" t="s">
        <v>12</v>
      </c>
      <c r="R482" t="s">
        <v>7</v>
      </c>
      <c r="S482" t="s">
        <v>7</v>
      </c>
      <c r="AE482" t="s">
        <v>445</v>
      </c>
      <c r="AF482" t="s">
        <v>14</v>
      </c>
      <c r="AG482" t="s">
        <v>1512</v>
      </c>
      <c r="AH482" t="s">
        <v>1513</v>
      </c>
      <c r="AI482" t="s">
        <v>924</v>
      </c>
      <c r="AK482" t="s">
        <v>11</v>
      </c>
      <c r="AL482" t="s">
        <v>11</v>
      </c>
    </row>
    <row r="483" spans="1:38" x14ac:dyDescent="0.2">
      <c r="A483" s="2" t="s">
        <v>1514</v>
      </c>
      <c r="B483" s="2" t="s">
        <v>4997</v>
      </c>
      <c r="C483" t="s">
        <v>10</v>
      </c>
      <c r="D483" t="s">
        <v>10</v>
      </c>
      <c r="E483" t="s">
        <v>10</v>
      </c>
      <c r="F483" t="s">
        <v>10</v>
      </c>
      <c r="G483" t="s">
        <v>11</v>
      </c>
      <c r="H483" t="s">
        <v>12</v>
      </c>
      <c r="I483" t="s">
        <v>11</v>
      </c>
      <c r="J483" t="s">
        <v>12</v>
      </c>
      <c r="K483" t="s">
        <v>16</v>
      </c>
      <c r="L483" t="s">
        <v>16</v>
      </c>
      <c r="M483" t="s">
        <v>16</v>
      </c>
      <c r="N483" t="s">
        <v>10</v>
      </c>
      <c r="O483" t="s">
        <v>10</v>
      </c>
      <c r="P483" t="s">
        <v>11</v>
      </c>
      <c r="Q483" t="s">
        <v>12</v>
      </c>
      <c r="R483" t="s">
        <v>12</v>
      </c>
      <c r="S483" t="s">
        <v>7</v>
      </c>
      <c r="AE483" t="s">
        <v>610</v>
      </c>
      <c r="AF483" t="s">
        <v>14</v>
      </c>
      <c r="AG483" t="s">
        <v>1515</v>
      </c>
      <c r="AH483" t="s">
        <v>1516</v>
      </c>
      <c r="AK483" t="s">
        <v>12</v>
      </c>
      <c r="AL483" t="s">
        <v>11</v>
      </c>
    </row>
    <row r="484" spans="1:38" x14ac:dyDescent="0.2">
      <c r="A484" s="2" t="s">
        <v>1517</v>
      </c>
      <c r="B484" s="2" t="s">
        <v>4997</v>
      </c>
      <c r="C484" t="s">
        <v>12</v>
      </c>
      <c r="D484" t="s">
        <v>10</v>
      </c>
      <c r="E484" t="s">
        <v>10</v>
      </c>
      <c r="F484" t="s">
        <v>11</v>
      </c>
      <c r="G484" t="s">
        <v>11</v>
      </c>
      <c r="H484" t="s">
        <v>12</v>
      </c>
      <c r="I484" t="s">
        <v>7</v>
      </c>
      <c r="J484" t="s">
        <v>7</v>
      </c>
      <c r="K484" t="s">
        <v>10</v>
      </c>
      <c r="L484" t="s">
        <v>10</v>
      </c>
      <c r="M484" t="s">
        <v>10</v>
      </c>
      <c r="N484" t="s">
        <v>10</v>
      </c>
      <c r="O484" t="s">
        <v>10</v>
      </c>
      <c r="P484" t="s">
        <v>11</v>
      </c>
      <c r="Q484" t="s">
        <v>12</v>
      </c>
      <c r="R484" t="s">
        <v>7</v>
      </c>
      <c r="S484" t="s">
        <v>12</v>
      </c>
      <c r="AE484" t="s">
        <v>1518</v>
      </c>
      <c r="AF484" t="s">
        <v>14</v>
      </c>
      <c r="AI484" t="s">
        <v>1519</v>
      </c>
      <c r="AK484" t="s">
        <v>7</v>
      </c>
      <c r="AL484" t="s">
        <v>12</v>
      </c>
    </row>
    <row r="485" spans="1:38" x14ac:dyDescent="0.2">
      <c r="A485" s="2" t="s">
        <v>1520</v>
      </c>
      <c r="B485" s="2" t="s">
        <v>4997</v>
      </c>
      <c r="C485" t="s">
        <v>16</v>
      </c>
      <c r="D485" t="s">
        <v>16</v>
      </c>
      <c r="E485" t="s">
        <v>16</v>
      </c>
      <c r="F485" t="s">
        <v>16</v>
      </c>
      <c r="G485" t="s">
        <v>16</v>
      </c>
      <c r="H485" t="s">
        <v>12</v>
      </c>
      <c r="I485" t="s">
        <v>12</v>
      </c>
      <c r="J485" t="s">
        <v>11</v>
      </c>
      <c r="K485" t="s">
        <v>16</v>
      </c>
      <c r="L485" t="s">
        <v>16</v>
      </c>
      <c r="M485" t="s">
        <v>16</v>
      </c>
      <c r="N485" t="s">
        <v>16</v>
      </c>
      <c r="O485" t="s">
        <v>16</v>
      </c>
      <c r="P485" t="s">
        <v>16</v>
      </c>
      <c r="Q485" t="s">
        <v>12</v>
      </c>
      <c r="R485" t="s">
        <v>11</v>
      </c>
      <c r="S485" t="s">
        <v>7</v>
      </c>
      <c r="AE485" t="s">
        <v>1521</v>
      </c>
      <c r="AF485" t="s">
        <v>14</v>
      </c>
      <c r="AG485" t="s">
        <v>1522</v>
      </c>
      <c r="AH485" t="s">
        <v>1523</v>
      </c>
      <c r="AI485" t="s">
        <v>1524</v>
      </c>
      <c r="AK485" t="s">
        <v>11</v>
      </c>
      <c r="AL485" t="s">
        <v>10</v>
      </c>
    </row>
    <row r="486" spans="1:38" x14ac:dyDescent="0.2">
      <c r="A486" s="2" t="s">
        <v>1525</v>
      </c>
      <c r="B486" s="2" t="s">
        <v>4997</v>
      </c>
      <c r="C486" t="s">
        <v>11</v>
      </c>
      <c r="D486" t="s">
        <v>10</v>
      </c>
      <c r="E486" t="s">
        <v>10</v>
      </c>
      <c r="F486" t="s">
        <v>11</v>
      </c>
      <c r="G486" t="s">
        <v>10</v>
      </c>
      <c r="H486" t="s">
        <v>7</v>
      </c>
      <c r="I486" t="s">
        <v>12</v>
      </c>
      <c r="J486" t="s">
        <v>11</v>
      </c>
      <c r="K486" t="s">
        <v>16</v>
      </c>
      <c r="L486" t="s">
        <v>16</v>
      </c>
      <c r="M486" t="s">
        <v>10</v>
      </c>
      <c r="N486" t="s">
        <v>16</v>
      </c>
      <c r="O486" t="s">
        <v>10</v>
      </c>
      <c r="P486" t="s">
        <v>11</v>
      </c>
      <c r="Q486" t="s">
        <v>11</v>
      </c>
      <c r="R486" t="s">
        <v>11</v>
      </c>
      <c r="S486" t="s">
        <v>7</v>
      </c>
      <c r="AE486" t="s">
        <v>327</v>
      </c>
      <c r="AF486" t="s">
        <v>14</v>
      </c>
      <c r="AH486" t="s">
        <v>1526</v>
      </c>
      <c r="AI486" t="s">
        <v>1527</v>
      </c>
      <c r="AK486" t="s">
        <v>7</v>
      </c>
      <c r="AL486" t="s">
        <v>12</v>
      </c>
    </row>
    <row r="487" spans="1:38" x14ac:dyDescent="0.2">
      <c r="A487" s="2" t="s">
        <v>1528</v>
      </c>
      <c r="B487" s="2" t="s">
        <v>4997</v>
      </c>
      <c r="C487" t="s">
        <v>12</v>
      </c>
      <c r="D487" t="s">
        <v>12</v>
      </c>
      <c r="E487" t="s">
        <v>10</v>
      </c>
      <c r="F487" t="s">
        <v>10</v>
      </c>
      <c r="G487" t="s">
        <v>11</v>
      </c>
      <c r="H487" t="s">
        <v>7</v>
      </c>
      <c r="I487" t="s">
        <v>12</v>
      </c>
      <c r="J487" t="s">
        <v>7</v>
      </c>
      <c r="K487" t="s">
        <v>11</v>
      </c>
      <c r="L487" t="s">
        <v>10</v>
      </c>
      <c r="M487" t="s">
        <v>10</v>
      </c>
      <c r="N487" t="s">
        <v>10</v>
      </c>
      <c r="O487" t="s">
        <v>10</v>
      </c>
      <c r="P487" t="s">
        <v>11</v>
      </c>
      <c r="Q487" t="s">
        <v>7</v>
      </c>
      <c r="R487" t="s">
        <v>12</v>
      </c>
      <c r="S487" t="s">
        <v>7</v>
      </c>
      <c r="AE487" t="s">
        <v>699</v>
      </c>
      <c r="AF487" t="s">
        <v>38</v>
      </c>
      <c r="AH487" t="s">
        <v>1529</v>
      </c>
      <c r="AI487" t="s">
        <v>333</v>
      </c>
      <c r="AK487" t="s">
        <v>7</v>
      </c>
      <c r="AL487" t="s">
        <v>11</v>
      </c>
    </row>
    <row r="488" spans="1:38" x14ac:dyDescent="0.2">
      <c r="A488" s="2" t="s">
        <v>1530</v>
      </c>
      <c r="B488" s="2" t="s">
        <v>4997</v>
      </c>
      <c r="C488" t="s">
        <v>10</v>
      </c>
      <c r="D488" t="s">
        <v>10</v>
      </c>
      <c r="E488" t="s">
        <v>10</v>
      </c>
      <c r="F488" t="s">
        <v>10</v>
      </c>
      <c r="G488" t="s">
        <v>11</v>
      </c>
      <c r="H488" t="s">
        <v>11</v>
      </c>
      <c r="I488" t="s">
        <v>11</v>
      </c>
      <c r="J488" t="s">
        <v>12</v>
      </c>
      <c r="K488" t="s">
        <v>11</v>
      </c>
      <c r="L488" t="s">
        <v>10</v>
      </c>
      <c r="M488" t="s">
        <v>11</v>
      </c>
      <c r="N488" t="s">
        <v>10</v>
      </c>
      <c r="O488" t="s">
        <v>10</v>
      </c>
      <c r="P488" t="s">
        <v>11</v>
      </c>
      <c r="Q488" t="s">
        <v>12</v>
      </c>
      <c r="R488" t="s">
        <v>11</v>
      </c>
      <c r="S488" t="s">
        <v>7</v>
      </c>
      <c r="AE488" t="s">
        <v>200</v>
      </c>
      <c r="AF488" t="s">
        <v>38</v>
      </c>
      <c r="AG488" t="s">
        <v>1531</v>
      </c>
      <c r="AH488" t="s">
        <v>1532</v>
      </c>
      <c r="AI488" t="s">
        <v>1533</v>
      </c>
      <c r="AK488" t="s">
        <v>12</v>
      </c>
      <c r="AL488" t="s">
        <v>11</v>
      </c>
    </row>
    <row r="489" spans="1:38" ht="404" x14ac:dyDescent="0.2">
      <c r="A489" s="2" t="s">
        <v>1534</v>
      </c>
      <c r="B489" s="2" t="s">
        <v>4997</v>
      </c>
      <c r="C489" t="s">
        <v>10</v>
      </c>
      <c r="D489" t="s">
        <v>10</v>
      </c>
      <c r="E489" t="s">
        <v>10</v>
      </c>
      <c r="F489" t="s">
        <v>10</v>
      </c>
      <c r="G489" t="s">
        <v>11</v>
      </c>
      <c r="H489" t="s">
        <v>12</v>
      </c>
      <c r="I489" t="s">
        <v>12</v>
      </c>
      <c r="J489" t="s">
        <v>7</v>
      </c>
      <c r="K489" t="s">
        <v>16</v>
      </c>
      <c r="L489" t="s">
        <v>16</v>
      </c>
      <c r="M489" t="s">
        <v>10</v>
      </c>
      <c r="N489" t="s">
        <v>10</v>
      </c>
      <c r="O489" t="s">
        <v>10</v>
      </c>
      <c r="P489" t="s">
        <v>16</v>
      </c>
      <c r="Q489" t="s">
        <v>10</v>
      </c>
      <c r="R489" t="s">
        <v>7</v>
      </c>
      <c r="S489" t="s">
        <v>7</v>
      </c>
      <c r="AE489" t="s">
        <v>55</v>
      </c>
      <c r="AF489" t="s">
        <v>24</v>
      </c>
      <c r="AH489" s="1" t="s">
        <v>1535</v>
      </c>
      <c r="AI489" t="s">
        <v>1536</v>
      </c>
      <c r="AK489" t="s">
        <v>12</v>
      </c>
      <c r="AL489" t="s">
        <v>11</v>
      </c>
    </row>
    <row r="490" spans="1:38" ht="404" x14ac:dyDescent="0.2">
      <c r="A490" s="2" t="s">
        <v>1537</v>
      </c>
      <c r="B490" s="2" t="s">
        <v>4997</v>
      </c>
      <c r="C490" t="s">
        <v>10</v>
      </c>
      <c r="D490" t="s">
        <v>10</v>
      </c>
      <c r="E490" t="s">
        <v>10</v>
      </c>
      <c r="F490" t="s">
        <v>10</v>
      </c>
      <c r="G490" t="s">
        <v>11</v>
      </c>
      <c r="H490" t="s">
        <v>12</v>
      </c>
      <c r="I490" t="s">
        <v>12</v>
      </c>
      <c r="J490" t="s">
        <v>7</v>
      </c>
      <c r="K490" t="s">
        <v>16</v>
      </c>
      <c r="L490" t="s">
        <v>16</v>
      </c>
      <c r="M490" t="s">
        <v>10</v>
      </c>
      <c r="N490" t="s">
        <v>10</v>
      </c>
      <c r="O490" t="s">
        <v>10</v>
      </c>
      <c r="P490" t="s">
        <v>16</v>
      </c>
      <c r="Q490" t="s">
        <v>10</v>
      </c>
      <c r="R490" t="s">
        <v>7</v>
      </c>
      <c r="S490" t="s">
        <v>7</v>
      </c>
      <c r="AE490" t="s">
        <v>55</v>
      </c>
      <c r="AF490" t="s">
        <v>24</v>
      </c>
      <c r="AH490" s="1" t="s">
        <v>1535</v>
      </c>
      <c r="AI490" t="s">
        <v>1536</v>
      </c>
      <c r="AK490" t="s">
        <v>12</v>
      </c>
      <c r="AL490" t="s">
        <v>11</v>
      </c>
    </row>
    <row r="491" spans="1:38" x14ac:dyDescent="0.2">
      <c r="A491" s="2" t="s">
        <v>1538</v>
      </c>
      <c r="B491" s="2" t="s">
        <v>4997</v>
      </c>
      <c r="C491" t="s">
        <v>12</v>
      </c>
      <c r="D491" t="s">
        <v>11</v>
      </c>
      <c r="E491" t="s">
        <v>11</v>
      </c>
      <c r="F491" t="s">
        <v>11</v>
      </c>
      <c r="G491" t="s">
        <v>11</v>
      </c>
      <c r="H491" t="s">
        <v>12</v>
      </c>
      <c r="I491" t="s">
        <v>11</v>
      </c>
      <c r="J491" t="s">
        <v>11</v>
      </c>
      <c r="K491" t="s">
        <v>10</v>
      </c>
      <c r="L491" t="s">
        <v>10</v>
      </c>
      <c r="M491" t="s">
        <v>10</v>
      </c>
      <c r="N491" t="s">
        <v>11</v>
      </c>
      <c r="O491" t="s">
        <v>10</v>
      </c>
      <c r="P491" t="s">
        <v>12</v>
      </c>
      <c r="Q491" t="s">
        <v>11</v>
      </c>
      <c r="R491" t="s">
        <v>11</v>
      </c>
      <c r="S491" t="s">
        <v>12</v>
      </c>
      <c r="AE491" t="s">
        <v>1539</v>
      </c>
      <c r="AF491" t="s">
        <v>24</v>
      </c>
      <c r="AG491" t="s">
        <v>1540</v>
      </c>
      <c r="AH491" t="s">
        <v>1541</v>
      </c>
      <c r="AI491" t="s">
        <v>156</v>
      </c>
      <c r="AK491" t="s">
        <v>11</v>
      </c>
      <c r="AL491" t="s">
        <v>11</v>
      </c>
    </row>
    <row r="492" spans="1:38" x14ac:dyDescent="0.2">
      <c r="A492" s="2" t="s">
        <v>1538</v>
      </c>
      <c r="B492" s="2" t="s">
        <v>4997</v>
      </c>
      <c r="C492" t="s">
        <v>12</v>
      </c>
      <c r="D492" t="s">
        <v>10</v>
      </c>
      <c r="E492" t="s">
        <v>11</v>
      </c>
      <c r="F492" t="s">
        <v>12</v>
      </c>
      <c r="G492" t="s">
        <v>11</v>
      </c>
      <c r="H492" t="s">
        <v>7</v>
      </c>
      <c r="I492" t="s">
        <v>12</v>
      </c>
      <c r="J492" t="s">
        <v>12</v>
      </c>
      <c r="K492" t="s">
        <v>10</v>
      </c>
      <c r="L492" t="s">
        <v>16</v>
      </c>
      <c r="M492" t="s">
        <v>10</v>
      </c>
      <c r="N492" t="s">
        <v>10</v>
      </c>
      <c r="O492" t="s">
        <v>11</v>
      </c>
      <c r="P492" t="s">
        <v>12</v>
      </c>
      <c r="Q492" t="s">
        <v>7</v>
      </c>
      <c r="R492" t="s">
        <v>7</v>
      </c>
      <c r="S492" t="s">
        <v>12</v>
      </c>
      <c r="AE492" t="s">
        <v>673</v>
      </c>
      <c r="AF492" t="s">
        <v>24</v>
      </c>
      <c r="AH492" t="s">
        <v>1542</v>
      </c>
      <c r="AK492" t="s">
        <v>7</v>
      </c>
      <c r="AL492" t="s">
        <v>12</v>
      </c>
    </row>
    <row r="493" spans="1:38" x14ac:dyDescent="0.2">
      <c r="A493" s="2" t="s">
        <v>1538</v>
      </c>
      <c r="B493" s="2" t="s">
        <v>4997</v>
      </c>
      <c r="C493" t="s">
        <v>11</v>
      </c>
      <c r="D493" t="s">
        <v>11</v>
      </c>
      <c r="E493" t="s">
        <v>10</v>
      </c>
      <c r="F493" t="s">
        <v>11</v>
      </c>
      <c r="G493" t="s">
        <v>11</v>
      </c>
      <c r="H493" t="s">
        <v>11</v>
      </c>
      <c r="I493" t="s">
        <v>12</v>
      </c>
      <c r="J493" t="s">
        <v>12</v>
      </c>
      <c r="K493" t="s">
        <v>11</v>
      </c>
      <c r="L493" t="s">
        <v>11</v>
      </c>
      <c r="M493" t="s">
        <v>11</v>
      </c>
      <c r="N493" t="s">
        <v>12</v>
      </c>
      <c r="O493" t="s">
        <v>11</v>
      </c>
      <c r="P493" t="s">
        <v>7</v>
      </c>
      <c r="Q493" t="s">
        <v>7</v>
      </c>
      <c r="R493" t="s">
        <v>7</v>
      </c>
      <c r="S493" t="s">
        <v>7</v>
      </c>
      <c r="AE493" t="s">
        <v>158</v>
      </c>
      <c r="AF493" t="s">
        <v>38</v>
      </c>
      <c r="AG493" t="s">
        <v>1543</v>
      </c>
      <c r="AI493" t="s">
        <v>1544</v>
      </c>
      <c r="AK493" t="s">
        <v>12</v>
      </c>
      <c r="AL493" t="s">
        <v>11</v>
      </c>
    </row>
    <row r="494" spans="1:38" ht="409.6" x14ac:dyDescent="0.2">
      <c r="A494" s="2" t="s">
        <v>1545</v>
      </c>
      <c r="B494" s="2" t="s">
        <v>4997</v>
      </c>
      <c r="C494" t="s">
        <v>12</v>
      </c>
      <c r="D494" t="s">
        <v>12</v>
      </c>
      <c r="E494" t="s">
        <v>12</v>
      </c>
      <c r="F494" t="s">
        <v>12</v>
      </c>
      <c r="G494" t="s">
        <v>11</v>
      </c>
      <c r="H494" t="s">
        <v>7</v>
      </c>
      <c r="I494" t="s">
        <v>12</v>
      </c>
      <c r="J494" t="s">
        <v>12</v>
      </c>
      <c r="K494" t="s">
        <v>11</v>
      </c>
      <c r="L494" t="s">
        <v>11</v>
      </c>
      <c r="M494" t="s">
        <v>12</v>
      </c>
      <c r="N494" t="s">
        <v>12</v>
      </c>
      <c r="O494" t="s">
        <v>12</v>
      </c>
      <c r="P494" t="s">
        <v>12</v>
      </c>
      <c r="Q494" t="s">
        <v>7</v>
      </c>
      <c r="R494" t="s">
        <v>7</v>
      </c>
      <c r="S494" t="s">
        <v>7</v>
      </c>
      <c r="AE494" t="s">
        <v>62</v>
      </c>
      <c r="AF494" t="s">
        <v>38</v>
      </c>
      <c r="AG494" t="s">
        <v>1546</v>
      </c>
      <c r="AH494" s="1" t="s">
        <v>1547</v>
      </c>
      <c r="AI494" s="1" t="s">
        <v>1548</v>
      </c>
      <c r="AK494" t="s">
        <v>7</v>
      </c>
      <c r="AL494" t="s">
        <v>12</v>
      </c>
    </row>
    <row r="495" spans="1:38" x14ac:dyDescent="0.2">
      <c r="A495" s="2" t="s">
        <v>1549</v>
      </c>
      <c r="B495" s="2" t="s">
        <v>4997</v>
      </c>
      <c r="C495" t="s">
        <v>12</v>
      </c>
      <c r="D495" t="s">
        <v>12</v>
      </c>
      <c r="E495" t="s">
        <v>11</v>
      </c>
      <c r="F495" t="s">
        <v>12</v>
      </c>
      <c r="G495" t="s">
        <v>12</v>
      </c>
      <c r="H495" t="s">
        <v>7</v>
      </c>
      <c r="I495" t="s">
        <v>7</v>
      </c>
      <c r="J495" t="s">
        <v>12</v>
      </c>
      <c r="K495" t="s">
        <v>11</v>
      </c>
      <c r="L495" t="s">
        <v>11</v>
      </c>
      <c r="M495" t="s">
        <v>16</v>
      </c>
      <c r="N495" t="s">
        <v>11</v>
      </c>
      <c r="O495" t="s">
        <v>10</v>
      </c>
      <c r="P495" t="s">
        <v>12</v>
      </c>
      <c r="Q495" t="s">
        <v>12</v>
      </c>
      <c r="R495" t="s">
        <v>7</v>
      </c>
      <c r="S495" t="s">
        <v>7</v>
      </c>
      <c r="AE495" t="s">
        <v>13</v>
      </c>
      <c r="AF495" t="s">
        <v>38</v>
      </c>
      <c r="AI495" t="s">
        <v>1550</v>
      </c>
      <c r="AK495" t="s">
        <v>12</v>
      </c>
      <c r="AL495" t="s">
        <v>12</v>
      </c>
    </row>
    <row r="496" spans="1:38" x14ac:dyDescent="0.2">
      <c r="A496" s="2" t="s">
        <v>1551</v>
      </c>
      <c r="B496" s="2" t="s">
        <v>4997</v>
      </c>
      <c r="C496" t="s">
        <v>10</v>
      </c>
      <c r="D496" t="s">
        <v>10</v>
      </c>
      <c r="E496" t="s">
        <v>10</v>
      </c>
      <c r="F496" t="s">
        <v>10</v>
      </c>
      <c r="G496" t="s">
        <v>11</v>
      </c>
      <c r="H496" t="s">
        <v>12</v>
      </c>
      <c r="I496" t="s">
        <v>10</v>
      </c>
      <c r="J496" t="s">
        <v>7</v>
      </c>
      <c r="K496" t="s">
        <v>10</v>
      </c>
      <c r="L496" t="s">
        <v>10</v>
      </c>
      <c r="M496" t="s">
        <v>10</v>
      </c>
      <c r="N496" t="s">
        <v>10</v>
      </c>
      <c r="O496" t="s">
        <v>10</v>
      </c>
      <c r="P496" t="s">
        <v>10</v>
      </c>
      <c r="Q496" t="s">
        <v>11</v>
      </c>
      <c r="R496" t="s">
        <v>11</v>
      </c>
      <c r="S496" t="s">
        <v>7</v>
      </c>
      <c r="AE496" t="s">
        <v>1008</v>
      </c>
      <c r="AF496" t="s">
        <v>24</v>
      </c>
      <c r="AH496" t="s">
        <v>1552</v>
      </c>
      <c r="AI496" t="s">
        <v>20</v>
      </c>
      <c r="AK496" t="s">
        <v>7</v>
      </c>
      <c r="AL496" t="s">
        <v>11</v>
      </c>
    </row>
    <row r="497" spans="1:38" ht="221" x14ac:dyDescent="0.2">
      <c r="A497" s="2" t="s">
        <v>1553</v>
      </c>
      <c r="B497" s="2" t="s">
        <v>4997</v>
      </c>
      <c r="C497" t="s">
        <v>10</v>
      </c>
      <c r="D497" t="s">
        <v>10</v>
      </c>
      <c r="E497" t="s">
        <v>10</v>
      </c>
      <c r="F497" t="s">
        <v>10</v>
      </c>
      <c r="G497" t="s">
        <v>12</v>
      </c>
      <c r="H497" t="s">
        <v>7</v>
      </c>
      <c r="I497" t="s">
        <v>12</v>
      </c>
      <c r="J497" t="s">
        <v>12</v>
      </c>
      <c r="K497" t="s">
        <v>16</v>
      </c>
      <c r="L497" t="s">
        <v>16</v>
      </c>
      <c r="M497" t="s">
        <v>11</v>
      </c>
      <c r="N497" t="s">
        <v>10</v>
      </c>
      <c r="O497" t="s">
        <v>11</v>
      </c>
      <c r="P497" t="s">
        <v>10</v>
      </c>
      <c r="Q497" t="s">
        <v>12</v>
      </c>
      <c r="R497" t="s">
        <v>7</v>
      </c>
      <c r="S497" t="s">
        <v>7</v>
      </c>
      <c r="AE497" t="s">
        <v>398</v>
      </c>
      <c r="AF497" t="s">
        <v>24</v>
      </c>
      <c r="AH497" t="s">
        <v>1554</v>
      </c>
      <c r="AI497" s="1" t="s">
        <v>1555</v>
      </c>
      <c r="AK497" t="s">
        <v>11</v>
      </c>
      <c r="AL497" t="s">
        <v>11</v>
      </c>
    </row>
    <row r="498" spans="1:38" x14ac:dyDescent="0.2">
      <c r="A498" s="2" t="s">
        <v>1556</v>
      </c>
      <c r="B498" s="2" t="s">
        <v>4997</v>
      </c>
      <c r="C498" t="s">
        <v>12</v>
      </c>
      <c r="D498" t="s">
        <v>11</v>
      </c>
      <c r="E498" t="s">
        <v>11</v>
      </c>
      <c r="F498" t="s">
        <v>10</v>
      </c>
      <c r="G498" t="s">
        <v>11</v>
      </c>
      <c r="H498" t="s">
        <v>12</v>
      </c>
      <c r="I498" t="s">
        <v>12</v>
      </c>
      <c r="J498" t="s">
        <v>11</v>
      </c>
      <c r="K498" t="s">
        <v>10</v>
      </c>
      <c r="L498" t="s">
        <v>10</v>
      </c>
      <c r="M498" t="s">
        <v>11</v>
      </c>
      <c r="N498" t="s">
        <v>11</v>
      </c>
      <c r="O498" t="s">
        <v>11</v>
      </c>
      <c r="P498" t="s">
        <v>11</v>
      </c>
      <c r="Q498" t="s">
        <v>11</v>
      </c>
      <c r="R498" t="s">
        <v>12</v>
      </c>
      <c r="S498" t="s">
        <v>12</v>
      </c>
      <c r="AE498" t="s">
        <v>978</v>
      </c>
      <c r="AF498" t="s">
        <v>38</v>
      </c>
      <c r="AG498" t="s">
        <v>1557</v>
      </c>
      <c r="AH498" t="s">
        <v>1558</v>
      </c>
      <c r="AK498" t="s">
        <v>12</v>
      </c>
      <c r="AL498" t="s">
        <v>11</v>
      </c>
    </row>
    <row r="499" spans="1:38" ht="238" x14ac:dyDescent="0.2">
      <c r="A499" s="2" t="s">
        <v>1559</v>
      </c>
      <c r="B499" s="2" t="s">
        <v>4997</v>
      </c>
      <c r="C499" t="s">
        <v>12</v>
      </c>
      <c r="D499" t="s">
        <v>10</v>
      </c>
      <c r="E499" t="s">
        <v>10</v>
      </c>
      <c r="F499" t="s">
        <v>10</v>
      </c>
      <c r="G499" t="s">
        <v>11</v>
      </c>
      <c r="H499" t="s">
        <v>12</v>
      </c>
      <c r="I499" t="s">
        <v>12</v>
      </c>
      <c r="J499" t="s">
        <v>12</v>
      </c>
      <c r="K499" t="s">
        <v>10</v>
      </c>
      <c r="L499" t="s">
        <v>10</v>
      </c>
      <c r="M499" t="s">
        <v>10</v>
      </c>
      <c r="N499" t="s">
        <v>10</v>
      </c>
      <c r="O499" t="s">
        <v>10</v>
      </c>
      <c r="P499" t="s">
        <v>11</v>
      </c>
      <c r="Q499" t="s">
        <v>11</v>
      </c>
      <c r="R499" t="s">
        <v>7</v>
      </c>
      <c r="S499" t="s">
        <v>7</v>
      </c>
      <c r="AE499" t="s">
        <v>1478</v>
      </c>
      <c r="AF499" t="s">
        <v>14</v>
      </c>
      <c r="AG499" t="s">
        <v>113</v>
      </c>
      <c r="AH499" s="1" t="s">
        <v>1560</v>
      </c>
      <c r="AI499" t="s">
        <v>419</v>
      </c>
      <c r="AJ499" t="s">
        <v>1561</v>
      </c>
      <c r="AK499" t="s">
        <v>11</v>
      </c>
      <c r="AL499" t="s">
        <v>11</v>
      </c>
    </row>
    <row r="500" spans="1:38" ht="68" x14ac:dyDescent="0.2">
      <c r="A500" s="2" t="s">
        <v>1562</v>
      </c>
      <c r="B500" s="2" t="s">
        <v>4997</v>
      </c>
      <c r="C500" t="s">
        <v>12</v>
      </c>
      <c r="D500" t="s">
        <v>10</v>
      </c>
      <c r="E500" t="s">
        <v>10</v>
      </c>
      <c r="F500" t="s">
        <v>10</v>
      </c>
      <c r="G500" t="s">
        <v>10</v>
      </c>
      <c r="H500" t="s">
        <v>11</v>
      </c>
      <c r="I500" t="s">
        <v>12</v>
      </c>
      <c r="J500" t="s">
        <v>12</v>
      </c>
      <c r="K500" t="s">
        <v>12</v>
      </c>
      <c r="L500" t="s">
        <v>10</v>
      </c>
      <c r="M500" t="s">
        <v>10</v>
      </c>
      <c r="N500" t="s">
        <v>10</v>
      </c>
      <c r="O500" t="s">
        <v>10</v>
      </c>
      <c r="P500" t="s">
        <v>12</v>
      </c>
      <c r="Q500" t="s">
        <v>12</v>
      </c>
      <c r="R500" t="s">
        <v>7</v>
      </c>
      <c r="S500" t="s">
        <v>12</v>
      </c>
      <c r="AE500" t="s">
        <v>1453</v>
      </c>
      <c r="AF500" t="s">
        <v>14</v>
      </c>
      <c r="AG500" t="s">
        <v>1563</v>
      </c>
      <c r="AH500" s="1" t="s">
        <v>1564</v>
      </c>
      <c r="AI500" t="s">
        <v>27</v>
      </c>
      <c r="AK500" t="s">
        <v>7</v>
      </c>
      <c r="AL500" t="s">
        <v>12</v>
      </c>
    </row>
    <row r="501" spans="1:38" x14ac:dyDescent="0.2">
      <c r="A501" s="2" t="s">
        <v>1565</v>
      </c>
      <c r="B501" s="2" t="s">
        <v>4997</v>
      </c>
      <c r="C501" t="s">
        <v>12</v>
      </c>
      <c r="D501" t="s">
        <v>10</v>
      </c>
      <c r="E501" t="s">
        <v>10</v>
      </c>
      <c r="F501" t="s">
        <v>10</v>
      </c>
      <c r="G501" t="s">
        <v>11</v>
      </c>
      <c r="H501" t="s">
        <v>7</v>
      </c>
      <c r="I501" t="s">
        <v>10</v>
      </c>
      <c r="J501" t="s">
        <v>11</v>
      </c>
      <c r="K501" t="s">
        <v>10</v>
      </c>
      <c r="L501" t="s">
        <v>10</v>
      </c>
      <c r="M501" t="s">
        <v>10</v>
      </c>
      <c r="N501" t="s">
        <v>10</v>
      </c>
      <c r="O501" t="s">
        <v>11</v>
      </c>
      <c r="P501" t="s">
        <v>10</v>
      </c>
      <c r="Q501" t="s">
        <v>11</v>
      </c>
      <c r="R501" t="s">
        <v>7</v>
      </c>
      <c r="S501" t="s">
        <v>7</v>
      </c>
      <c r="AE501" t="s">
        <v>1566</v>
      </c>
      <c r="AF501" t="s">
        <v>14</v>
      </c>
      <c r="AG501" t="s">
        <v>113</v>
      </c>
      <c r="AH501" t="s">
        <v>1567</v>
      </c>
      <c r="AI501" t="s">
        <v>1568</v>
      </c>
      <c r="AJ501" t="s">
        <v>1569</v>
      </c>
      <c r="AK501" t="s">
        <v>7</v>
      </c>
      <c r="AL501" t="s">
        <v>10</v>
      </c>
    </row>
    <row r="502" spans="1:38" ht="68" x14ac:dyDescent="0.2">
      <c r="A502" s="2" t="s">
        <v>1570</v>
      </c>
      <c r="B502" s="2" t="s">
        <v>4997</v>
      </c>
      <c r="C502" t="s">
        <v>11</v>
      </c>
      <c r="D502" t="s">
        <v>11</v>
      </c>
      <c r="E502" t="s">
        <v>11</v>
      </c>
      <c r="F502" t="s">
        <v>11</v>
      </c>
      <c r="G502" t="s">
        <v>11</v>
      </c>
      <c r="H502" t="s">
        <v>12</v>
      </c>
      <c r="I502" t="s">
        <v>12</v>
      </c>
      <c r="J502" t="s">
        <v>12</v>
      </c>
      <c r="K502" t="s">
        <v>11</v>
      </c>
      <c r="L502" t="s">
        <v>10</v>
      </c>
      <c r="M502" t="s">
        <v>11</v>
      </c>
      <c r="N502" t="s">
        <v>11</v>
      </c>
      <c r="O502" t="s">
        <v>10</v>
      </c>
      <c r="P502" t="s">
        <v>10</v>
      </c>
      <c r="Q502" t="s">
        <v>11</v>
      </c>
      <c r="R502" t="s">
        <v>12</v>
      </c>
      <c r="S502" t="s">
        <v>12</v>
      </c>
      <c r="AE502" t="s">
        <v>1571</v>
      </c>
      <c r="AF502" t="s">
        <v>38</v>
      </c>
      <c r="AH502" s="1" t="s">
        <v>1572</v>
      </c>
      <c r="AK502" t="s">
        <v>7</v>
      </c>
      <c r="AL502" t="s">
        <v>12</v>
      </c>
    </row>
    <row r="503" spans="1:38" x14ac:dyDescent="0.2">
      <c r="A503" s="2" t="s">
        <v>1573</v>
      </c>
      <c r="B503" s="2" t="s">
        <v>4997</v>
      </c>
      <c r="C503" t="s">
        <v>7</v>
      </c>
      <c r="D503" t="s">
        <v>11</v>
      </c>
      <c r="E503" t="s">
        <v>10</v>
      </c>
      <c r="F503" t="s">
        <v>10</v>
      </c>
      <c r="G503" t="s">
        <v>10</v>
      </c>
      <c r="H503" t="s">
        <v>11</v>
      </c>
      <c r="I503" t="s">
        <v>12</v>
      </c>
      <c r="J503" t="s">
        <v>12</v>
      </c>
      <c r="K503" t="s">
        <v>10</v>
      </c>
      <c r="L503" t="s">
        <v>10</v>
      </c>
      <c r="M503" t="s">
        <v>10</v>
      </c>
      <c r="N503" t="s">
        <v>11</v>
      </c>
      <c r="O503" t="s">
        <v>11</v>
      </c>
      <c r="P503" t="s">
        <v>12</v>
      </c>
      <c r="Q503" t="s">
        <v>11</v>
      </c>
      <c r="R503" t="s">
        <v>7</v>
      </c>
      <c r="S503" t="s">
        <v>7</v>
      </c>
      <c r="AE503" t="s">
        <v>1574</v>
      </c>
      <c r="AF503" t="s">
        <v>14</v>
      </c>
      <c r="AG503" t="s">
        <v>1575</v>
      </c>
      <c r="AH503" t="s">
        <v>1576</v>
      </c>
      <c r="AI503" t="s">
        <v>1577</v>
      </c>
      <c r="AK503" t="s">
        <v>12</v>
      </c>
      <c r="AL503" t="s">
        <v>12</v>
      </c>
    </row>
    <row r="504" spans="1:38" ht="119" x14ac:dyDescent="0.2">
      <c r="A504" s="2" t="s">
        <v>1578</v>
      </c>
      <c r="B504" s="2" t="s">
        <v>4997</v>
      </c>
      <c r="C504" t="s">
        <v>12</v>
      </c>
      <c r="D504" t="s">
        <v>10</v>
      </c>
      <c r="E504" t="s">
        <v>10</v>
      </c>
      <c r="F504" t="s">
        <v>11</v>
      </c>
      <c r="G504" t="s">
        <v>11</v>
      </c>
      <c r="H504" t="s">
        <v>7</v>
      </c>
      <c r="I504" t="s">
        <v>12</v>
      </c>
      <c r="J504" t="s">
        <v>12</v>
      </c>
      <c r="K504" t="s">
        <v>10</v>
      </c>
      <c r="L504" t="s">
        <v>10</v>
      </c>
      <c r="M504" t="s">
        <v>10</v>
      </c>
      <c r="N504" t="s">
        <v>11</v>
      </c>
      <c r="O504" t="s">
        <v>12</v>
      </c>
      <c r="P504" t="s">
        <v>11</v>
      </c>
      <c r="Q504" t="s">
        <v>12</v>
      </c>
      <c r="R504" t="s">
        <v>7</v>
      </c>
      <c r="S504" t="s">
        <v>12</v>
      </c>
      <c r="AE504" t="s">
        <v>173</v>
      </c>
      <c r="AF504" t="s">
        <v>38</v>
      </c>
      <c r="AG504" t="s">
        <v>1428</v>
      </c>
      <c r="AH504" s="1" t="s">
        <v>1579</v>
      </c>
      <c r="AI504" t="s">
        <v>1580</v>
      </c>
      <c r="AJ504" t="s">
        <v>1372</v>
      </c>
      <c r="AK504" t="s">
        <v>7</v>
      </c>
      <c r="AL504" t="s">
        <v>11</v>
      </c>
    </row>
    <row r="505" spans="1:38" x14ac:dyDescent="0.2">
      <c r="A505" s="2" t="s">
        <v>1581</v>
      </c>
      <c r="B505" s="2" t="s">
        <v>4997</v>
      </c>
      <c r="C505" t="s">
        <v>12</v>
      </c>
      <c r="D505" t="s">
        <v>10</v>
      </c>
      <c r="E505" t="s">
        <v>10</v>
      </c>
      <c r="F505" t="s">
        <v>16</v>
      </c>
      <c r="G505" t="s">
        <v>16</v>
      </c>
      <c r="H505" t="s">
        <v>11</v>
      </c>
      <c r="I505" t="s">
        <v>11</v>
      </c>
      <c r="J505" t="s">
        <v>11</v>
      </c>
      <c r="K505" t="s">
        <v>16</v>
      </c>
      <c r="L505" t="s">
        <v>16</v>
      </c>
      <c r="M505" t="s">
        <v>16</v>
      </c>
      <c r="N505" t="s">
        <v>16</v>
      </c>
      <c r="O505" t="s">
        <v>16</v>
      </c>
      <c r="P505" t="s">
        <v>11</v>
      </c>
      <c r="Q505" t="s">
        <v>11</v>
      </c>
      <c r="R505" t="s">
        <v>11</v>
      </c>
      <c r="S505" t="s">
        <v>12</v>
      </c>
      <c r="AE505" t="s">
        <v>134</v>
      </c>
      <c r="AF505" t="s">
        <v>24</v>
      </c>
      <c r="AK505" t="s">
        <v>12</v>
      </c>
      <c r="AL505" t="s">
        <v>12</v>
      </c>
    </row>
    <row r="506" spans="1:38" x14ac:dyDescent="0.2">
      <c r="A506" s="2" t="s">
        <v>1582</v>
      </c>
      <c r="B506" s="2" t="s">
        <v>4997</v>
      </c>
      <c r="C506" t="s">
        <v>7</v>
      </c>
      <c r="D506" t="s">
        <v>11</v>
      </c>
      <c r="E506" t="s">
        <v>11</v>
      </c>
      <c r="F506" t="s">
        <v>10</v>
      </c>
      <c r="G506" t="s">
        <v>11</v>
      </c>
      <c r="H506" t="s">
        <v>7</v>
      </c>
      <c r="I506" t="s">
        <v>12</v>
      </c>
      <c r="J506" t="s">
        <v>7</v>
      </c>
      <c r="K506" t="s">
        <v>11</v>
      </c>
      <c r="L506" t="s">
        <v>11</v>
      </c>
      <c r="M506" t="s">
        <v>12</v>
      </c>
      <c r="N506" t="s">
        <v>7</v>
      </c>
      <c r="O506" t="s">
        <v>7</v>
      </c>
      <c r="P506" t="s">
        <v>12</v>
      </c>
      <c r="Q506" t="s">
        <v>7</v>
      </c>
      <c r="R506" t="s">
        <v>7</v>
      </c>
      <c r="S506" t="s">
        <v>7</v>
      </c>
      <c r="AE506" t="s">
        <v>1566</v>
      </c>
      <c r="AF506" t="s">
        <v>38</v>
      </c>
      <c r="AI506" t="s">
        <v>1583</v>
      </c>
      <c r="AK506" t="s">
        <v>7</v>
      </c>
      <c r="AL506" t="s">
        <v>11</v>
      </c>
    </row>
    <row r="507" spans="1:38" ht="51" x14ac:dyDescent="0.2">
      <c r="A507" s="2" t="s">
        <v>1584</v>
      </c>
      <c r="B507" s="2" t="s">
        <v>4997</v>
      </c>
      <c r="C507" t="s">
        <v>10</v>
      </c>
      <c r="D507" t="s">
        <v>10</v>
      </c>
      <c r="E507" t="s">
        <v>10</v>
      </c>
      <c r="F507" t="s">
        <v>10</v>
      </c>
      <c r="G507" t="s">
        <v>10</v>
      </c>
      <c r="H507" t="s">
        <v>11</v>
      </c>
      <c r="I507" t="s">
        <v>10</v>
      </c>
      <c r="J507" t="s">
        <v>11</v>
      </c>
      <c r="K507" t="s">
        <v>10</v>
      </c>
      <c r="L507" t="s">
        <v>10</v>
      </c>
      <c r="M507" t="s">
        <v>11</v>
      </c>
      <c r="N507" t="s">
        <v>10</v>
      </c>
      <c r="O507" t="s">
        <v>10</v>
      </c>
      <c r="P507" t="s">
        <v>16</v>
      </c>
      <c r="Q507" t="s">
        <v>10</v>
      </c>
      <c r="R507" t="s">
        <v>12</v>
      </c>
      <c r="S507" t="s">
        <v>12</v>
      </c>
      <c r="AE507" t="s">
        <v>1478</v>
      </c>
      <c r="AF507" t="s">
        <v>14</v>
      </c>
      <c r="AH507" s="1" t="s">
        <v>1585</v>
      </c>
      <c r="AK507" t="s">
        <v>11</v>
      </c>
      <c r="AL507" t="s">
        <v>11</v>
      </c>
    </row>
    <row r="508" spans="1:38" x14ac:dyDescent="0.2">
      <c r="A508" s="2" t="s">
        <v>1586</v>
      </c>
      <c r="B508" s="2" t="s">
        <v>4997</v>
      </c>
      <c r="C508" t="s">
        <v>11</v>
      </c>
      <c r="D508" t="s">
        <v>10</v>
      </c>
      <c r="E508" t="s">
        <v>11</v>
      </c>
      <c r="F508" t="s">
        <v>10</v>
      </c>
      <c r="G508" t="s">
        <v>11</v>
      </c>
      <c r="H508" t="s">
        <v>7</v>
      </c>
      <c r="I508" t="s">
        <v>11</v>
      </c>
      <c r="J508" t="s">
        <v>12</v>
      </c>
      <c r="K508" t="s">
        <v>10</v>
      </c>
      <c r="L508" t="s">
        <v>10</v>
      </c>
      <c r="M508" t="s">
        <v>11</v>
      </c>
      <c r="N508" t="s">
        <v>10</v>
      </c>
      <c r="O508" t="s">
        <v>10</v>
      </c>
      <c r="P508" t="s">
        <v>12</v>
      </c>
      <c r="Q508" t="s">
        <v>12</v>
      </c>
      <c r="R508" t="s">
        <v>12</v>
      </c>
      <c r="S508" t="s">
        <v>7</v>
      </c>
      <c r="AE508" t="s">
        <v>137</v>
      </c>
      <c r="AF508" t="s">
        <v>38</v>
      </c>
      <c r="AG508" t="s">
        <v>1587</v>
      </c>
      <c r="AH508" t="s">
        <v>1588</v>
      </c>
      <c r="AI508" t="s">
        <v>60</v>
      </c>
      <c r="AJ508" t="s">
        <v>591</v>
      </c>
      <c r="AK508" t="s">
        <v>7</v>
      </c>
      <c r="AL508" t="s">
        <v>11</v>
      </c>
    </row>
    <row r="509" spans="1:38" x14ac:dyDescent="0.2">
      <c r="A509" s="2" t="s">
        <v>1589</v>
      </c>
      <c r="B509" s="2" t="s">
        <v>4997</v>
      </c>
      <c r="C509" t="s">
        <v>11</v>
      </c>
      <c r="D509" t="s">
        <v>10</v>
      </c>
      <c r="E509" t="s">
        <v>10</v>
      </c>
      <c r="F509" t="s">
        <v>10</v>
      </c>
      <c r="G509" t="s">
        <v>10</v>
      </c>
      <c r="H509" t="s">
        <v>12</v>
      </c>
      <c r="I509" t="s">
        <v>11</v>
      </c>
      <c r="J509" t="s">
        <v>10</v>
      </c>
      <c r="K509" t="s">
        <v>10</v>
      </c>
      <c r="L509" t="s">
        <v>10</v>
      </c>
      <c r="M509" t="s">
        <v>10</v>
      </c>
      <c r="N509" t="s">
        <v>10</v>
      </c>
      <c r="O509" t="s">
        <v>10</v>
      </c>
      <c r="P509" t="s">
        <v>12</v>
      </c>
      <c r="Q509" t="s">
        <v>11</v>
      </c>
      <c r="R509" t="s">
        <v>12</v>
      </c>
      <c r="S509" t="s">
        <v>11</v>
      </c>
      <c r="AE509" t="s">
        <v>1590</v>
      </c>
      <c r="AF509" t="s">
        <v>14</v>
      </c>
      <c r="AI509" t="s">
        <v>1591</v>
      </c>
      <c r="AK509" t="s">
        <v>12</v>
      </c>
      <c r="AL509" t="s">
        <v>11</v>
      </c>
    </row>
    <row r="510" spans="1:38" x14ac:dyDescent="0.2">
      <c r="A510" s="2" t="s">
        <v>1592</v>
      </c>
      <c r="B510" s="2" t="s">
        <v>4997</v>
      </c>
      <c r="C510" t="s">
        <v>7</v>
      </c>
      <c r="D510" t="s">
        <v>11</v>
      </c>
      <c r="E510" t="s">
        <v>11</v>
      </c>
      <c r="F510" t="s">
        <v>11</v>
      </c>
      <c r="G510" t="s">
        <v>11</v>
      </c>
      <c r="H510" t="s">
        <v>12</v>
      </c>
      <c r="I510" t="s">
        <v>11</v>
      </c>
      <c r="J510" t="s">
        <v>7</v>
      </c>
      <c r="K510" t="s">
        <v>11</v>
      </c>
      <c r="L510" t="s">
        <v>10</v>
      </c>
      <c r="M510" t="s">
        <v>10</v>
      </c>
      <c r="N510" t="s">
        <v>12</v>
      </c>
      <c r="O510" t="s">
        <v>11</v>
      </c>
      <c r="P510" t="s">
        <v>11</v>
      </c>
      <c r="Q510" t="s">
        <v>12</v>
      </c>
      <c r="R510" t="s">
        <v>7</v>
      </c>
      <c r="S510" t="s">
        <v>12</v>
      </c>
      <c r="AE510" t="s">
        <v>1593</v>
      </c>
      <c r="AF510" t="s">
        <v>38</v>
      </c>
      <c r="AG510" t="s">
        <v>242</v>
      </c>
      <c r="AH510" t="s">
        <v>1594</v>
      </c>
      <c r="AI510" t="s">
        <v>419</v>
      </c>
      <c r="AK510" t="s">
        <v>7</v>
      </c>
      <c r="AL510" t="s">
        <v>11</v>
      </c>
    </row>
    <row r="511" spans="1:38" ht="68" x14ac:dyDescent="0.2">
      <c r="A511" s="2" t="s">
        <v>1595</v>
      </c>
      <c r="B511" s="2" t="s">
        <v>4997</v>
      </c>
      <c r="C511" t="s">
        <v>10</v>
      </c>
      <c r="D511" t="s">
        <v>10</v>
      </c>
      <c r="E511" t="s">
        <v>10</v>
      </c>
      <c r="F511" t="s">
        <v>10</v>
      </c>
      <c r="G511" t="s">
        <v>10</v>
      </c>
      <c r="H511" t="s">
        <v>7</v>
      </c>
      <c r="I511" t="s">
        <v>12</v>
      </c>
      <c r="J511" t="s">
        <v>7</v>
      </c>
      <c r="K511" t="s">
        <v>16</v>
      </c>
      <c r="L511" t="s">
        <v>16</v>
      </c>
      <c r="M511" t="s">
        <v>16</v>
      </c>
      <c r="N511" t="s">
        <v>16</v>
      </c>
      <c r="O511" t="s">
        <v>16</v>
      </c>
      <c r="P511" t="s">
        <v>16</v>
      </c>
      <c r="Q511" t="s">
        <v>10</v>
      </c>
      <c r="R511" t="s">
        <v>7</v>
      </c>
      <c r="S511" t="s">
        <v>7</v>
      </c>
      <c r="AE511" t="s">
        <v>1596</v>
      </c>
      <c r="AF511" t="s">
        <v>38</v>
      </c>
      <c r="AG511" s="1" t="s">
        <v>1597</v>
      </c>
      <c r="AH511" t="s">
        <v>43</v>
      </c>
      <c r="AI511" t="s">
        <v>156</v>
      </c>
      <c r="AK511" t="s">
        <v>12</v>
      </c>
      <c r="AL511" t="s">
        <v>10</v>
      </c>
    </row>
    <row r="512" spans="1:38" x14ac:dyDescent="0.2">
      <c r="A512" s="2" t="s">
        <v>1598</v>
      </c>
      <c r="B512" s="2" t="s">
        <v>4997</v>
      </c>
      <c r="C512" t="s">
        <v>11</v>
      </c>
      <c r="D512" t="s">
        <v>10</v>
      </c>
      <c r="E512" t="s">
        <v>11</v>
      </c>
      <c r="F512" t="s">
        <v>10</v>
      </c>
      <c r="G512" t="s">
        <v>10</v>
      </c>
      <c r="H512" t="s">
        <v>7</v>
      </c>
      <c r="I512" t="s">
        <v>12</v>
      </c>
      <c r="J512" t="s">
        <v>7</v>
      </c>
      <c r="K512" t="s">
        <v>10</v>
      </c>
      <c r="L512" t="s">
        <v>10</v>
      </c>
      <c r="M512" t="s">
        <v>10</v>
      </c>
      <c r="N512" t="s">
        <v>10</v>
      </c>
      <c r="O512" t="s">
        <v>10</v>
      </c>
      <c r="P512" t="s">
        <v>7</v>
      </c>
      <c r="Q512" t="s">
        <v>7</v>
      </c>
      <c r="R512" t="s">
        <v>7</v>
      </c>
      <c r="S512" t="s">
        <v>7</v>
      </c>
      <c r="AE512" t="s">
        <v>220</v>
      </c>
      <c r="AF512" t="s">
        <v>24</v>
      </c>
      <c r="AH512" t="s">
        <v>1599</v>
      </c>
      <c r="AI512" t="s">
        <v>1600</v>
      </c>
      <c r="AK512" t="s">
        <v>7</v>
      </c>
      <c r="AL512" t="s">
        <v>12</v>
      </c>
    </row>
    <row r="513" spans="1:38" x14ac:dyDescent="0.2">
      <c r="A513" s="2" t="s">
        <v>1598</v>
      </c>
      <c r="B513" s="2" t="s">
        <v>4997</v>
      </c>
      <c r="C513" t="s">
        <v>11</v>
      </c>
      <c r="D513" t="s">
        <v>10</v>
      </c>
      <c r="E513" t="s">
        <v>10</v>
      </c>
      <c r="F513" t="s">
        <v>10</v>
      </c>
      <c r="G513" t="s">
        <v>11</v>
      </c>
      <c r="H513" t="s">
        <v>12</v>
      </c>
      <c r="I513" t="s">
        <v>12</v>
      </c>
      <c r="J513" t="s">
        <v>12</v>
      </c>
      <c r="K513" t="s">
        <v>16</v>
      </c>
      <c r="L513" t="s">
        <v>16</v>
      </c>
      <c r="M513" t="s">
        <v>10</v>
      </c>
      <c r="N513" t="s">
        <v>11</v>
      </c>
      <c r="O513" t="s">
        <v>11</v>
      </c>
      <c r="P513" t="s">
        <v>7</v>
      </c>
      <c r="Q513" t="s">
        <v>12</v>
      </c>
      <c r="R513" t="s">
        <v>7</v>
      </c>
      <c r="S513" t="s">
        <v>7</v>
      </c>
      <c r="AE513" t="s">
        <v>390</v>
      </c>
      <c r="AF513" t="s">
        <v>24</v>
      </c>
      <c r="AG513" t="s">
        <v>1601</v>
      </c>
      <c r="AH513" t="s">
        <v>1602</v>
      </c>
      <c r="AI513" t="s">
        <v>1603</v>
      </c>
      <c r="AK513" t="s">
        <v>12</v>
      </c>
      <c r="AL513" t="s">
        <v>11</v>
      </c>
    </row>
    <row r="514" spans="1:38" x14ac:dyDescent="0.2">
      <c r="A514" s="2" t="s">
        <v>1604</v>
      </c>
      <c r="B514" s="2" t="s">
        <v>4997</v>
      </c>
      <c r="C514" t="s">
        <v>10</v>
      </c>
      <c r="D514" t="s">
        <v>10</v>
      </c>
      <c r="E514" t="s">
        <v>10</v>
      </c>
      <c r="F514" t="s">
        <v>11</v>
      </c>
      <c r="G514" t="s">
        <v>11</v>
      </c>
      <c r="H514" t="s">
        <v>12</v>
      </c>
      <c r="I514" t="s">
        <v>11</v>
      </c>
      <c r="J514" t="s">
        <v>10</v>
      </c>
      <c r="K514" t="s">
        <v>10</v>
      </c>
      <c r="L514" t="s">
        <v>16</v>
      </c>
      <c r="M514" t="s">
        <v>10</v>
      </c>
      <c r="N514" t="s">
        <v>12</v>
      </c>
      <c r="O514" t="s">
        <v>11</v>
      </c>
      <c r="P514" t="s">
        <v>10</v>
      </c>
      <c r="Q514" t="s">
        <v>7</v>
      </c>
      <c r="R514" t="s">
        <v>7</v>
      </c>
      <c r="S514" t="s">
        <v>7</v>
      </c>
      <c r="AE514" t="s">
        <v>1107</v>
      </c>
      <c r="AF514" t="s">
        <v>14</v>
      </c>
      <c r="AG514" t="s">
        <v>342</v>
      </c>
      <c r="AI514" t="s">
        <v>1605</v>
      </c>
      <c r="AK514" t="s">
        <v>7</v>
      </c>
      <c r="AL514" t="s">
        <v>11</v>
      </c>
    </row>
    <row r="515" spans="1:38" x14ac:dyDescent="0.2">
      <c r="A515" s="2" t="s">
        <v>1606</v>
      </c>
      <c r="B515" s="2" t="s">
        <v>4997</v>
      </c>
      <c r="C515" t="s">
        <v>10</v>
      </c>
      <c r="D515" t="s">
        <v>11</v>
      </c>
      <c r="E515" t="s">
        <v>11</v>
      </c>
      <c r="F515" t="s">
        <v>11</v>
      </c>
      <c r="G515" t="s">
        <v>11</v>
      </c>
      <c r="H515" t="s">
        <v>7</v>
      </c>
      <c r="I515" t="s">
        <v>12</v>
      </c>
      <c r="J515" t="s">
        <v>7</v>
      </c>
      <c r="K515" t="s">
        <v>11</v>
      </c>
      <c r="L515" t="s">
        <v>10</v>
      </c>
      <c r="M515" t="s">
        <v>11</v>
      </c>
      <c r="N515" t="s">
        <v>11</v>
      </c>
      <c r="O515" t="s">
        <v>11</v>
      </c>
      <c r="P515" t="s">
        <v>11</v>
      </c>
      <c r="Q515" t="s">
        <v>12</v>
      </c>
      <c r="R515" t="s">
        <v>7</v>
      </c>
      <c r="S515" t="s">
        <v>7</v>
      </c>
      <c r="AE515" t="s">
        <v>1607</v>
      </c>
      <c r="AF515" t="s">
        <v>14</v>
      </c>
      <c r="AK515" t="s">
        <v>12</v>
      </c>
      <c r="AL515" t="s">
        <v>12</v>
      </c>
    </row>
    <row r="516" spans="1:38" ht="372" x14ac:dyDescent="0.2">
      <c r="A516" s="2" t="s">
        <v>1608</v>
      </c>
      <c r="B516" s="2" t="s">
        <v>4997</v>
      </c>
      <c r="C516" t="s">
        <v>12</v>
      </c>
      <c r="D516" t="s">
        <v>11</v>
      </c>
      <c r="E516" t="s">
        <v>10</v>
      </c>
      <c r="F516" t="s">
        <v>10</v>
      </c>
      <c r="G516" t="s">
        <v>11</v>
      </c>
      <c r="H516" t="s">
        <v>12</v>
      </c>
      <c r="I516" t="s">
        <v>12</v>
      </c>
      <c r="J516" t="s">
        <v>12</v>
      </c>
      <c r="K516" t="s">
        <v>11</v>
      </c>
      <c r="L516" t="s">
        <v>11</v>
      </c>
      <c r="M516" t="s">
        <v>10</v>
      </c>
      <c r="N516" t="s">
        <v>10</v>
      </c>
      <c r="O516" t="s">
        <v>10</v>
      </c>
      <c r="P516" t="s">
        <v>7</v>
      </c>
      <c r="Q516" t="s">
        <v>12</v>
      </c>
      <c r="R516" t="s">
        <v>7</v>
      </c>
      <c r="S516" t="s">
        <v>7</v>
      </c>
      <c r="AE516" t="s">
        <v>1609</v>
      </c>
      <c r="AF516" t="s">
        <v>24</v>
      </c>
      <c r="AH516" s="1" t="s">
        <v>1610</v>
      </c>
      <c r="AI516" t="s">
        <v>1611</v>
      </c>
      <c r="AK516" t="s">
        <v>7</v>
      </c>
      <c r="AL516" t="s">
        <v>12</v>
      </c>
    </row>
    <row r="517" spans="1:38" ht="34" x14ac:dyDescent="0.2">
      <c r="A517" s="2" t="s">
        <v>1612</v>
      </c>
      <c r="B517" s="2" t="s">
        <v>4997</v>
      </c>
      <c r="C517" t="s">
        <v>11</v>
      </c>
      <c r="D517" t="s">
        <v>11</v>
      </c>
      <c r="E517" t="s">
        <v>12</v>
      </c>
      <c r="F517" t="s">
        <v>11</v>
      </c>
      <c r="G517" t="s">
        <v>11</v>
      </c>
      <c r="H517" t="s">
        <v>7</v>
      </c>
      <c r="I517" t="s">
        <v>12</v>
      </c>
      <c r="J517" t="s">
        <v>12</v>
      </c>
      <c r="K517" t="s">
        <v>11</v>
      </c>
      <c r="L517" t="s">
        <v>11</v>
      </c>
      <c r="M517" t="s">
        <v>11</v>
      </c>
      <c r="N517" t="s">
        <v>11</v>
      </c>
      <c r="O517" t="s">
        <v>11</v>
      </c>
      <c r="P517" t="s">
        <v>12</v>
      </c>
      <c r="Q517" t="s">
        <v>12</v>
      </c>
      <c r="R517" t="s">
        <v>7</v>
      </c>
      <c r="S517" t="s">
        <v>7</v>
      </c>
      <c r="AE517" t="s">
        <v>13</v>
      </c>
      <c r="AF517" t="s">
        <v>38</v>
      </c>
      <c r="AG517" s="1" t="s">
        <v>1613</v>
      </c>
      <c r="AH517" t="s">
        <v>1614</v>
      </c>
      <c r="AI517" t="s">
        <v>1615</v>
      </c>
      <c r="AK517" t="s">
        <v>7</v>
      </c>
      <c r="AL517" t="s">
        <v>12</v>
      </c>
    </row>
    <row r="518" spans="1:38" ht="272" x14ac:dyDescent="0.2">
      <c r="A518" s="2" t="s">
        <v>1616</v>
      </c>
      <c r="B518" s="2" t="s">
        <v>4997</v>
      </c>
      <c r="C518" t="s">
        <v>12</v>
      </c>
      <c r="D518" t="s">
        <v>10</v>
      </c>
      <c r="E518" t="s">
        <v>11</v>
      </c>
      <c r="F518" t="s">
        <v>11</v>
      </c>
      <c r="G518" t="s">
        <v>10</v>
      </c>
      <c r="H518" t="s">
        <v>12</v>
      </c>
      <c r="I518" t="s">
        <v>12</v>
      </c>
      <c r="J518" t="s">
        <v>12</v>
      </c>
      <c r="K518" t="s">
        <v>11</v>
      </c>
      <c r="L518" t="s">
        <v>10</v>
      </c>
      <c r="M518" t="s">
        <v>10</v>
      </c>
      <c r="N518" t="s">
        <v>10</v>
      </c>
      <c r="O518" t="s">
        <v>16</v>
      </c>
      <c r="P518" t="s">
        <v>12</v>
      </c>
      <c r="Q518" t="s">
        <v>11</v>
      </c>
      <c r="R518" t="s">
        <v>7</v>
      </c>
      <c r="S518" t="s">
        <v>7</v>
      </c>
      <c r="AE518" t="s">
        <v>610</v>
      </c>
      <c r="AF518" t="s">
        <v>24</v>
      </c>
      <c r="AH518" s="1" t="s">
        <v>1617</v>
      </c>
      <c r="AI518" t="s">
        <v>1618</v>
      </c>
      <c r="AK518" t="s">
        <v>7</v>
      </c>
      <c r="AL518" t="s">
        <v>11</v>
      </c>
    </row>
    <row r="519" spans="1:38" x14ac:dyDescent="0.2">
      <c r="A519" s="2" t="s">
        <v>1619</v>
      </c>
      <c r="B519" s="2" t="s">
        <v>4997</v>
      </c>
      <c r="D519" t="s">
        <v>10</v>
      </c>
      <c r="E519" t="s">
        <v>10</v>
      </c>
      <c r="F519" t="s">
        <v>10</v>
      </c>
      <c r="G519" t="s">
        <v>11</v>
      </c>
      <c r="H519" t="s">
        <v>12</v>
      </c>
      <c r="I519" t="s">
        <v>7</v>
      </c>
      <c r="J519" t="s">
        <v>7</v>
      </c>
      <c r="K519" t="s">
        <v>10</v>
      </c>
      <c r="L519" t="s">
        <v>16</v>
      </c>
      <c r="M519" t="s">
        <v>10</v>
      </c>
      <c r="N519" t="s">
        <v>10</v>
      </c>
      <c r="O519" t="s">
        <v>12</v>
      </c>
      <c r="P519" t="s">
        <v>11</v>
      </c>
      <c r="Q519" t="s">
        <v>7</v>
      </c>
      <c r="R519" t="s">
        <v>7</v>
      </c>
      <c r="S519" t="s">
        <v>7</v>
      </c>
      <c r="AE519" t="s">
        <v>619</v>
      </c>
      <c r="AF519" t="s">
        <v>38</v>
      </c>
      <c r="AG519" t="s">
        <v>1620</v>
      </c>
      <c r="AH519" t="s">
        <v>1428</v>
      </c>
      <c r="AI519" t="s">
        <v>1621</v>
      </c>
      <c r="AJ519" t="s">
        <v>1620</v>
      </c>
      <c r="AK519" t="s">
        <v>12</v>
      </c>
      <c r="AL519" t="s">
        <v>11</v>
      </c>
    </row>
    <row r="520" spans="1:38" x14ac:dyDescent="0.2">
      <c r="A520" s="2" t="s">
        <v>1622</v>
      </c>
      <c r="B520" s="2" t="s">
        <v>4997</v>
      </c>
      <c r="C520" t="s">
        <v>10</v>
      </c>
      <c r="D520" t="s">
        <v>10</v>
      </c>
      <c r="E520" t="s">
        <v>16</v>
      </c>
      <c r="F520" t="s">
        <v>10</v>
      </c>
      <c r="G520" t="s">
        <v>10</v>
      </c>
      <c r="H520" t="s">
        <v>12</v>
      </c>
      <c r="I520" t="s">
        <v>10</v>
      </c>
      <c r="J520" t="s">
        <v>10</v>
      </c>
      <c r="K520" t="s">
        <v>16</v>
      </c>
      <c r="L520" t="s">
        <v>16</v>
      </c>
      <c r="M520" t="s">
        <v>10</v>
      </c>
      <c r="N520" t="s">
        <v>10</v>
      </c>
      <c r="O520" t="s">
        <v>10</v>
      </c>
      <c r="P520" t="s">
        <v>11</v>
      </c>
      <c r="Q520" t="s">
        <v>12</v>
      </c>
      <c r="R520" t="s">
        <v>12</v>
      </c>
      <c r="S520" t="s">
        <v>12</v>
      </c>
      <c r="AE520" t="s">
        <v>1012</v>
      </c>
      <c r="AF520" t="s">
        <v>14</v>
      </c>
      <c r="AH520" t="s">
        <v>1623</v>
      </c>
      <c r="AI520" t="s">
        <v>1624</v>
      </c>
      <c r="AK520" t="s">
        <v>10</v>
      </c>
      <c r="AL520" t="s">
        <v>10</v>
      </c>
    </row>
    <row r="521" spans="1:38" ht="289" x14ac:dyDescent="0.2">
      <c r="A521" s="2" t="s">
        <v>1625</v>
      </c>
      <c r="B521" s="2" t="s">
        <v>4997</v>
      </c>
      <c r="C521" t="s">
        <v>12</v>
      </c>
      <c r="D521" t="s">
        <v>11</v>
      </c>
      <c r="E521" t="s">
        <v>10</v>
      </c>
      <c r="F521" t="s">
        <v>10</v>
      </c>
      <c r="G521" t="s">
        <v>11</v>
      </c>
      <c r="H521" t="s">
        <v>7</v>
      </c>
      <c r="I521" t="s">
        <v>11</v>
      </c>
      <c r="J521" t="s">
        <v>11</v>
      </c>
      <c r="K521" t="s">
        <v>10</v>
      </c>
      <c r="L521" t="s">
        <v>10</v>
      </c>
      <c r="M521" t="s">
        <v>10</v>
      </c>
      <c r="N521" t="s">
        <v>10</v>
      </c>
      <c r="O521" t="s">
        <v>11</v>
      </c>
      <c r="P521" t="s">
        <v>12</v>
      </c>
      <c r="Q521" t="s">
        <v>12</v>
      </c>
      <c r="R521" t="s">
        <v>7</v>
      </c>
      <c r="S521" t="s">
        <v>7</v>
      </c>
      <c r="AE521" t="s">
        <v>13</v>
      </c>
      <c r="AF521" t="s">
        <v>38</v>
      </c>
      <c r="AG521" t="s">
        <v>1626</v>
      </c>
      <c r="AH521" s="1" t="s">
        <v>1627</v>
      </c>
      <c r="AK521" t="s">
        <v>7</v>
      </c>
      <c r="AL521" t="s">
        <v>12</v>
      </c>
    </row>
    <row r="522" spans="1:38" ht="238" x14ac:dyDescent="0.2">
      <c r="A522" s="2" t="s">
        <v>1628</v>
      </c>
      <c r="B522" s="2" t="s">
        <v>4997</v>
      </c>
      <c r="C522" t="s">
        <v>12</v>
      </c>
      <c r="D522" t="s">
        <v>11</v>
      </c>
      <c r="E522" t="s">
        <v>11</v>
      </c>
      <c r="F522" t="s">
        <v>10</v>
      </c>
      <c r="G522" t="s">
        <v>10</v>
      </c>
      <c r="H522" t="s">
        <v>12</v>
      </c>
      <c r="I522" t="s">
        <v>11</v>
      </c>
      <c r="J522" t="s">
        <v>7</v>
      </c>
      <c r="K522" t="s">
        <v>11</v>
      </c>
      <c r="L522" t="s">
        <v>10</v>
      </c>
      <c r="M522" t="s">
        <v>10</v>
      </c>
      <c r="N522" t="s">
        <v>11</v>
      </c>
      <c r="O522" t="s">
        <v>11</v>
      </c>
      <c r="P522" t="s">
        <v>12</v>
      </c>
      <c r="Q522" t="s">
        <v>12</v>
      </c>
      <c r="R522" t="s">
        <v>12</v>
      </c>
      <c r="S522" t="s">
        <v>7</v>
      </c>
      <c r="AE522" t="s">
        <v>158</v>
      </c>
      <c r="AF522" t="s">
        <v>24</v>
      </c>
      <c r="AG522" t="s">
        <v>1629</v>
      </c>
      <c r="AH522" s="1" t="s">
        <v>1630</v>
      </c>
      <c r="AI522" t="s">
        <v>1631</v>
      </c>
      <c r="AK522" t="s">
        <v>7</v>
      </c>
      <c r="AL522" t="s">
        <v>12</v>
      </c>
    </row>
    <row r="523" spans="1:38" x14ac:dyDescent="0.2">
      <c r="A523" s="2" t="s">
        <v>1632</v>
      </c>
      <c r="B523" s="2" t="s">
        <v>4997</v>
      </c>
      <c r="C523" t="s">
        <v>7</v>
      </c>
      <c r="D523" t="s">
        <v>10</v>
      </c>
      <c r="E523" t="s">
        <v>10</v>
      </c>
      <c r="F523" t="s">
        <v>10</v>
      </c>
      <c r="G523" t="s">
        <v>11</v>
      </c>
      <c r="H523" t="s">
        <v>12</v>
      </c>
      <c r="I523" t="s">
        <v>10</v>
      </c>
      <c r="J523" t="s">
        <v>10</v>
      </c>
      <c r="K523" t="s">
        <v>10</v>
      </c>
      <c r="L523" t="s">
        <v>10</v>
      </c>
      <c r="M523" t="s">
        <v>12</v>
      </c>
      <c r="N523" t="s">
        <v>12</v>
      </c>
      <c r="O523" t="s">
        <v>7</v>
      </c>
      <c r="P523" t="s">
        <v>12</v>
      </c>
      <c r="Q523" t="s">
        <v>7</v>
      </c>
      <c r="R523" t="s">
        <v>7</v>
      </c>
      <c r="S523" t="s">
        <v>7</v>
      </c>
      <c r="AE523" t="s">
        <v>331</v>
      </c>
      <c r="AF523" t="s">
        <v>38</v>
      </c>
      <c r="AG523" t="s">
        <v>113</v>
      </c>
      <c r="AH523" t="s">
        <v>1633</v>
      </c>
      <c r="AI523" t="s">
        <v>1634</v>
      </c>
      <c r="AK523" t="s">
        <v>7</v>
      </c>
      <c r="AL523" t="s">
        <v>12</v>
      </c>
    </row>
    <row r="524" spans="1:38" ht="68" x14ac:dyDescent="0.2">
      <c r="A524" s="2" t="s">
        <v>1635</v>
      </c>
      <c r="B524" s="2" t="s">
        <v>4997</v>
      </c>
      <c r="C524" t="s">
        <v>11</v>
      </c>
      <c r="D524" t="s">
        <v>10</v>
      </c>
      <c r="E524" t="s">
        <v>10</v>
      </c>
      <c r="F524" t="s">
        <v>10</v>
      </c>
      <c r="G524" t="s">
        <v>12</v>
      </c>
      <c r="H524" t="s">
        <v>11</v>
      </c>
      <c r="I524" t="s">
        <v>11</v>
      </c>
      <c r="J524" t="s">
        <v>12</v>
      </c>
      <c r="K524" t="s">
        <v>10</v>
      </c>
      <c r="L524" t="s">
        <v>10</v>
      </c>
      <c r="M524" t="s">
        <v>10</v>
      </c>
      <c r="N524" t="s">
        <v>10</v>
      </c>
      <c r="O524" t="s">
        <v>10</v>
      </c>
      <c r="P524" t="s">
        <v>10</v>
      </c>
      <c r="Q524" t="s">
        <v>10</v>
      </c>
      <c r="R524" t="s">
        <v>12</v>
      </c>
      <c r="S524" t="s">
        <v>11</v>
      </c>
      <c r="AE524" t="s">
        <v>142</v>
      </c>
      <c r="AF524" t="s">
        <v>14</v>
      </c>
      <c r="AG524" t="s">
        <v>1636</v>
      </c>
      <c r="AH524" s="1" t="s">
        <v>1637</v>
      </c>
      <c r="AI524" s="1" t="s">
        <v>1638</v>
      </c>
      <c r="AK524" t="s">
        <v>12</v>
      </c>
      <c r="AL524" t="s">
        <v>11</v>
      </c>
    </row>
    <row r="525" spans="1:38" x14ac:dyDescent="0.2">
      <c r="A525" s="2" t="s">
        <v>1639</v>
      </c>
      <c r="B525" s="2" t="s">
        <v>4997</v>
      </c>
      <c r="C525" t="s">
        <v>7</v>
      </c>
      <c r="D525" t="s">
        <v>11</v>
      </c>
      <c r="E525" t="s">
        <v>11</v>
      </c>
      <c r="F525" t="s">
        <v>11</v>
      </c>
      <c r="G525" t="s">
        <v>11</v>
      </c>
      <c r="H525" t="s">
        <v>7</v>
      </c>
      <c r="I525" t="s">
        <v>7</v>
      </c>
      <c r="J525" t="s">
        <v>7</v>
      </c>
      <c r="K525" t="s">
        <v>11</v>
      </c>
      <c r="L525" t="s">
        <v>11</v>
      </c>
      <c r="M525" t="s">
        <v>10</v>
      </c>
      <c r="N525" t="s">
        <v>11</v>
      </c>
      <c r="O525" t="s">
        <v>11</v>
      </c>
      <c r="P525" t="s">
        <v>12</v>
      </c>
      <c r="Q525" t="s">
        <v>12</v>
      </c>
      <c r="R525" t="s">
        <v>7</v>
      </c>
      <c r="S525" t="s">
        <v>7</v>
      </c>
      <c r="AE525" t="s">
        <v>1640</v>
      </c>
      <c r="AF525" t="s">
        <v>38</v>
      </c>
      <c r="AI525" t="s">
        <v>65</v>
      </c>
      <c r="AK525" t="s">
        <v>7</v>
      </c>
      <c r="AL525" t="s">
        <v>12</v>
      </c>
    </row>
    <row r="526" spans="1:38" x14ac:dyDescent="0.2">
      <c r="A526" s="2" t="s">
        <v>1641</v>
      </c>
      <c r="B526" s="2" t="s">
        <v>4997</v>
      </c>
      <c r="C526" t="s">
        <v>11</v>
      </c>
      <c r="D526" t="s">
        <v>11</v>
      </c>
      <c r="E526" t="s">
        <v>11</v>
      </c>
      <c r="F526" t="s">
        <v>11</v>
      </c>
      <c r="G526" t="s">
        <v>11</v>
      </c>
      <c r="H526" t="s">
        <v>12</v>
      </c>
      <c r="I526" t="s">
        <v>11</v>
      </c>
      <c r="J526" t="s">
        <v>12</v>
      </c>
      <c r="K526" t="s">
        <v>10</v>
      </c>
      <c r="L526" t="s">
        <v>11</v>
      </c>
      <c r="M526" t="s">
        <v>11</v>
      </c>
      <c r="N526" t="s">
        <v>12</v>
      </c>
      <c r="O526" t="s">
        <v>12</v>
      </c>
      <c r="P526" t="s">
        <v>12</v>
      </c>
      <c r="Q526" t="s">
        <v>12</v>
      </c>
      <c r="R526" t="s">
        <v>12</v>
      </c>
      <c r="S526" t="s">
        <v>7</v>
      </c>
      <c r="AE526" t="s">
        <v>235</v>
      </c>
      <c r="AF526" t="s">
        <v>14</v>
      </c>
      <c r="AK526" t="s">
        <v>7</v>
      </c>
      <c r="AL526" t="s">
        <v>12</v>
      </c>
    </row>
    <row r="527" spans="1:38" ht="51" x14ac:dyDescent="0.2">
      <c r="A527" s="2" t="s">
        <v>1642</v>
      </c>
      <c r="B527" s="2" t="s">
        <v>4997</v>
      </c>
      <c r="C527" t="s">
        <v>11</v>
      </c>
      <c r="D527" t="s">
        <v>10</v>
      </c>
      <c r="E527" t="s">
        <v>10</v>
      </c>
      <c r="F527" t="s">
        <v>10</v>
      </c>
      <c r="G527" t="s">
        <v>11</v>
      </c>
      <c r="H527" t="s">
        <v>12</v>
      </c>
      <c r="I527" t="s">
        <v>12</v>
      </c>
      <c r="J527" t="s">
        <v>12</v>
      </c>
      <c r="K527" t="s">
        <v>11</v>
      </c>
      <c r="L527" t="s">
        <v>10</v>
      </c>
      <c r="M527" t="s">
        <v>10</v>
      </c>
      <c r="N527" t="s">
        <v>10</v>
      </c>
      <c r="O527" t="s">
        <v>11</v>
      </c>
      <c r="P527" t="s">
        <v>12</v>
      </c>
      <c r="Q527" t="s">
        <v>12</v>
      </c>
      <c r="R527" t="s">
        <v>7</v>
      </c>
      <c r="S527" t="s">
        <v>7</v>
      </c>
      <c r="AE527" t="s">
        <v>1643</v>
      </c>
      <c r="AF527" t="s">
        <v>38</v>
      </c>
      <c r="AG527" t="s">
        <v>113</v>
      </c>
      <c r="AH527" t="s">
        <v>113</v>
      </c>
      <c r="AI527" s="1" t="s">
        <v>1644</v>
      </c>
      <c r="AK527" t="s">
        <v>7</v>
      </c>
      <c r="AL527" t="s">
        <v>7</v>
      </c>
    </row>
    <row r="528" spans="1:38" x14ac:dyDescent="0.2">
      <c r="A528" s="2" t="s">
        <v>1645</v>
      </c>
      <c r="B528" s="2" t="s">
        <v>4997</v>
      </c>
      <c r="C528" t="s">
        <v>11</v>
      </c>
      <c r="D528" t="s">
        <v>10</v>
      </c>
      <c r="E528" t="s">
        <v>10</v>
      </c>
      <c r="F528" t="s">
        <v>10</v>
      </c>
      <c r="G528" t="s">
        <v>11</v>
      </c>
      <c r="H528" t="s">
        <v>11</v>
      </c>
      <c r="I528" t="s">
        <v>12</v>
      </c>
      <c r="J528" t="s">
        <v>11</v>
      </c>
      <c r="K528" t="s">
        <v>11</v>
      </c>
      <c r="L528" t="s">
        <v>10</v>
      </c>
      <c r="M528" t="s">
        <v>11</v>
      </c>
      <c r="N528" t="s">
        <v>11</v>
      </c>
      <c r="O528" t="s">
        <v>12</v>
      </c>
      <c r="P528" t="s">
        <v>12</v>
      </c>
      <c r="Q528" t="s">
        <v>12</v>
      </c>
      <c r="R528" t="s">
        <v>7</v>
      </c>
      <c r="S528" t="s">
        <v>7</v>
      </c>
      <c r="AE528" t="s">
        <v>1646</v>
      </c>
      <c r="AF528" t="s">
        <v>38</v>
      </c>
      <c r="AG528" t="s">
        <v>1428</v>
      </c>
      <c r="AH528" t="s">
        <v>1647</v>
      </c>
      <c r="AI528" t="s">
        <v>1648</v>
      </c>
      <c r="AK528" t="s">
        <v>7</v>
      </c>
      <c r="AL528" t="s">
        <v>11</v>
      </c>
    </row>
    <row r="529" spans="1:38" ht="289" x14ac:dyDescent="0.2">
      <c r="A529" s="2" t="s">
        <v>1649</v>
      </c>
      <c r="B529" s="2" t="s">
        <v>4997</v>
      </c>
      <c r="C529" t="s">
        <v>11</v>
      </c>
      <c r="D529" t="s">
        <v>16</v>
      </c>
      <c r="E529" t="s">
        <v>16</v>
      </c>
      <c r="F529" t="s">
        <v>10</v>
      </c>
      <c r="G529" t="s">
        <v>10</v>
      </c>
      <c r="H529" t="s">
        <v>12</v>
      </c>
      <c r="I529" t="s">
        <v>11</v>
      </c>
      <c r="J529" t="s">
        <v>11</v>
      </c>
      <c r="K529" t="s">
        <v>16</v>
      </c>
      <c r="L529" t="s">
        <v>16</v>
      </c>
      <c r="M529" t="s">
        <v>16</v>
      </c>
      <c r="N529" t="s">
        <v>16</v>
      </c>
      <c r="O529" t="s">
        <v>10</v>
      </c>
      <c r="P529" t="s">
        <v>10</v>
      </c>
      <c r="Q529" t="s">
        <v>10</v>
      </c>
      <c r="R529" t="s">
        <v>7</v>
      </c>
      <c r="S529" t="s">
        <v>7</v>
      </c>
      <c r="AE529" t="s">
        <v>270</v>
      </c>
      <c r="AF529" t="s">
        <v>38</v>
      </c>
      <c r="AH529" s="1" t="s">
        <v>1650</v>
      </c>
      <c r="AK529" t="s">
        <v>12</v>
      </c>
      <c r="AL529" t="s">
        <v>11</v>
      </c>
    </row>
    <row r="530" spans="1:38" x14ac:dyDescent="0.2">
      <c r="A530" s="2" t="s">
        <v>1651</v>
      </c>
      <c r="B530" s="2" t="s">
        <v>4997</v>
      </c>
      <c r="C530" t="s">
        <v>11</v>
      </c>
      <c r="D530" t="s">
        <v>10</v>
      </c>
      <c r="E530" t="s">
        <v>10</v>
      </c>
      <c r="F530" t="s">
        <v>10</v>
      </c>
      <c r="G530" t="s">
        <v>10</v>
      </c>
      <c r="H530" t="s">
        <v>12</v>
      </c>
      <c r="I530" t="s">
        <v>10</v>
      </c>
      <c r="J530" t="s">
        <v>11</v>
      </c>
      <c r="K530" t="s">
        <v>10</v>
      </c>
      <c r="L530" t="s">
        <v>10</v>
      </c>
      <c r="M530" t="s">
        <v>10</v>
      </c>
      <c r="N530" t="s">
        <v>10</v>
      </c>
      <c r="O530" t="s">
        <v>10</v>
      </c>
      <c r="P530" t="s">
        <v>11</v>
      </c>
      <c r="Q530" t="s">
        <v>11</v>
      </c>
      <c r="R530" t="s">
        <v>11</v>
      </c>
      <c r="S530" t="s">
        <v>7</v>
      </c>
      <c r="AE530" t="s">
        <v>128</v>
      </c>
      <c r="AF530" t="s">
        <v>38</v>
      </c>
      <c r="AG530" t="s">
        <v>1652</v>
      </c>
      <c r="AK530" t="s">
        <v>12</v>
      </c>
      <c r="AL530" t="s">
        <v>11</v>
      </c>
    </row>
    <row r="531" spans="1:38" x14ac:dyDescent="0.2">
      <c r="A531" s="2" t="s">
        <v>1653</v>
      </c>
      <c r="B531" s="2" t="s">
        <v>4997</v>
      </c>
      <c r="C531" t="s">
        <v>10</v>
      </c>
      <c r="D531" t="s">
        <v>10</v>
      </c>
      <c r="E531" t="s">
        <v>10</v>
      </c>
      <c r="F531" t="s">
        <v>10</v>
      </c>
      <c r="G531" t="s">
        <v>10</v>
      </c>
      <c r="H531" t="s">
        <v>12</v>
      </c>
      <c r="I531" t="s">
        <v>11</v>
      </c>
      <c r="J531" t="s">
        <v>11</v>
      </c>
      <c r="K531" t="s">
        <v>10</v>
      </c>
      <c r="L531" t="s">
        <v>10</v>
      </c>
      <c r="M531" t="s">
        <v>10</v>
      </c>
      <c r="N531" t="s">
        <v>10</v>
      </c>
      <c r="O531" t="s">
        <v>11</v>
      </c>
      <c r="P531" t="s">
        <v>11</v>
      </c>
      <c r="Q531" t="s">
        <v>11</v>
      </c>
      <c r="R531" t="s">
        <v>12</v>
      </c>
      <c r="S531" t="s">
        <v>7</v>
      </c>
      <c r="AE531" t="s">
        <v>1654</v>
      </c>
      <c r="AF531" t="s">
        <v>24</v>
      </c>
      <c r="AG531" t="s">
        <v>1655</v>
      </c>
      <c r="AH531" t="s">
        <v>1656</v>
      </c>
      <c r="AI531" t="s">
        <v>1657</v>
      </c>
      <c r="AK531" t="s">
        <v>7</v>
      </c>
      <c r="AL531" t="s">
        <v>10</v>
      </c>
    </row>
    <row r="532" spans="1:38" x14ac:dyDescent="0.2">
      <c r="A532" s="2" t="s">
        <v>1658</v>
      </c>
      <c r="B532" s="2" t="s">
        <v>4997</v>
      </c>
      <c r="C532" t="s">
        <v>12</v>
      </c>
      <c r="D532" t="s">
        <v>11</v>
      </c>
      <c r="E532" t="s">
        <v>12</v>
      </c>
      <c r="F532" t="s">
        <v>12</v>
      </c>
      <c r="G532" t="s">
        <v>12</v>
      </c>
      <c r="H532" t="s">
        <v>12</v>
      </c>
      <c r="I532" t="s">
        <v>11</v>
      </c>
      <c r="J532" t="s">
        <v>12</v>
      </c>
      <c r="K532" t="s">
        <v>11</v>
      </c>
      <c r="L532" t="s">
        <v>11</v>
      </c>
      <c r="M532" t="s">
        <v>12</v>
      </c>
      <c r="N532" t="s">
        <v>12</v>
      </c>
      <c r="O532" t="s">
        <v>12</v>
      </c>
      <c r="P532" t="s">
        <v>7</v>
      </c>
      <c r="Q532" t="s">
        <v>7</v>
      </c>
      <c r="R532" t="s">
        <v>7</v>
      </c>
      <c r="S532" t="s">
        <v>7</v>
      </c>
      <c r="AE532" t="s">
        <v>142</v>
      </c>
      <c r="AF532" t="s">
        <v>38</v>
      </c>
      <c r="AI532" t="s">
        <v>1659</v>
      </c>
      <c r="AK532" t="s">
        <v>12</v>
      </c>
      <c r="AL532" t="s">
        <v>12</v>
      </c>
    </row>
    <row r="533" spans="1:38" ht="119" x14ac:dyDescent="0.2">
      <c r="A533" s="2" t="s">
        <v>1660</v>
      </c>
      <c r="B533" s="2" t="s">
        <v>4997</v>
      </c>
      <c r="C533" t="s">
        <v>10</v>
      </c>
      <c r="D533" t="s">
        <v>16</v>
      </c>
      <c r="E533" t="s">
        <v>16</v>
      </c>
      <c r="F533" t="s">
        <v>16</v>
      </c>
      <c r="G533" t="s">
        <v>16</v>
      </c>
      <c r="H533" t="s">
        <v>11</v>
      </c>
      <c r="I533" t="s">
        <v>12</v>
      </c>
      <c r="J533" t="s">
        <v>12</v>
      </c>
      <c r="K533" t="s">
        <v>16</v>
      </c>
      <c r="L533" t="s">
        <v>16</v>
      </c>
      <c r="M533" t="s">
        <v>16</v>
      </c>
      <c r="N533" t="s">
        <v>16</v>
      </c>
      <c r="O533" t="s">
        <v>16</v>
      </c>
      <c r="P533" t="s">
        <v>10</v>
      </c>
      <c r="Q533" t="s">
        <v>10</v>
      </c>
      <c r="R533" t="s">
        <v>12</v>
      </c>
      <c r="S533" t="s">
        <v>12</v>
      </c>
      <c r="AE533" t="s">
        <v>610</v>
      </c>
      <c r="AF533" t="s">
        <v>14</v>
      </c>
      <c r="AG533" s="1" t="s">
        <v>1661</v>
      </c>
      <c r="AH533" t="s">
        <v>1662</v>
      </c>
      <c r="AI533" t="s">
        <v>1583</v>
      </c>
      <c r="AK533" t="s">
        <v>7</v>
      </c>
      <c r="AL533" t="s">
        <v>12</v>
      </c>
    </row>
    <row r="534" spans="1:38" ht="272" x14ac:dyDescent="0.2">
      <c r="A534" s="2" t="s">
        <v>1663</v>
      </c>
      <c r="B534" s="2" t="s">
        <v>4997</v>
      </c>
      <c r="C534" t="s">
        <v>11</v>
      </c>
      <c r="D534" t="s">
        <v>16</v>
      </c>
      <c r="E534" t="s">
        <v>10</v>
      </c>
      <c r="F534" t="s">
        <v>10</v>
      </c>
      <c r="G534" t="s">
        <v>10</v>
      </c>
      <c r="H534" t="s">
        <v>12</v>
      </c>
      <c r="I534" t="s">
        <v>10</v>
      </c>
      <c r="J534" t="s">
        <v>10</v>
      </c>
      <c r="K534" t="s">
        <v>10</v>
      </c>
      <c r="L534" t="s">
        <v>16</v>
      </c>
      <c r="M534" t="s">
        <v>16</v>
      </c>
      <c r="N534" t="s">
        <v>16</v>
      </c>
      <c r="O534" t="s">
        <v>10</v>
      </c>
      <c r="P534" t="s">
        <v>10</v>
      </c>
      <c r="Q534" t="s">
        <v>11</v>
      </c>
      <c r="R534" t="s">
        <v>12</v>
      </c>
      <c r="S534" t="s">
        <v>7</v>
      </c>
      <c r="AE534" t="s">
        <v>1664</v>
      </c>
      <c r="AF534" t="s">
        <v>38</v>
      </c>
      <c r="AH534" s="1" t="s">
        <v>1665</v>
      </c>
      <c r="AI534" s="1" t="s">
        <v>1666</v>
      </c>
      <c r="AK534" t="s">
        <v>7</v>
      </c>
      <c r="AL534" t="s">
        <v>10</v>
      </c>
    </row>
    <row r="535" spans="1:38" ht="221" x14ac:dyDescent="0.2">
      <c r="A535" s="2" t="s">
        <v>1667</v>
      </c>
      <c r="B535" s="2" t="s">
        <v>4997</v>
      </c>
      <c r="C535" t="s">
        <v>7</v>
      </c>
      <c r="D535" t="s">
        <v>10</v>
      </c>
      <c r="E535" t="s">
        <v>10</v>
      </c>
      <c r="F535" t="s">
        <v>10</v>
      </c>
      <c r="G535" t="s">
        <v>10</v>
      </c>
      <c r="H535" t="s">
        <v>10</v>
      </c>
      <c r="I535" t="s">
        <v>12</v>
      </c>
      <c r="J535" t="s">
        <v>12</v>
      </c>
      <c r="K535" t="s">
        <v>10</v>
      </c>
      <c r="L535" t="s">
        <v>10</v>
      </c>
      <c r="M535" t="s">
        <v>7</v>
      </c>
      <c r="N535" t="s">
        <v>11</v>
      </c>
      <c r="O535" t="s">
        <v>11</v>
      </c>
      <c r="P535" t="s">
        <v>12</v>
      </c>
      <c r="Q535" t="s">
        <v>12</v>
      </c>
      <c r="R535" t="s">
        <v>12</v>
      </c>
      <c r="S535" t="s">
        <v>12</v>
      </c>
      <c r="AE535" t="s">
        <v>1668</v>
      </c>
      <c r="AF535" t="s">
        <v>38</v>
      </c>
      <c r="AH535" s="1" t="s">
        <v>1669</v>
      </c>
      <c r="AI535" s="1" t="s">
        <v>1670</v>
      </c>
      <c r="AK535" t="s">
        <v>7</v>
      </c>
      <c r="AL535" t="s">
        <v>12</v>
      </c>
    </row>
    <row r="536" spans="1:38" x14ac:dyDescent="0.2">
      <c r="A536" s="2" t="s">
        <v>1667</v>
      </c>
      <c r="B536" s="2" t="s">
        <v>4997</v>
      </c>
      <c r="C536" t="s">
        <v>7</v>
      </c>
      <c r="D536" t="s">
        <v>10</v>
      </c>
      <c r="E536" t="s">
        <v>10</v>
      </c>
      <c r="F536" t="s">
        <v>10</v>
      </c>
      <c r="G536" t="s">
        <v>12</v>
      </c>
      <c r="H536" t="s">
        <v>7</v>
      </c>
      <c r="I536" t="s">
        <v>10</v>
      </c>
      <c r="J536" t="s">
        <v>11</v>
      </c>
      <c r="K536" t="s">
        <v>10</v>
      </c>
      <c r="L536" t="s">
        <v>10</v>
      </c>
      <c r="M536" t="s">
        <v>7</v>
      </c>
      <c r="N536" t="s">
        <v>7</v>
      </c>
      <c r="O536" t="s">
        <v>12</v>
      </c>
      <c r="P536" t="s">
        <v>12</v>
      </c>
      <c r="Q536" t="s">
        <v>12</v>
      </c>
      <c r="R536" t="s">
        <v>12</v>
      </c>
      <c r="S536" t="s">
        <v>7</v>
      </c>
      <c r="AE536" t="s">
        <v>459</v>
      </c>
      <c r="AF536" t="s">
        <v>24</v>
      </c>
      <c r="AH536" t="s">
        <v>1671</v>
      </c>
      <c r="AI536" t="s">
        <v>1672</v>
      </c>
      <c r="AK536" t="s">
        <v>12</v>
      </c>
      <c r="AL536" t="s">
        <v>12</v>
      </c>
    </row>
    <row r="537" spans="1:38" ht="255" x14ac:dyDescent="0.2">
      <c r="A537" s="2" t="s">
        <v>1673</v>
      </c>
      <c r="B537" s="2" t="s">
        <v>4997</v>
      </c>
      <c r="C537" t="s">
        <v>11</v>
      </c>
      <c r="D537" t="s">
        <v>16</v>
      </c>
      <c r="E537" t="s">
        <v>10</v>
      </c>
      <c r="F537" t="s">
        <v>10</v>
      </c>
      <c r="G537" t="s">
        <v>10</v>
      </c>
      <c r="H537" t="s">
        <v>11</v>
      </c>
      <c r="I537" t="s">
        <v>10</v>
      </c>
      <c r="J537" t="s">
        <v>10</v>
      </c>
      <c r="K537" t="s">
        <v>16</v>
      </c>
      <c r="L537" t="s">
        <v>16</v>
      </c>
      <c r="M537" t="s">
        <v>10</v>
      </c>
      <c r="N537" t="s">
        <v>11</v>
      </c>
      <c r="O537" t="s">
        <v>10</v>
      </c>
      <c r="P537" t="s">
        <v>11</v>
      </c>
      <c r="Q537" t="s">
        <v>11</v>
      </c>
      <c r="R537" t="s">
        <v>11</v>
      </c>
      <c r="S537" t="s">
        <v>7</v>
      </c>
      <c r="AE537" t="s">
        <v>1674</v>
      </c>
      <c r="AF537" t="s">
        <v>14</v>
      </c>
      <c r="AG537" t="s">
        <v>1675</v>
      </c>
      <c r="AH537" s="1" t="s">
        <v>1676</v>
      </c>
      <c r="AI537" t="s">
        <v>60</v>
      </c>
      <c r="AJ537" t="s">
        <v>1677</v>
      </c>
      <c r="AK537" t="s">
        <v>11</v>
      </c>
      <c r="AL537" t="s">
        <v>10</v>
      </c>
    </row>
    <row r="538" spans="1:38" ht="136" x14ac:dyDescent="0.2">
      <c r="A538" s="2" t="s">
        <v>1678</v>
      </c>
      <c r="B538" s="2" t="s">
        <v>4997</v>
      </c>
      <c r="C538" t="s">
        <v>10</v>
      </c>
      <c r="D538" t="s">
        <v>16</v>
      </c>
      <c r="E538" t="s">
        <v>16</v>
      </c>
      <c r="F538" t="s">
        <v>10</v>
      </c>
      <c r="G538" t="s">
        <v>10</v>
      </c>
      <c r="H538" t="s">
        <v>12</v>
      </c>
      <c r="I538" t="s">
        <v>16</v>
      </c>
      <c r="J538" t="s">
        <v>10</v>
      </c>
      <c r="K538" t="s">
        <v>16</v>
      </c>
      <c r="L538" t="s">
        <v>16</v>
      </c>
      <c r="M538" t="s">
        <v>16</v>
      </c>
      <c r="N538" t="s">
        <v>10</v>
      </c>
      <c r="O538" t="s">
        <v>10</v>
      </c>
      <c r="P538" t="s">
        <v>11</v>
      </c>
      <c r="Q538" t="s">
        <v>11</v>
      </c>
      <c r="R538" t="s">
        <v>7</v>
      </c>
      <c r="S538" t="s">
        <v>7</v>
      </c>
      <c r="AE538" t="s">
        <v>438</v>
      </c>
      <c r="AF538" t="s">
        <v>14</v>
      </c>
      <c r="AG538" t="s">
        <v>192</v>
      </c>
      <c r="AH538" s="1" t="s">
        <v>1679</v>
      </c>
      <c r="AI538" s="1" t="s">
        <v>1680</v>
      </c>
      <c r="AK538" t="s">
        <v>12</v>
      </c>
      <c r="AL538" t="s">
        <v>12</v>
      </c>
    </row>
    <row r="539" spans="1:38" x14ac:dyDescent="0.2">
      <c r="A539" s="2" t="s">
        <v>1681</v>
      </c>
      <c r="B539" s="2" t="s">
        <v>4997</v>
      </c>
      <c r="C539" t="s">
        <v>11</v>
      </c>
      <c r="D539" t="s">
        <v>10</v>
      </c>
      <c r="E539" t="s">
        <v>16</v>
      </c>
      <c r="F539" t="s">
        <v>11</v>
      </c>
      <c r="G539" t="s">
        <v>11</v>
      </c>
      <c r="H539" t="s">
        <v>11</v>
      </c>
      <c r="I539" t="s">
        <v>12</v>
      </c>
      <c r="J539" t="s">
        <v>7</v>
      </c>
      <c r="K539" t="s">
        <v>16</v>
      </c>
      <c r="L539" t="s">
        <v>16</v>
      </c>
      <c r="M539" t="s">
        <v>12</v>
      </c>
      <c r="N539" t="s">
        <v>11</v>
      </c>
      <c r="O539" t="s">
        <v>16</v>
      </c>
      <c r="P539" t="s">
        <v>11</v>
      </c>
      <c r="Q539" t="s">
        <v>11</v>
      </c>
      <c r="R539" t="s">
        <v>7</v>
      </c>
      <c r="S539" t="s">
        <v>7</v>
      </c>
      <c r="AE539" t="s">
        <v>529</v>
      </c>
      <c r="AF539" t="s">
        <v>14</v>
      </c>
      <c r="AH539" t="s">
        <v>1682</v>
      </c>
      <c r="AI539" t="s">
        <v>1683</v>
      </c>
      <c r="AK539" t="s">
        <v>12</v>
      </c>
      <c r="AL539" t="s">
        <v>12</v>
      </c>
    </row>
    <row r="540" spans="1:38" ht="204" x14ac:dyDescent="0.2">
      <c r="A540" s="2" t="s">
        <v>1684</v>
      </c>
      <c r="B540" s="2" t="s">
        <v>4997</v>
      </c>
      <c r="C540" t="s">
        <v>10</v>
      </c>
      <c r="D540" t="s">
        <v>10</v>
      </c>
      <c r="E540" t="s">
        <v>11</v>
      </c>
      <c r="F540" t="s">
        <v>11</v>
      </c>
      <c r="G540" t="s">
        <v>12</v>
      </c>
      <c r="H540" t="s">
        <v>12</v>
      </c>
      <c r="I540" t="s">
        <v>11</v>
      </c>
      <c r="J540" t="s">
        <v>12</v>
      </c>
      <c r="K540" t="s">
        <v>10</v>
      </c>
      <c r="L540" t="s">
        <v>10</v>
      </c>
      <c r="M540" t="s">
        <v>10</v>
      </c>
      <c r="N540" t="s">
        <v>10</v>
      </c>
      <c r="O540" t="s">
        <v>10</v>
      </c>
      <c r="P540" t="s">
        <v>12</v>
      </c>
      <c r="Q540" t="s">
        <v>12</v>
      </c>
      <c r="R540" t="s">
        <v>7</v>
      </c>
      <c r="S540" t="s">
        <v>7</v>
      </c>
      <c r="AE540" t="s">
        <v>1685</v>
      </c>
      <c r="AF540" t="s">
        <v>24</v>
      </c>
      <c r="AH540" s="1" t="s">
        <v>1686</v>
      </c>
      <c r="AI540" t="s">
        <v>1687</v>
      </c>
      <c r="AK540" t="s">
        <v>12</v>
      </c>
      <c r="AL540" t="s">
        <v>12</v>
      </c>
    </row>
    <row r="541" spans="1:38" ht="238" x14ac:dyDescent="0.2">
      <c r="A541" s="2" t="s">
        <v>1688</v>
      </c>
      <c r="B541" s="2" t="s">
        <v>4997</v>
      </c>
      <c r="C541" t="s">
        <v>11</v>
      </c>
      <c r="D541" t="s">
        <v>10</v>
      </c>
      <c r="E541" t="s">
        <v>10</v>
      </c>
      <c r="F541" t="s">
        <v>11</v>
      </c>
      <c r="G541" t="s">
        <v>11</v>
      </c>
      <c r="H541" t="s">
        <v>11</v>
      </c>
      <c r="I541" t="s">
        <v>11</v>
      </c>
      <c r="J541" t="s">
        <v>12</v>
      </c>
      <c r="K541" t="s">
        <v>10</v>
      </c>
      <c r="L541" t="s">
        <v>10</v>
      </c>
      <c r="M541" t="s">
        <v>10</v>
      </c>
      <c r="N541" t="s">
        <v>10</v>
      </c>
      <c r="O541" t="s">
        <v>12</v>
      </c>
      <c r="P541" t="s">
        <v>10</v>
      </c>
      <c r="Q541" t="s">
        <v>12</v>
      </c>
      <c r="R541" t="s">
        <v>11</v>
      </c>
      <c r="S541" t="s">
        <v>12</v>
      </c>
      <c r="AE541" t="s">
        <v>876</v>
      </c>
      <c r="AF541" t="s">
        <v>14</v>
      </c>
      <c r="AG541" s="1" t="s">
        <v>1689</v>
      </c>
      <c r="AH541" s="1" t="s">
        <v>1690</v>
      </c>
      <c r="AI541" t="s">
        <v>1691</v>
      </c>
      <c r="AK541" t="s">
        <v>12</v>
      </c>
      <c r="AL541" t="s">
        <v>11</v>
      </c>
    </row>
    <row r="542" spans="1:38" ht="409.6" x14ac:dyDescent="0.2">
      <c r="A542" s="2" t="s">
        <v>1692</v>
      </c>
      <c r="B542" s="2" t="s">
        <v>4997</v>
      </c>
      <c r="C542" t="s">
        <v>12</v>
      </c>
      <c r="D542" t="s">
        <v>10</v>
      </c>
      <c r="E542" t="s">
        <v>11</v>
      </c>
      <c r="F542" t="s">
        <v>10</v>
      </c>
      <c r="G542" t="s">
        <v>11</v>
      </c>
      <c r="H542" t="s">
        <v>11</v>
      </c>
      <c r="I542" t="s">
        <v>12</v>
      </c>
      <c r="J542" t="s">
        <v>12</v>
      </c>
      <c r="K542" t="s">
        <v>10</v>
      </c>
      <c r="L542" t="s">
        <v>10</v>
      </c>
      <c r="M542" t="s">
        <v>10</v>
      </c>
      <c r="N542" t="s">
        <v>10</v>
      </c>
      <c r="O542" t="s">
        <v>10</v>
      </c>
      <c r="P542" t="s">
        <v>11</v>
      </c>
      <c r="Q542" t="s">
        <v>11</v>
      </c>
      <c r="R542" t="s">
        <v>12</v>
      </c>
      <c r="S542" t="s">
        <v>12</v>
      </c>
      <c r="AE542" t="s">
        <v>1693</v>
      </c>
      <c r="AF542" t="s">
        <v>14</v>
      </c>
      <c r="AG542" t="s">
        <v>113</v>
      </c>
      <c r="AH542" s="1" t="s">
        <v>1694</v>
      </c>
      <c r="AI542" t="s">
        <v>20</v>
      </c>
      <c r="AJ542" t="s">
        <v>113</v>
      </c>
      <c r="AK542" t="s">
        <v>12</v>
      </c>
      <c r="AL542" t="s">
        <v>11</v>
      </c>
    </row>
    <row r="543" spans="1:38" x14ac:dyDescent="0.2">
      <c r="A543" s="2" t="s">
        <v>1695</v>
      </c>
      <c r="B543" s="2" t="s">
        <v>4997</v>
      </c>
      <c r="C543" t="s">
        <v>7</v>
      </c>
      <c r="D543" t="s">
        <v>12</v>
      </c>
      <c r="E543" t="s">
        <v>12</v>
      </c>
      <c r="F543" t="s">
        <v>11</v>
      </c>
      <c r="G543" t="s">
        <v>12</v>
      </c>
      <c r="H543" t="s">
        <v>12</v>
      </c>
      <c r="I543" t="s">
        <v>12</v>
      </c>
      <c r="J543" t="s">
        <v>12</v>
      </c>
      <c r="K543" t="s">
        <v>11</v>
      </c>
      <c r="L543" t="s">
        <v>11</v>
      </c>
      <c r="M543" t="s">
        <v>12</v>
      </c>
      <c r="N543" t="s">
        <v>12</v>
      </c>
      <c r="O543" t="s">
        <v>12</v>
      </c>
      <c r="P543" t="s">
        <v>12</v>
      </c>
      <c r="Q543" t="s">
        <v>12</v>
      </c>
      <c r="R543" t="s">
        <v>7</v>
      </c>
      <c r="S543" t="s">
        <v>12</v>
      </c>
      <c r="AE543" t="s">
        <v>865</v>
      </c>
      <c r="AF543" t="s">
        <v>14</v>
      </c>
      <c r="AI543" t="s">
        <v>1696</v>
      </c>
      <c r="AK543" t="s">
        <v>12</v>
      </c>
      <c r="AL543" t="s">
        <v>12</v>
      </c>
    </row>
    <row r="544" spans="1:38" x14ac:dyDescent="0.2">
      <c r="A544" s="2" t="s">
        <v>1697</v>
      </c>
      <c r="B544" s="2" t="s">
        <v>4997</v>
      </c>
      <c r="C544" t="s">
        <v>11</v>
      </c>
      <c r="D544" t="s">
        <v>11</v>
      </c>
      <c r="E544" t="s">
        <v>11</v>
      </c>
      <c r="F544" t="s">
        <v>11</v>
      </c>
      <c r="G544" t="s">
        <v>11</v>
      </c>
      <c r="H544" t="s">
        <v>7</v>
      </c>
      <c r="I544" t="s">
        <v>12</v>
      </c>
      <c r="J544" t="s">
        <v>12</v>
      </c>
      <c r="K544" t="s">
        <v>16</v>
      </c>
      <c r="L544" t="s">
        <v>16</v>
      </c>
      <c r="M544" t="s">
        <v>10</v>
      </c>
      <c r="N544" t="s">
        <v>16</v>
      </c>
      <c r="O544" t="s">
        <v>16</v>
      </c>
      <c r="P544" t="s">
        <v>12</v>
      </c>
      <c r="Q544" t="s">
        <v>12</v>
      </c>
      <c r="R544" t="s">
        <v>12</v>
      </c>
      <c r="S544" t="s">
        <v>12</v>
      </c>
      <c r="AE544" t="s">
        <v>1698</v>
      </c>
      <c r="AF544" t="s">
        <v>14</v>
      </c>
      <c r="AI544" t="s">
        <v>1699</v>
      </c>
      <c r="AK544" t="s">
        <v>12</v>
      </c>
      <c r="AL544" t="s">
        <v>12</v>
      </c>
    </row>
    <row r="545" spans="1:38" x14ac:dyDescent="0.2">
      <c r="A545" s="2" t="s">
        <v>1700</v>
      </c>
      <c r="B545" s="2" t="s">
        <v>4997</v>
      </c>
      <c r="C545" t="s">
        <v>11</v>
      </c>
      <c r="D545" t="s">
        <v>10</v>
      </c>
      <c r="E545" t="s">
        <v>10</v>
      </c>
      <c r="F545" t="s">
        <v>10</v>
      </c>
      <c r="G545" t="s">
        <v>12</v>
      </c>
      <c r="H545" t="s">
        <v>7</v>
      </c>
      <c r="I545" t="s">
        <v>11</v>
      </c>
      <c r="J545" t="s">
        <v>11</v>
      </c>
      <c r="K545" t="s">
        <v>10</v>
      </c>
      <c r="L545" t="s">
        <v>10</v>
      </c>
      <c r="M545" t="s">
        <v>11</v>
      </c>
      <c r="N545" t="s">
        <v>11</v>
      </c>
      <c r="O545" t="s">
        <v>12</v>
      </c>
      <c r="P545" t="s">
        <v>12</v>
      </c>
      <c r="Q545" t="s">
        <v>7</v>
      </c>
      <c r="R545" t="s">
        <v>7</v>
      </c>
      <c r="S545" t="s">
        <v>7</v>
      </c>
      <c r="AE545" t="s">
        <v>1701</v>
      </c>
      <c r="AF545" t="s">
        <v>38</v>
      </c>
      <c r="AH545" t="s">
        <v>1702</v>
      </c>
      <c r="AI545" t="s">
        <v>1703</v>
      </c>
      <c r="AK545" t="s">
        <v>11</v>
      </c>
      <c r="AL545" t="s">
        <v>12</v>
      </c>
    </row>
    <row r="546" spans="1:38" x14ac:dyDescent="0.2">
      <c r="A546" s="2" t="s">
        <v>1704</v>
      </c>
      <c r="B546" s="2" t="s">
        <v>4997</v>
      </c>
      <c r="C546" t="s">
        <v>10</v>
      </c>
      <c r="D546" t="s">
        <v>16</v>
      </c>
      <c r="E546" t="s">
        <v>10</v>
      </c>
      <c r="F546" t="s">
        <v>16</v>
      </c>
      <c r="G546" t="s">
        <v>10</v>
      </c>
      <c r="H546" t="s">
        <v>12</v>
      </c>
      <c r="I546" t="s">
        <v>11</v>
      </c>
      <c r="J546" t="s">
        <v>7</v>
      </c>
      <c r="K546" t="s">
        <v>10</v>
      </c>
      <c r="L546" t="s">
        <v>16</v>
      </c>
      <c r="M546" t="s">
        <v>11</v>
      </c>
      <c r="N546" t="s">
        <v>10</v>
      </c>
      <c r="O546" t="s">
        <v>10</v>
      </c>
      <c r="P546" t="s">
        <v>12</v>
      </c>
      <c r="Q546" t="s">
        <v>12</v>
      </c>
      <c r="R546" t="s">
        <v>7</v>
      </c>
      <c r="S546" t="s">
        <v>7</v>
      </c>
      <c r="AE546" t="s">
        <v>455</v>
      </c>
      <c r="AF546" t="s">
        <v>38</v>
      </c>
      <c r="AH546" t="s">
        <v>1705</v>
      </c>
      <c r="AI546" t="s">
        <v>1706</v>
      </c>
      <c r="AK546" t="s">
        <v>7</v>
      </c>
      <c r="AL546" t="s">
        <v>11</v>
      </c>
    </row>
    <row r="547" spans="1:38" x14ac:dyDescent="0.2">
      <c r="A547" s="2" t="s">
        <v>1707</v>
      </c>
      <c r="B547" s="2" t="s">
        <v>4997</v>
      </c>
      <c r="C547" t="s">
        <v>11</v>
      </c>
      <c r="D547" t="s">
        <v>10</v>
      </c>
      <c r="E547" t="s">
        <v>12</v>
      </c>
      <c r="F547" t="s">
        <v>11</v>
      </c>
      <c r="H547" t="s">
        <v>12</v>
      </c>
      <c r="I547" t="s">
        <v>12</v>
      </c>
      <c r="J547" t="s">
        <v>12</v>
      </c>
      <c r="K547" t="s">
        <v>11</v>
      </c>
      <c r="L547" t="s">
        <v>10</v>
      </c>
      <c r="M547" t="s">
        <v>10</v>
      </c>
      <c r="N547" t="s">
        <v>10</v>
      </c>
      <c r="O547" t="s">
        <v>11</v>
      </c>
      <c r="P547" t="s">
        <v>11</v>
      </c>
      <c r="Q547" t="s">
        <v>12</v>
      </c>
      <c r="R547" t="s">
        <v>7</v>
      </c>
      <c r="S547" t="s">
        <v>7</v>
      </c>
      <c r="AE547" t="s">
        <v>37</v>
      </c>
      <c r="AF547" t="s">
        <v>14</v>
      </c>
      <c r="AG547" t="s">
        <v>1708</v>
      </c>
      <c r="AH547" t="s">
        <v>1709</v>
      </c>
      <c r="AI547" t="s">
        <v>1710</v>
      </c>
      <c r="AK547" t="s">
        <v>7</v>
      </c>
      <c r="AL547" t="s">
        <v>12</v>
      </c>
    </row>
    <row r="548" spans="1:38" x14ac:dyDescent="0.2">
      <c r="A548" s="2" t="s">
        <v>1707</v>
      </c>
      <c r="B548" s="2" t="s">
        <v>4997</v>
      </c>
      <c r="C548" t="s">
        <v>11</v>
      </c>
      <c r="D548" t="s">
        <v>10</v>
      </c>
      <c r="E548" t="s">
        <v>10</v>
      </c>
      <c r="F548" t="s">
        <v>11</v>
      </c>
      <c r="G548" t="s">
        <v>11</v>
      </c>
      <c r="H548" t="s">
        <v>12</v>
      </c>
      <c r="I548" t="s">
        <v>12</v>
      </c>
      <c r="J548" t="s">
        <v>12</v>
      </c>
      <c r="K548" t="s">
        <v>10</v>
      </c>
      <c r="L548" t="s">
        <v>10</v>
      </c>
      <c r="M548" t="s">
        <v>10</v>
      </c>
      <c r="N548" t="s">
        <v>12</v>
      </c>
      <c r="O548" t="s">
        <v>11</v>
      </c>
      <c r="P548" t="s">
        <v>12</v>
      </c>
      <c r="Q548" t="s">
        <v>12</v>
      </c>
      <c r="R548" t="s">
        <v>7</v>
      </c>
      <c r="S548" t="s">
        <v>12</v>
      </c>
      <c r="AE548" t="s">
        <v>134</v>
      </c>
      <c r="AF548" t="s">
        <v>38</v>
      </c>
      <c r="AG548" t="s">
        <v>1711</v>
      </c>
      <c r="AH548" t="s">
        <v>1712</v>
      </c>
      <c r="AI548" t="s">
        <v>1713</v>
      </c>
      <c r="AK548" t="s">
        <v>7</v>
      </c>
      <c r="AL548" t="s">
        <v>11</v>
      </c>
    </row>
    <row r="549" spans="1:38" x14ac:dyDescent="0.2">
      <c r="A549" s="2" t="s">
        <v>1714</v>
      </c>
      <c r="B549" s="2" t="s">
        <v>4997</v>
      </c>
      <c r="C549" t="s">
        <v>12</v>
      </c>
      <c r="D549" t="s">
        <v>11</v>
      </c>
      <c r="E549" t="s">
        <v>10</v>
      </c>
      <c r="F549" t="s">
        <v>10</v>
      </c>
      <c r="G549" t="s">
        <v>10</v>
      </c>
      <c r="H549" t="s">
        <v>12</v>
      </c>
      <c r="I549" t="s">
        <v>11</v>
      </c>
      <c r="J549" t="s">
        <v>10</v>
      </c>
      <c r="K549" t="s">
        <v>10</v>
      </c>
      <c r="L549" t="s">
        <v>16</v>
      </c>
      <c r="M549" t="s">
        <v>16</v>
      </c>
      <c r="N549" t="s">
        <v>16</v>
      </c>
      <c r="O549" t="s">
        <v>10</v>
      </c>
      <c r="P549" t="s">
        <v>11</v>
      </c>
      <c r="Q549" t="s">
        <v>12</v>
      </c>
      <c r="R549" t="s">
        <v>10</v>
      </c>
      <c r="S549" t="s">
        <v>12</v>
      </c>
      <c r="AE549" t="s">
        <v>610</v>
      </c>
      <c r="AF549" t="s">
        <v>38</v>
      </c>
      <c r="AG549" t="s">
        <v>1715</v>
      </c>
      <c r="AH549" t="s">
        <v>1716</v>
      </c>
      <c r="AI549" t="s">
        <v>1717</v>
      </c>
      <c r="AK549" t="s">
        <v>12</v>
      </c>
      <c r="AL549" t="s">
        <v>11</v>
      </c>
    </row>
    <row r="550" spans="1:38" x14ac:dyDescent="0.2">
      <c r="A550" s="2" t="s">
        <v>1718</v>
      </c>
      <c r="B550" s="2" t="s">
        <v>4997</v>
      </c>
      <c r="C550" t="s">
        <v>10</v>
      </c>
      <c r="D550" t="s">
        <v>10</v>
      </c>
      <c r="E550" t="s">
        <v>10</v>
      </c>
      <c r="F550" t="s">
        <v>10</v>
      </c>
      <c r="G550" t="s">
        <v>11</v>
      </c>
      <c r="H550" t="s">
        <v>7</v>
      </c>
      <c r="I550" t="s">
        <v>10</v>
      </c>
      <c r="J550" t="s">
        <v>11</v>
      </c>
      <c r="K550" t="s">
        <v>10</v>
      </c>
      <c r="L550" t="s">
        <v>10</v>
      </c>
      <c r="M550" t="s">
        <v>10</v>
      </c>
      <c r="N550" t="s">
        <v>10</v>
      </c>
      <c r="O550" t="s">
        <v>10</v>
      </c>
      <c r="P550" t="s">
        <v>10</v>
      </c>
      <c r="Q550" t="s">
        <v>10</v>
      </c>
      <c r="R550" t="s">
        <v>12</v>
      </c>
      <c r="S550" t="s">
        <v>12</v>
      </c>
      <c r="AE550" t="s">
        <v>1719</v>
      </c>
      <c r="AF550" t="s">
        <v>14</v>
      </c>
      <c r="AG550" t="s">
        <v>1720</v>
      </c>
      <c r="AH550" t="s">
        <v>1721</v>
      </c>
      <c r="AI550" t="s">
        <v>1722</v>
      </c>
      <c r="AK550" t="s">
        <v>10</v>
      </c>
      <c r="AL550" t="s">
        <v>10</v>
      </c>
    </row>
    <row r="551" spans="1:38" x14ac:dyDescent="0.2">
      <c r="A551" s="2" t="s">
        <v>1723</v>
      </c>
      <c r="B551" s="2" t="s">
        <v>4997</v>
      </c>
      <c r="C551" t="s">
        <v>11</v>
      </c>
      <c r="D551" t="s">
        <v>10</v>
      </c>
      <c r="E551" t="s">
        <v>10</v>
      </c>
      <c r="F551" t="s">
        <v>10</v>
      </c>
      <c r="G551" t="s">
        <v>10</v>
      </c>
      <c r="H551" t="s">
        <v>12</v>
      </c>
      <c r="I551" t="s">
        <v>10</v>
      </c>
      <c r="J551" t="s">
        <v>10</v>
      </c>
      <c r="K551" t="s">
        <v>10</v>
      </c>
      <c r="L551" t="s">
        <v>10</v>
      </c>
      <c r="M551" t="s">
        <v>10</v>
      </c>
      <c r="N551" t="s">
        <v>10</v>
      </c>
      <c r="O551" t="s">
        <v>10</v>
      </c>
      <c r="P551" t="s">
        <v>11</v>
      </c>
      <c r="Q551" t="s">
        <v>12</v>
      </c>
      <c r="R551" t="s">
        <v>7</v>
      </c>
      <c r="S551" t="s">
        <v>7</v>
      </c>
      <c r="AE551" t="s">
        <v>158</v>
      </c>
      <c r="AF551" t="s">
        <v>14</v>
      </c>
      <c r="AK551" t="s">
        <v>7</v>
      </c>
      <c r="AL551" t="s">
        <v>12</v>
      </c>
    </row>
    <row r="552" spans="1:38" ht="204" x14ac:dyDescent="0.2">
      <c r="A552" s="2" t="s">
        <v>1724</v>
      </c>
      <c r="B552" s="2" t="s">
        <v>4997</v>
      </c>
      <c r="C552" t="s">
        <v>11</v>
      </c>
      <c r="D552" t="s">
        <v>10</v>
      </c>
      <c r="E552" t="s">
        <v>10</v>
      </c>
      <c r="F552" t="s">
        <v>10</v>
      </c>
      <c r="G552" t="s">
        <v>11</v>
      </c>
      <c r="H552" t="s">
        <v>7</v>
      </c>
      <c r="I552" t="s">
        <v>12</v>
      </c>
      <c r="J552" t="s">
        <v>11</v>
      </c>
      <c r="K552" t="s">
        <v>10</v>
      </c>
      <c r="L552" t="s">
        <v>10</v>
      </c>
      <c r="M552" t="s">
        <v>10</v>
      </c>
      <c r="N552" t="s">
        <v>10</v>
      </c>
      <c r="O552" t="s">
        <v>10</v>
      </c>
      <c r="P552" t="s">
        <v>11</v>
      </c>
      <c r="Q552" t="s">
        <v>12</v>
      </c>
      <c r="R552" t="s">
        <v>7</v>
      </c>
      <c r="S552" t="s">
        <v>7</v>
      </c>
      <c r="AE552" t="s">
        <v>713</v>
      </c>
      <c r="AF552" t="s">
        <v>38</v>
      </c>
      <c r="AG552" t="s">
        <v>215</v>
      </c>
      <c r="AH552" s="1" t="s">
        <v>1725</v>
      </c>
      <c r="AI552" t="s">
        <v>1726</v>
      </c>
      <c r="AK552" t="s">
        <v>12</v>
      </c>
      <c r="AL552" t="s">
        <v>11</v>
      </c>
    </row>
    <row r="553" spans="1:38" x14ac:dyDescent="0.2">
      <c r="A553" s="2" t="s">
        <v>1727</v>
      </c>
      <c r="B553" s="2" t="s">
        <v>4997</v>
      </c>
      <c r="C553" t="s">
        <v>10</v>
      </c>
      <c r="D553" t="s">
        <v>10</v>
      </c>
      <c r="E553" t="s">
        <v>10</v>
      </c>
      <c r="F553" t="s">
        <v>10</v>
      </c>
      <c r="G553" t="s">
        <v>11</v>
      </c>
      <c r="H553" t="s">
        <v>12</v>
      </c>
      <c r="I553" t="s">
        <v>12</v>
      </c>
      <c r="J553" t="s">
        <v>12</v>
      </c>
      <c r="K553" t="s">
        <v>16</v>
      </c>
      <c r="L553" t="s">
        <v>10</v>
      </c>
      <c r="M553" t="s">
        <v>16</v>
      </c>
      <c r="N553" t="s">
        <v>10</v>
      </c>
      <c r="O553" t="s">
        <v>11</v>
      </c>
      <c r="P553" t="s">
        <v>11</v>
      </c>
      <c r="Q553" t="s">
        <v>12</v>
      </c>
      <c r="R553" t="s">
        <v>7</v>
      </c>
      <c r="S553" t="s">
        <v>7</v>
      </c>
      <c r="AE553" t="s">
        <v>521</v>
      </c>
      <c r="AF553" t="s">
        <v>14</v>
      </c>
      <c r="AK553" t="s">
        <v>7</v>
      </c>
      <c r="AL553" t="s">
        <v>11</v>
      </c>
    </row>
    <row r="554" spans="1:38" x14ac:dyDescent="0.2">
      <c r="A554" s="2" t="s">
        <v>1728</v>
      </c>
      <c r="B554" s="2" t="s">
        <v>4997</v>
      </c>
      <c r="C554" t="s">
        <v>12</v>
      </c>
      <c r="D554" t="s">
        <v>11</v>
      </c>
      <c r="E554" t="s">
        <v>11</v>
      </c>
      <c r="F554" t="s">
        <v>10</v>
      </c>
      <c r="G554" t="s">
        <v>11</v>
      </c>
      <c r="H554" t="s">
        <v>12</v>
      </c>
      <c r="I554" t="s">
        <v>11</v>
      </c>
      <c r="J554" t="s">
        <v>11</v>
      </c>
      <c r="K554" t="s">
        <v>10</v>
      </c>
      <c r="L554" t="s">
        <v>10</v>
      </c>
      <c r="M554" t="s">
        <v>11</v>
      </c>
      <c r="N554" t="s">
        <v>10</v>
      </c>
      <c r="O554" t="s">
        <v>10</v>
      </c>
      <c r="P554" t="s">
        <v>11</v>
      </c>
      <c r="Q554" t="s">
        <v>11</v>
      </c>
      <c r="R554" t="s">
        <v>12</v>
      </c>
      <c r="S554" t="s">
        <v>11</v>
      </c>
      <c r="AE554" t="s">
        <v>891</v>
      </c>
      <c r="AF554" t="s">
        <v>14</v>
      </c>
      <c r="AI554" t="s">
        <v>60</v>
      </c>
      <c r="AK554" t="s">
        <v>7</v>
      </c>
      <c r="AL554" t="s">
        <v>11</v>
      </c>
    </row>
    <row r="555" spans="1:38" x14ac:dyDescent="0.2">
      <c r="A555" s="2" t="s">
        <v>1729</v>
      </c>
      <c r="B555" s="2" t="s">
        <v>4997</v>
      </c>
      <c r="C555" t="s">
        <v>10</v>
      </c>
      <c r="D555" t="s">
        <v>10</v>
      </c>
      <c r="E555" t="s">
        <v>16</v>
      </c>
      <c r="F555" t="s">
        <v>10</v>
      </c>
      <c r="G555" t="s">
        <v>10</v>
      </c>
      <c r="H555" t="s">
        <v>10</v>
      </c>
      <c r="I555" t="s">
        <v>10</v>
      </c>
      <c r="J555" t="s">
        <v>12</v>
      </c>
      <c r="K555" t="s">
        <v>10</v>
      </c>
      <c r="L555" t="s">
        <v>10</v>
      </c>
      <c r="M555" t="s">
        <v>10</v>
      </c>
      <c r="N555" t="s">
        <v>12</v>
      </c>
      <c r="O555" t="s">
        <v>10</v>
      </c>
      <c r="P555" t="s">
        <v>12</v>
      </c>
      <c r="Q555" t="s">
        <v>12</v>
      </c>
      <c r="R555" t="s">
        <v>12</v>
      </c>
      <c r="S555" t="s">
        <v>12</v>
      </c>
      <c r="AE555" t="s">
        <v>331</v>
      </c>
      <c r="AF555" t="s">
        <v>38</v>
      </c>
      <c r="AG555" t="s">
        <v>1730</v>
      </c>
      <c r="AI555" t="s">
        <v>1731</v>
      </c>
      <c r="AK555" t="s">
        <v>12</v>
      </c>
      <c r="AL555" t="s">
        <v>12</v>
      </c>
    </row>
    <row r="556" spans="1:38" x14ac:dyDescent="0.2">
      <c r="A556" s="2" t="s">
        <v>1732</v>
      </c>
      <c r="B556" s="2" t="s">
        <v>4997</v>
      </c>
      <c r="C556" t="s">
        <v>7</v>
      </c>
      <c r="D556" t="s">
        <v>12</v>
      </c>
      <c r="E556" t="s">
        <v>11</v>
      </c>
      <c r="F556" t="s">
        <v>10</v>
      </c>
      <c r="G556" t="s">
        <v>10</v>
      </c>
      <c r="H556" t="s">
        <v>7</v>
      </c>
      <c r="I556" t="s">
        <v>7</v>
      </c>
      <c r="J556" t="s">
        <v>12</v>
      </c>
      <c r="K556" t="s">
        <v>11</v>
      </c>
      <c r="L556" t="s">
        <v>11</v>
      </c>
      <c r="M556" t="s">
        <v>7</v>
      </c>
      <c r="N556" t="s">
        <v>7</v>
      </c>
      <c r="O556" t="s">
        <v>11</v>
      </c>
      <c r="P556" t="s">
        <v>7</v>
      </c>
      <c r="Q556" t="s">
        <v>7</v>
      </c>
      <c r="R556" t="s">
        <v>7</v>
      </c>
      <c r="S556" t="s">
        <v>7</v>
      </c>
      <c r="AE556" t="s">
        <v>1733</v>
      </c>
      <c r="AF556" t="s">
        <v>24</v>
      </c>
      <c r="AI556" t="s">
        <v>1734</v>
      </c>
      <c r="AK556" t="s">
        <v>7</v>
      </c>
      <c r="AL556" t="s">
        <v>7</v>
      </c>
    </row>
    <row r="557" spans="1:38" x14ac:dyDescent="0.2">
      <c r="A557" s="2" t="s">
        <v>1735</v>
      </c>
      <c r="B557" s="2" t="s">
        <v>4997</v>
      </c>
      <c r="C557" t="s">
        <v>11</v>
      </c>
      <c r="D557" t="s">
        <v>16</v>
      </c>
      <c r="E557" t="s">
        <v>10</v>
      </c>
      <c r="F557" t="s">
        <v>10</v>
      </c>
      <c r="G557" t="s">
        <v>10</v>
      </c>
      <c r="H557" t="s">
        <v>11</v>
      </c>
      <c r="I557" t="s">
        <v>12</v>
      </c>
      <c r="J557" t="s">
        <v>12</v>
      </c>
      <c r="K557" t="s">
        <v>16</v>
      </c>
      <c r="L557" t="s">
        <v>16</v>
      </c>
      <c r="M557" t="s">
        <v>10</v>
      </c>
      <c r="N557" t="s">
        <v>10</v>
      </c>
      <c r="O557" t="s">
        <v>10</v>
      </c>
      <c r="P557" t="s">
        <v>10</v>
      </c>
      <c r="Q557" t="s">
        <v>7</v>
      </c>
      <c r="R557" t="s">
        <v>12</v>
      </c>
      <c r="S557" t="s">
        <v>7</v>
      </c>
      <c r="AE557" t="s">
        <v>134</v>
      </c>
      <c r="AF557" t="s">
        <v>24</v>
      </c>
      <c r="AG557" t="s">
        <v>1736</v>
      </c>
      <c r="AH557" t="s">
        <v>1737</v>
      </c>
      <c r="AI557" t="s">
        <v>1738</v>
      </c>
      <c r="AK557" t="s">
        <v>7</v>
      </c>
      <c r="AL557" t="s">
        <v>11</v>
      </c>
    </row>
    <row r="558" spans="1:38" x14ac:dyDescent="0.2">
      <c r="A558" s="2" t="s">
        <v>1739</v>
      </c>
      <c r="B558" s="2" t="s">
        <v>4997</v>
      </c>
      <c r="C558" t="s">
        <v>11</v>
      </c>
      <c r="D558" t="s">
        <v>11</v>
      </c>
      <c r="E558" t="s">
        <v>11</v>
      </c>
      <c r="F558" t="s">
        <v>11</v>
      </c>
      <c r="G558" t="s">
        <v>11</v>
      </c>
      <c r="H558" t="s">
        <v>7</v>
      </c>
      <c r="I558" t="s">
        <v>7</v>
      </c>
      <c r="J558" t="s">
        <v>7</v>
      </c>
      <c r="K558" t="s">
        <v>11</v>
      </c>
      <c r="L558" t="s">
        <v>11</v>
      </c>
      <c r="M558" t="s">
        <v>12</v>
      </c>
      <c r="N558" t="s">
        <v>11</v>
      </c>
      <c r="O558" t="s">
        <v>12</v>
      </c>
      <c r="P558" t="s">
        <v>11</v>
      </c>
      <c r="Q558" t="s">
        <v>12</v>
      </c>
      <c r="R558" t="s">
        <v>7</v>
      </c>
      <c r="S558" t="s">
        <v>7</v>
      </c>
      <c r="AE558" t="s">
        <v>747</v>
      </c>
      <c r="AF558" t="s">
        <v>14</v>
      </c>
      <c r="AG558" t="s">
        <v>1740</v>
      </c>
      <c r="AH558" t="s">
        <v>1741</v>
      </c>
      <c r="AI558" t="s">
        <v>1742</v>
      </c>
      <c r="AK558" t="s">
        <v>7</v>
      </c>
      <c r="AL558" t="s">
        <v>12</v>
      </c>
    </row>
    <row r="559" spans="1:38" x14ac:dyDescent="0.2">
      <c r="A559" s="2" t="s">
        <v>1743</v>
      </c>
      <c r="B559" s="2" t="s">
        <v>4997</v>
      </c>
      <c r="C559" t="s">
        <v>11</v>
      </c>
      <c r="D559" t="s">
        <v>16</v>
      </c>
      <c r="E559" t="s">
        <v>16</v>
      </c>
      <c r="F559" t="s">
        <v>16</v>
      </c>
      <c r="G559" t="s">
        <v>16</v>
      </c>
      <c r="H559" t="s">
        <v>12</v>
      </c>
      <c r="I559" t="s">
        <v>11</v>
      </c>
      <c r="J559" t="s">
        <v>11</v>
      </c>
      <c r="K559" t="s">
        <v>16</v>
      </c>
      <c r="L559" t="s">
        <v>16</v>
      </c>
      <c r="M559" t="s">
        <v>16</v>
      </c>
      <c r="N559" t="s">
        <v>16</v>
      </c>
      <c r="O559" t="s">
        <v>10</v>
      </c>
      <c r="P559" t="s">
        <v>16</v>
      </c>
      <c r="Q559" t="s">
        <v>10</v>
      </c>
      <c r="R559" t="s">
        <v>10</v>
      </c>
      <c r="S559" t="s">
        <v>12</v>
      </c>
      <c r="AE559" t="s">
        <v>145</v>
      </c>
      <c r="AF559" t="s">
        <v>38</v>
      </c>
      <c r="AG559" t="s">
        <v>1744</v>
      </c>
      <c r="AI559" t="s">
        <v>60</v>
      </c>
      <c r="AK559" t="s">
        <v>12</v>
      </c>
      <c r="AL559" t="s">
        <v>11</v>
      </c>
    </row>
    <row r="560" spans="1:38" x14ac:dyDescent="0.2">
      <c r="A560" s="2" t="s">
        <v>1745</v>
      </c>
      <c r="B560" s="2" t="s">
        <v>4997</v>
      </c>
      <c r="C560" t="s">
        <v>11</v>
      </c>
      <c r="D560" t="s">
        <v>10</v>
      </c>
      <c r="E560" t="s">
        <v>10</v>
      </c>
      <c r="F560" t="s">
        <v>11</v>
      </c>
      <c r="G560" t="s">
        <v>11</v>
      </c>
      <c r="H560" t="s">
        <v>7</v>
      </c>
      <c r="I560" t="s">
        <v>11</v>
      </c>
      <c r="J560" t="s">
        <v>12</v>
      </c>
      <c r="K560" t="s">
        <v>10</v>
      </c>
      <c r="L560" t="s">
        <v>10</v>
      </c>
      <c r="M560" t="s">
        <v>10</v>
      </c>
      <c r="N560" t="s">
        <v>10</v>
      </c>
      <c r="O560" t="s">
        <v>10</v>
      </c>
      <c r="P560" t="s">
        <v>12</v>
      </c>
      <c r="Q560" t="s">
        <v>10</v>
      </c>
      <c r="R560" t="s">
        <v>11</v>
      </c>
      <c r="S560" t="s">
        <v>7</v>
      </c>
      <c r="AE560" t="s">
        <v>1746</v>
      </c>
      <c r="AF560" t="s">
        <v>24</v>
      </c>
      <c r="AG560" t="s">
        <v>342</v>
      </c>
      <c r="AH560" t="s">
        <v>342</v>
      </c>
      <c r="AI560" t="s">
        <v>342</v>
      </c>
      <c r="AJ560" t="s">
        <v>591</v>
      </c>
      <c r="AK560" t="s">
        <v>11</v>
      </c>
      <c r="AL560" t="s">
        <v>11</v>
      </c>
    </row>
    <row r="561" spans="1:38" x14ac:dyDescent="0.2">
      <c r="A561" s="2" t="s">
        <v>1747</v>
      </c>
      <c r="B561" s="2" t="s">
        <v>4997</v>
      </c>
      <c r="C561" t="s">
        <v>12</v>
      </c>
      <c r="D561" t="s">
        <v>10</v>
      </c>
      <c r="E561" t="s">
        <v>10</v>
      </c>
      <c r="F561" t="s">
        <v>10</v>
      </c>
      <c r="G561" t="s">
        <v>11</v>
      </c>
      <c r="H561" t="s">
        <v>7</v>
      </c>
      <c r="I561" t="s">
        <v>12</v>
      </c>
      <c r="J561" t="s">
        <v>12</v>
      </c>
      <c r="K561" t="s">
        <v>10</v>
      </c>
      <c r="L561" t="s">
        <v>16</v>
      </c>
      <c r="M561" t="s">
        <v>10</v>
      </c>
      <c r="N561" t="s">
        <v>16</v>
      </c>
      <c r="O561" t="s">
        <v>16</v>
      </c>
      <c r="P561" t="s">
        <v>11</v>
      </c>
      <c r="Q561" t="s">
        <v>11</v>
      </c>
      <c r="R561" t="s">
        <v>7</v>
      </c>
      <c r="S561" t="s">
        <v>7</v>
      </c>
      <c r="AE561" t="s">
        <v>297</v>
      </c>
      <c r="AF561" t="s">
        <v>38</v>
      </c>
      <c r="AK561" t="s">
        <v>7</v>
      </c>
      <c r="AL561" t="s">
        <v>12</v>
      </c>
    </row>
    <row r="562" spans="1:38" x14ac:dyDescent="0.2">
      <c r="A562" s="2" t="s">
        <v>1748</v>
      </c>
      <c r="B562" s="2" t="s">
        <v>4997</v>
      </c>
      <c r="C562" t="s">
        <v>11</v>
      </c>
      <c r="D562" t="s">
        <v>10</v>
      </c>
      <c r="E562" t="s">
        <v>10</v>
      </c>
      <c r="F562" t="s">
        <v>10</v>
      </c>
      <c r="G562" t="s">
        <v>10</v>
      </c>
      <c r="H562" t="s">
        <v>12</v>
      </c>
      <c r="I562" t="s">
        <v>7</v>
      </c>
      <c r="J562" t="s">
        <v>7</v>
      </c>
      <c r="K562" t="s">
        <v>16</v>
      </c>
      <c r="L562" t="s">
        <v>16</v>
      </c>
      <c r="M562" t="s">
        <v>16</v>
      </c>
      <c r="N562" t="s">
        <v>16</v>
      </c>
      <c r="O562" t="s">
        <v>10</v>
      </c>
      <c r="P562" t="s">
        <v>10</v>
      </c>
      <c r="Q562" t="s">
        <v>10</v>
      </c>
      <c r="R562" t="s">
        <v>11</v>
      </c>
      <c r="S562" t="s">
        <v>7</v>
      </c>
      <c r="AE562" t="s">
        <v>23</v>
      </c>
      <c r="AF562" t="s">
        <v>14</v>
      </c>
      <c r="AI562" t="s">
        <v>1749</v>
      </c>
      <c r="AK562" t="s">
        <v>7</v>
      </c>
      <c r="AL562" t="s">
        <v>11</v>
      </c>
    </row>
    <row r="563" spans="1:38" x14ac:dyDescent="0.2">
      <c r="A563" s="2" t="s">
        <v>1750</v>
      </c>
      <c r="B563" s="2" t="s">
        <v>4997</v>
      </c>
      <c r="C563" t="s">
        <v>10</v>
      </c>
      <c r="D563" t="s">
        <v>10</v>
      </c>
      <c r="E563" t="s">
        <v>10</v>
      </c>
      <c r="F563" t="s">
        <v>10</v>
      </c>
      <c r="G563" t="s">
        <v>10</v>
      </c>
      <c r="H563" t="s">
        <v>12</v>
      </c>
      <c r="I563" t="s">
        <v>12</v>
      </c>
      <c r="J563" t="s">
        <v>12</v>
      </c>
      <c r="K563" t="s">
        <v>16</v>
      </c>
      <c r="L563" t="s">
        <v>10</v>
      </c>
      <c r="M563" t="s">
        <v>10</v>
      </c>
      <c r="N563" t="s">
        <v>10</v>
      </c>
      <c r="O563" t="s">
        <v>10</v>
      </c>
      <c r="P563" t="s">
        <v>11</v>
      </c>
      <c r="Q563" t="s">
        <v>12</v>
      </c>
      <c r="R563" t="s">
        <v>7</v>
      </c>
      <c r="S563" t="s">
        <v>7</v>
      </c>
      <c r="AE563" t="s">
        <v>62</v>
      </c>
      <c r="AF563" t="s">
        <v>24</v>
      </c>
      <c r="AG563" t="s">
        <v>192</v>
      </c>
      <c r="AH563" t="s">
        <v>1751</v>
      </c>
      <c r="AI563" t="s">
        <v>1752</v>
      </c>
      <c r="AK563" t="s">
        <v>12</v>
      </c>
      <c r="AL563" t="s">
        <v>10</v>
      </c>
    </row>
    <row r="564" spans="1:38" ht="221" x14ac:dyDescent="0.2">
      <c r="A564" s="2" t="s">
        <v>1753</v>
      </c>
      <c r="B564" s="2" t="s">
        <v>4997</v>
      </c>
      <c r="C564" t="s">
        <v>11</v>
      </c>
      <c r="D564" t="s">
        <v>10</v>
      </c>
      <c r="E564" t="s">
        <v>16</v>
      </c>
      <c r="F564" t="s">
        <v>11</v>
      </c>
      <c r="G564" t="s">
        <v>10</v>
      </c>
      <c r="H564" t="s">
        <v>12</v>
      </c>
      <c r="I564" t="s">
        <v>11</v>
      </c>
      <c r="J564" t="s">
        <v>12</v>
      </c>
      <c r="K564" t="s">
        <v>10</v>
      </c>
      <c r="L564" t="s">
        <v>16</v>
      </c>
      <c r="M564" t="s">
        <v>11</v>
      </c>
      <c r="N564" t="s">
        <v>10</v>
      </c>
      <c r="O564" t="s">
        <v>10</v>
      </c>
      <c r="P564" t="s">
        <v>10</v>
      </c>
      <c r="Q564" t="s">
        <v>12</v>
      </c>
      <c r="R564" t="s">
        <v>7</v>
      </c>
      <c r="S564" t="s">
        <v>7</v>
      </c>
      <c r="AE564" t="s">
        <v>1754</v>
      </c>
      <c r="AF564" t="s">
        <v>24</v>
      </c>
      <c r="AI564" s="1" t="s">
        <v>1755</v>
      </c>
      <c r="AK564" t="s">
        <v>12</v>
      </c>
      <c r="AL564" t="s">
        <v>11</v>
      </c>
    </row>
    <row r="565" spans="1:38" x14ac:dyDescent="0.2">
      <c r="A565" s="2" t="s">
        <v>1756</v>
      </c>
      <c r="B565" s="2" t="s">
        <v>4997</v>
      </c>
      <c r="C565" t="s">
        <v>11</v>
      </c>
      <c r="D565" t="s">
        <v>10</v>
      </c>
      <c r="E565" t="s">
        <v>16</v>
      </c>
      <c r="F565" t="s">
        <v>10</v>
      </c>
      <c r="G565" t="s">
        <v>12</v>
      </c>
      <c r="H565" t="s">
        <v>7</v>
      </c>
      <c r="I565" t="s">
        <v>10</v>
      </c>
      <c r="J565" t="s">
        <v>10</v>
      </c>
      <c r="K565" t="s">
        <v>16</v>
      </c>
      <c r="L565" t="s">
        <v>16</v>
      </c>
      <c r="M565" t="s">
        <v>10</v>
      </c>
      <c r="N565" t="s">
        <v>10</v>
      </c>
      <c r="O565" t="s">
        <v>11</v>
      </c>
      <c r="P565" t="s">
        <v>12</v>
      </c>
      <c r="Q565" t="s">
        <v>11</v>
      </c>
      <c r="R565" t="s">
        <v>7</v>
      </c>
      <c r="S565" t="s">
        <v>7</v>
      </c>
      <c r="AE565" t="s">
        <v>117</v>
      </c>
      <c r="AF565" t="s">
        <v>24</v>
      </c>
      <c r="AH565" t="s">
        <v>1757</v>
      </c>
      <c r="AI565" t="s">
        <v>1758</v>
      </c>
      <c r="AK565" t="s">
        <v>7</v>
      </c>
      <c r="AL565" t="s">
        <v>11</v>
      </c>
    </row>
    <row r="566" spans="1:38" x14ac:dyDescent="0.2">
      <c r="A566" s="2" t="s">
        <v>1759</v>
      </c>
      <c r="B566" s="2" t="s">
        <v>4997</v>
      </c>
      <c r="C566" t="s">
        <v>11</v>
      </c>
      <c r="D566" t="s">
        <v>11</v>
      </c>
      <c r="E566" t="s">
        <v>11</v>
      </c>
      <c r="F566" t="s">
        <v>11</v>
      </c>
      <c r="G566" t="s">
        <v>11</v>
      </c>
      <c r="H566" t="s">
        <v>12</v>
      </c>
      <c r="I566" t="s">
        <v>12</v>
      </c>
      <c r="J566" t="s">
        <v>12</v>
      </c>
      <c r="K566" t="s">
        <v>10</v>
      </c>
      <c r="L566" t="s">
        <v>11</v>
      </c>
      <c r="M566" t="s">
        <v>11</v>
      </c>
      <c r="N566" t="s">
        <v>10</v>
      </c>
      <c r="O566" t="s">
        <v>11</v>
      </c>
      <c r="P566" t="s">
        <v>11</v>
      </c>
      <c r="Q566" t="s">
        <v>11</v>
      </c>
      <c r="R566" t="s">
        <v>7</v>
      </c>
      <c r="S566" t="s">
        <v>12</v>
      </c>
      <c r="AE566" t="s">
        <v>1266</v>
      </c>
      <c r="AF566" t="s">
        <v>14</v>
      </c>
      <c r="AG566" t="s">
        <v>19</v>
      </c>
      <c r="AH566" t="s">
        <v>19</v>
      </c>
      <c r="AI566" t="s">
        <v>1760</v>
      </c>
      <c r="AK566" t="s">
        <v>11</v>
      </c>
      <c r="AL566" t="s">
        <v>11</v>
      </c>
    </row>
    <row r="567" spans="1:38" x14ac:dyDescent="0.2">
      <c r="A567" s="2" t="s">
        <v>1759</v>
      </c>
      <c r="B567" s="2" t="s">
        <v>4997</v>
      </c>
      <c r="C567" t="s">
        <v>10</v>
      </c>
      <c r="D567" t="s">
        <v>10</v>
      </c>
      <c r="E567" t="s">
        <v>10</v>
      </c>
      <c r="F567" t="s">
        <v>10</v>
      </c>
      <c r="G567" t="s">
        <v>11</v>
      </c>
      <c r="H567" t="s">
        <v>12</v>
      </c>
      <c r="I567" t="s">
        <v>12</v>
      </c>
      <c r="J567" t="s">
        <v>12</v>
      </c>
      <c r="K567" t="s">
        <v>10</v>
      </c>
      <c r="L567" t="s">
        <v>16</v>
      </c>
      <c r="M567" t="s">
        <v>16</v>
      </c>
      <c r="N567" t="s">
        <v>16</v>
      </c>
      <c r="O567" t="s">
        <v>16</v>
      </c>
      <c r="P567" t="s">
        <v>11</v>
      </c>
      <c r="Q567" t="s">
        <v>12</v>
      </c>
      <c r="R567" t="s">
        <v>7</v>
      </c>
      <c r="S567" t="s">
        <v>7</v>
      </c>
      <c r="AE567" t="s">
        <v>255</v>
      </c>
      <c r="AF567" t="s">
        <v>24</v>
      </c>
      <c r="AG567" t="s">
        <v>1761</v>
      </c>
      <c r="AI567" t="s">
        <v>1762</v>
      </c>
      <c r="AK567" t="s">
        <v>7</v>
      </c>
      <c r="AL567" t="s">
        <v>12</v>
      </c>
    </row>
    <row r="568" spans="1:38" ht="119" x14ac:dyDescent="0.2">
      <c r="A568" s="2" t="s">
        <v>1763</v>
      </c>
      <c r="B568" s="2" t="s">
        <v>4997</v>
      </c>
      <c r="C568" t="s">
        <v>11</v>
      </c>
      <c r="D568" t="s">
        <v>10</v>
      </c>
      <c r="E568" t="s">
        <v>10</v>
      </c>
      <c r="F568" t="s">
        <v>10</v>
      </c>
      <c r="G568" t="s">
        <v>10</v>
      </c>
      <c r="H568" t="s">
        <v>7</v>
      </c>
      <c r="I568" t="s">
        <v>11</v>
      </c>
      <c r="J568" t="s">
        <v>12</v>
      </c>
      <c r="K568" t="s">
        <v>10</v>
      </c>
      <c r="L568" t="s">
        <v>10</v>
      </c>
      <c r="M568" t="s">
        <v>11</v>
      </c>
      <c r="N568" t="s">
        <v>11</v>
      </c>
      <c r="O568" t="s">
        <v>10</v>
      </c>
      <c r="P568" t="s">
        <v>10</v>
      </c>
      <c r="Q568" t="s">
        <v>12</v>
      </c>
      <c r="R568" t="s">
        <v>7</v>
      </c>
      <c r="S568" t="s">
        <v>12</v>
      </c>
      <c r="AE568" t="s">
        <v>619</v>
      </c>
      <c r="AF568" t="s">
        <v>14</v>
      </c>
      <c r="AG568" t="s">
        <v>1764</v>
      </c>
      <c r="AH568" t="s">
        <v>1765</v>
      </c>
      <c r="AI568" s="1" t="s">
        <v>1766</v>
      </c>
      <c r="AK568" t="s">
        <v>12</v>
      </c>
      <c r="AL568" t="s">
        <v>11</v>
      </c>
    </row>
    <row r="569" spans="1:38" x14ac:dyDescent="0.2">
      <c r="A569" s="2" t="s">
        <v>1767</v>
      </c>
      <c r="B569" s="2" t="s">
        <v>4997</v>
      </c>
      <c r="D569" t="s">
        <v>10</v>
      </c>
      <c r="E569" t="s">
        <v>10</v>
      </c>
      <c r="F569" t="s">
        <v>10</v>
      </c>
      <c r="G569" t="s">
        <v>11</v>
      </c>
      <c r="H569" t="s">
        <v>11</v>
      </c>
      <c r="I569" t="s">
        <v>12</v>
      </c>
      <c r="J569" t="s">
        <v>11</v>
      </c>
      <c r="K569" t="s">
        <v>10</v>
      </c>
      <c r="L569" t="s">
        <v>10</v>
      </c>
      <c r="M569" t="s">
        <v>10</v>
      </c>
      <c r="N569" t="s">
        <v>10</v>
      </c>
      <c r="O569" t="s">
        <v>10</v>
      </c>
      <c r="P569" t="s">
        <v>11</v>
      </c>
      <c r="Q569" t="s">
        <v>12</v>
      </c>
      <c r="R569" t="s">
        <v>7</v>
      </c>
      <c r="S569" t="s">
        <v>7</v>
      </c>
      <c r="AE569" t="s">
        <v>105</v>
      </c>
      <c r="AF569" t="s">
        <v>38</v>
      </c>
      <c r="AK569" t="s">
        <v>7</v>
      </c>
      <c r="AL569" t="s">
        <v>12</v>
      </c>
    </row>
    <row r="570" spans="1:38" x14ac:dyDescent="0.2">
      <c r="A570" s="2" t="s">
        <v>1768</v>
      </c>
      <c r="B570" s="2" t="s">
        <v>4997</v>
      </c>
      <c r="C570" t="s">
        <v>11</v>
      </c>
      <c r="D570" t="s">
        <v>12</v>
      </c>
      <c r="E570" t="s">
        <v>11</v>
      </c>
      <c r="F570" t="s">
        <v>11</v>
      </c>
      <c r="G570" t="s">
        <v>11</v>
      </c>
      <c r="H570" t="s">
        <v>12</v>
      </c>
      <c r="I570" t="s">
        <v>7</v>
      </c>
      <c r="J570" t="s">
        <v>12</v>
      </c>
      <c r="K570" t="s">
        <v>16</v>
      </c>
      <c r="L570" t="s">
        <v>16</v>
      </c>
      <c r="M570" t="s">
        <v>16</v>
      </c>
      <c r="N570" t="s">
        <v>10</v>
      </c>
      <c r="O570" t="s">
        <v>10</v>
      </c>
      <c r="P570" t="s">
        <v>12</v>
      </c>
      <c r="Q570" t="s">
        <v>12</v>
      </c>
      <c r="R570" t="s">
        <v>7</v>
      </c>
      <c r="S570" t="s">
        <v>7</v>
      </c>
      <c r="AE570" t="s">
        <v>331</v>
      </c>
      <c r="AF570" t="s">
        <v>14</v>
      </c>
      <c r="AG570" t="s">
        <v>1769</v>
      </c>
      <c r="AK570" t="s">
        <v>7</v>
      </c>
      <c r="AL570" t="s">
        <v>7</v>
      </c>
    </row>
    <row r="571" spans="1:38" x14ac:dyDescent="0.2">
      <c r="A571" s="2" t="s">
        <v>1768</v>
      </c>
      <c r="B571" s="2" t="s">
        <v>4997</v>
      </c>
      <c r="C571" t="s">
        <v>11</v>
      </c>
      <c r="D571" t="s">
        <v>10</v>
      </c>
      <c r="E571" t="s">
        <v>10</v>
      </c>
      <c r="F571" t="s">
        <v>10</v>
      </c>
      <c r="G571" t="s">
        <v>10</v>
      </c>
      <c r="H571" t="s">
        <v>7</v>
      </c>
      <c r="I571" t="s">
        <v>7</v>
      </c>
      <c r="J571" t="s">
        <v>12</v>
      </c>
      <c r="K571" t="s">
        <v>16</v>
      </c>
      <c r="L571" t="s">
        <v>16</v>
      </c>
      <c r="M571" t="s">
        <v>16</v>
      </c>
      <c r="N571" t="s">
        <v>11</v>
      </c>
      <c r="O571" t="s">
        <v>10</v>
      </c>
      <c r="P571" t="s">
        <v>12</v>
      </c>
      <c r="Q571" t="s">
        <v>12</v>
      </c>
      <c r="R571" t="s">
        <v>12</v>
      </c>
      <c r="S571" t="s">
        <v>7</v>
      </c>
      <c r="AE571" t="s">
        <v>1770</v>
      </c>
      <c r="AF571" t="s">
        <v>38</v>
      </c>
      <c r="AG571" t="s">
        <v>1771</v>
      </c>
      <c r="AI571" t="s">
        <v>1772</v>
      </c>
      <c r="AK571" t="s">
        <v>7</v>
      </c>
      <c r="AL571" t="s">
        <v>11</v>
      </c>
    </row>
    <row r="572" spans="1:38" x14ac:dyDescent="0.2">
      <c r="A572" s="2" t="s">
        <v>1773</v>
      </c>
      <c r="B572" s="2" t="s">
        <v>4997</v>
      </c>
      <c r="C572" t="s">
        <v>12</v>
      </c>
      <c r="D572" t="s">
        <v>11</v>
      </c>
      <c r="E572" t="s">
        <v>11</v>
      </c>
      <c r="F572" t="s">
        <v>11</v>
      </c>
      <c r="G572" t="s">
        <v>11</v>
      </c>
      <c r="H572" t="s">
        <v>7</v>
      </c>
      <c r="I572" t="s">
        <v>12</v>
      </c>
      <c r="J572" t="s">
        <v>7</v>
      </c>
      <c r="K572" t="s">
        <v>11</v>
      </c>
      <c r="L572" t="s">
        <v>10</v>
      </c>
      <c r="M572" t="s">
        <v>10</v>
      </c>
      <c r="N572" t="s">
        <v>10</v>
      </c>
      <c r="O572" t="s">
        <v>11</v>
      </c>
      <c r="P572" t="s">
        <v>11</v>
      </c>
      <c r="Q572" t="s">
        <v>12</v>
      </c>
      <c r="R572" t="s">
        <v>7</v>
      </c>
      <c r="S572" t="s">
        <v>7</v>
      </c>
      <c r="AE572" t="s">
        <v>145</v>
      </c>
      <c r="AF572" t="s">
        <v>38</v>
      </c>
      <c r="AG572" t="s">
        <v>192</v>
      </c>
      <c r="AK572" t="s">
        <v>7</v>
      </c>
      <c r="AL572" t="s">
        <v>12</v>
      </c>
    </row>
    <row r="573" spans="1:38" ht="136" x14ac:dyDescent="0.2">
      <c r="A573" s="2" t="s">
        <v>1774</v>
      </c>
      <c r="B573" s="2" t="s">
        <v>4997</v>
      </c>
      <c r="C573" t="s">
        <v>16</v>
      </c>
      <c r="D573" t="s">
        <v>16</v>
      </c>
      <c r="E573" t="s">
        <v>16</v>
      </c>
      <c r="F573" t="s">
        <v>16</v>
      </c>
      <c r="G573" t="s">
        <v>10</v>
      </c>
      <c r="H573" t="s">
        <v>10</v>
      </c>
      <c r="I573" t="s">
        <v>12</v>
      </c>
      <c r="J573" t="s">
        <v>10</v>
      </c>
      <c r="K573" t="s">
        <v>16</v>
      </c>
      <c r="L573" t="s">
        <v>16</v>
      </c>
      <c r="M573" t="s">
        <v>16</v>
      </c>
      <c r="N573" t="s">
        <v>16</v>
      </c>
      <c r="O573" t="s">
        <v>16</v>
      </c>
      <c r="P573" t="s">
        <v>10</v>
      </c>
      <c r="Q573" t="s">
        <v>12</v>
      </c>
      <c r="R573" t="s">
        <v>7</v>
      </c>
      <c r="S573" t="s">
        <v>7</v>
      </c>
      <c r="AE573" t="s">
        <v>1775</v>
      </c>
      <c r="AF573" t="s">
        <v>14</v>
      </c>
      <c r="AG573" t="s">
        <v>1776</v>
      </c>
      <c r="AH573" s="1" t="s">
        <v>1777</v>
      </c>
      <c r="AK573" t="s">
        <v>7</v>
      </c>
      <c r="AL573" t="s">
        <v>10</v>
      </c>
    </row>
    <row r="574" spans="1:38" x14ac:dyDescent="0.2">
      <c r="A574" s="2" t="s">
        <v>1778</v>
      </c>
      <c r="B574" s="2" t="s">
        <v>4997</v>
      </c>
      <c r="C574" t="s">
        <v>11</v>
      </c>
      <c r="D574" t="s">
        <v>10</v>
      </c>
      <c r="E574" t="s">
        <v>10</v>
      </c>
      <c r="F574" t="s">
        <v>10</v>
      </c>
      <c r="G574" t="s">
        <v>10</v>
      </c>
      <c r="H574" t="s">
        <v>12</v>
      </c>
      <c r="I574" t="s">
        <v>11</v>
      </c>
      <c r="J574" t="s">
        <v>11</v>
      </c>
      <c r="K574" t="s">
        <v>10</v>
      </c>
      <c r="L574" t="s">
        <v>10</v>
      </c>
      <c r="M574" t="s">
        <v>10</v>
      </c>
      <c r="N574" t="s">
        <v>11</v>
      </c>
      <c r="O574" t="s">
        <v>10</v>
      </c>
      <c r="P574" t="s">
        <v>10</v>
      </c>
      <c r="Q574" t="s">
        <v>10</v>
      </c>
      <c r="R574" t="s">
        <v>7</v>
      </c>
      <c r="S574" t="s">
        <v>11</v>
      </c>
      <c r="AE574" t="s">
        <v>1779</v>
      </c>
      <c r="AF574" t="s">
        <v>24</v>
      </c>
      <c r="AG574" t="s">
        <v>1780</v>
      </c>
      <c r="AH574" t="s">
        <v>1781</v>
      </c>
      <c r="AI574" t="s">
        <v>160</v>
      </c>
      <c r="AK574" t="s">
        <v>7</v>
      </c>
      <c r="AL574" t="s">
        <v>12</v>
      </c>
    </row>
    <row r="575" spans="1:38" x14ac:dyDescent="0.2">
      <c r="A575" s="2" t="s">
        <v>1782</v>
      </c>
      <c r="B575" s="2" t="s">
        <v>4997</v>
      </c>
      <c r="C575" t="s">
        <v>12</v>
      </c>
      <c r="D575" t="s">
        <v>12</v>
      </c>
      <c r="E575" t="s">
        <v>12</v>
      </c>
      <c r="F575" t="s">
        <v>11</v>
      </c>
      <c r="G575" t="s">
        <v>7</v>
      </c>
      <c r="H575" t="s">
        <v>7</v>
      </c>
      <c r="I575" t="s">
        <v>12</v>
      </c>
      <c r="J575" t="s">
        <v>11</v>
      </c>
      <c r="K575" t="s">
        <v>10</v>
      </c>
      <c r="L575" t="s">
        <v>11</v>
      </c>
      <c r="M575" t="s">
        <v>7</v>
      </c>
      <c r="N575" t="s">
        <v>12</v>
      </c>
      <c r="O575" t="s">
        <v>12</v>
      </c>
      <c r="P575" t="s">
        <v>7</v>
      </c>
      <c r="Q575" t="s">
        <v>7</v>
      </c>
      <c r="R575" t="s">
        <v>7</v>
      </c>
      <c r="S575" t="s">
        <v>7</v>
      </c>
      <c r="AE575" t="s">
        <v>293</v>
      </c>
      <c r="AF575" t="s">
        <v>38</v>
      </c>
      <c r="AH575" t="s">
        <v>1783</v>
      </c>
      <c r="AI575" t="s">
        <v>1784</v>
      </c>
      <c r="AK575" t="s">
        <v>7</v>
      </c>
      <c r="AL575" t="s">
        <v>12</v>
      </c>
    </row>
    <row r="576" spans="1:38" x14ac:dyDescent="0.2">
      <c r="A576" s="2" t="s">
        <v>1785</v>
      </c>
      <c r="B576" s="2" t="s">
        <v>4997</v>
      </c>
      <c r="C576" t="s">
        <v>11</v>
      </c>
      <c r="D576" t="s">
        <v>12</v>
      </c>
      <c r="E576" t="s">
        <v>11</v>
      </c>
      <c r="F576" t="s">
        <v>7</v>
      </c>
      <c r="G576" t="s">
        <v>7</v>
      </c>
      <c r="H576" t="s">
        <v>7</v>
      </c>
      <c r="I576" t="s">
        <v>12</v>
      </c>
      <c r="J576" t="s">
        <v>11</v>
      </c>
      <c r="K576" t="s">
        <v>11</v>
      </c>
      <c r="L576" t="s">
        <v>11</v>
      </c>
      <c r="M576" t="s">
        <v>11</v>
      </c>
      <c r="N576" t="s">
        <v>11</v>
      </c>
      <c r="O576" t="s">
        <v>11</v>
      </c>
      <c r="P576" t="s">
        <v>12</v>
      </c>
      <c r="Q576" t="s">
        <v>7</v>
      </c>
      <c r="R576" t="s">
        <v>7</v>
      </c>
      <c r="S576" t="s">
        <v>7</v>
      </c>
      <c r="AE576" t="s">
        <v>1453</v>
      </c>
      <c r="AF576" t="s">
        <v>38</v>
      </c>
      <c r="AH576" t="s">
        <v>1786</v>
      </c>
      <c r="AK576" t="s">
        <v>7</v>
      </c>
      <c r="AL576" t="s">
        <v>12</v>
      </c>
    </row>
    <row r="577" spans="1:38" ht="34" x14ac:dyDescent="0.2">
      <c r="A577" s="2" t="s">
        <v>1787</v>
      </c>
      <c r="B577" s="2" t="s">
        <v>4997</v>
      </c>
      <c r="C577" t="s">
        <v>11</v>
      </c>
      <c r="D577" t="s">
        <v>11</v>
      </c>
      <c r="E577" t="s">
        <v>11</v>
      </c>
      <c r="F577" t="s">
        <v>11</v>
      </c>
      <c r="G577" t="s">
        <v>11</v>
      </c>
      <c r="H577" t="s">
        <v>7</v>
      </c>
      <c r="I577" t="s">
        <v>12</v>
      </c>
      <c r="J577" t="s">
        <v>12</v>
      </c>
      <c r="K577" t="s">
        <v>10</v>
      </c>
      <c r="L577" t="s">
        <v>11</v>
      </c>
      <c r="M577" t="s">
        <v>10</v>
      </c>
      <c r="N577" t="s">
        <v>12</v>
      </c>
      <c r="O577" t="s">
        <v>12</v>
      </c>
      <c r="P577" t="s">
        <v>7</v>
      </c>
      <c r="Q577" t="s">
        <v>7</v>
      </c>
      <c r="R577" t="s">
        <v>7</v>
      </c>
      <c r="S577" t="s">
        <v>7</v>
      </c>
      <c r="AE577" t="s">
        <v>1788</v>
      </c>
      <c r="AF577" t="s">
        <v>38</v>
      </c>
      <c r="AG577" s="1" t="s">
        <v>1789</v>
      </c>
      <c r="AH577" t="s">
        <v>1790</v>
      </c>
      <c r="AK577" t="s">
        <v>7</v>
      </c>
      <c r="AL577" t="s">
        <v>12</v>
      </c>
    </row>
    <row r="578" spans="1:38" ht="136" x14ac:dyDescent="0.2">
      <c r="A578" s="2" t="s">
        <v>1791</v>
      </c>
      <c r="B578" s="2" t="s">
        <v>4997</v>
      </c>
      <c r="C578" t="s">
        <v>16</v>
      </c>
      <c r="D578" t="s">
        <v>10</v>
      </c>
      <c r="E578" t="s">
        <v>16</v>
      </c>
      <c r="F578" t="s">
        <v>10</v>
      </c>
      <c r="G578" t="s">
        <v>10</v>
      </c>
      <c r="H578" t="s">
        <v>7</v>
      </c>
      <c r="I578" t="s">
        <v>12</v>
      </c>
      <c r="J578" t="s">
        <v>11</v>
      </c>
      <c r="K578" t="s">
        <v>16</v>
      </c>
      <c r="L578" t="s">
        <v>16</v>
      </c>
      <c r="M578" t="s">
        <v>16</v>
      </c>
      <c r="N578" t="s">
        <v>16</v>
      </c>
      <c r="O578" t="s">
        <v>10</v>
      </c>
      <c r="P578" t="s">
        <v>10</v>
      </c>
      <c r="Q578" t="s">
        <v>16</v>
      </c>
      <c r="R578" t="s">
        <v>12</v>
      </c>
      <c r="S578" t="s">
        <v>12</v>
      </c>
      <c r="AE578" t="s">
        <v>865</v>
      </c>
      <c r="AF578" t="s">
        <v>14</v>
      </c>
      <c r="AG578" t="s">
        <v>1792</v>
      </c>
      <c r="AH578" t="s">
        <v>1793</v>
      </c>
      <c r="AI578" s="1" t="s">
        <v>1794</v>
      </c>
      <c r="AK578" t="s">
        <v>10</v>
      </c>
      <c r="AL578" t="s">
        <v>16</v>
      </c>
    </row>
    <row r="579" spans="1:38" ht="136" x14ac:dyDescent="0.2">
      <c r="A579" s="2" t="s">
        <v>1795</v>
      </c>
      <c r="B579" s="2" t="s">
        <v>4997</v>
      </c>
      <c r="C579" t="s">
        <v>7</v>
      </c>
      <c r="D579" t="s">
        <v>10</v>
      </c>
      <c r="E579" t="s">
        <v>16</v>
      </c>
      <c r="F579" t="s">
        <v>16</v>
      </c>
      <c r="G579" t="s">
        <v>10</v>
      </c>
      <c r="H579" t="s">
        <v>7</v>
      </c>
      <c r="I579" t="s">
        <v>11</v>
      </c>
      <c r="J579" t="s">
        <v>12</v>
      </c>
      <c r="K579" t="s">
        <v>10</v>
      </c>
      <c r="L579" t="s">
        <v>16</v>
      </c>
      <c r="M579" t="s">
        <v>10</v>
      </c>
      <c r="N579" t="s">
        <v>10</v>
      </c>
      <c r="O579" t="s">
        <v>10</v>
      </c>
      <c r="P579" t="s">
        <v>12</v>
      </c>
      <c r="Q579" t="s">
        <v>12</v>
      </c>
      <c r="R579" t="s">
        <v>12</v>
      </c>
      <c r="S579" t="s">
        <v>7</v>
      </c>
      <c r="AE579" t="s">
        <v>200</v>
      </c>
      <c r="AF579" t="s">
        <v>14</v>
      </c>
      <c r="AG579" t="s">
        <v>1796</v>
      </c>
      <c r="AH579" s="1" t="s">
        <v>1797</v>
      </c>
      <c r="AI579" t="s">
        <v>1798</v>
      </c>
      <c r="AK579" t="s">
        <v>7</v>
      </c>
      <c r="AL579" t="s">
        <v>7</v>
      </c>
    </row>
    <row r="580" spans="1:38" x14ac:dyDescent="0.2">
      <c r="A580" s="2" t="s">
        <v>1799</v>
      </c>
      <c r="B580" s="2" t="s">
        <v>4997</v>
      </c>
      <c r="C580" t="s">
        <v>11</v>
      </c>
      <c r="D580" t="s">
        <v>10</v>
      </c>
      <c r="E580" t="s">
        <v>10</v>
      </c>
      <c r="F580" t="s">
        <v>10</v>
      </c>
      <c r="G580" t="s">
        <v>11</v>
      </c>
      <c r="H580" t="s">
        <v>12</v>
      </c>
      <c r="I580" t="s">
        <v>10</v>
      </c>
      <c r="J580" t="s">
        <v>12</v>
      </c>
      <c r="K580" t="s">
        <v>16</v>
      </c>
      <c r="L580" t="s">
        <v>16</v>
      </c>
      <c r="M580" t="s">
        <v>16</v>
      </c>
      <c r="N580" t="s">
        <v>10</v>
      </c>
      <c r="O580" t="s">
        <v>10</v>
      </c>
      <c r="P580" t="s">
        <v>11</v>
      </c>
      <c r="Q580" t="s">
        <v>11</v>
      </c>
      <c r="R580" t="s">
        <v>11</v>
      </c>
      <c r="S580" t="s">
        <v>12</v>
      </c>
      <c r="AE580" t="s">
        <v>145</v>
      </c>
      <c r="AF580" t="s">
        <v>24</v>
      </c>
      <c r="AG580" t="s">
        <v>1800</v>
      </c>
      <c r="AH580" t="s">
        <v>43</v>
      </c>
      <c r="AI580" t="s">
        <v>1801</v>
      </c>
      <c r="AJ580" t="s">
        <v>43</v>
      </c>
      <c r="AK580" t="s">
        <v>11</v>
      </c>
      <c r="AL580" t="s">
        <v>11</v>
      </c>
    </row>
    <row r="581" spans="1:38" x14ac:dyDescent="0.2">
      <c r="A581" s="2" t="s">
        <v>1802</v>
      </c>
      <c r="B581" s="2" t="s">
        <v>4997</v>
      </c>
      <c r="C581" t="s">
        <v>11</v>
      </c>
      <c r="D581" t="s">
        <v>10</v>
      </c>
      <c r="E581" t="s">
        <v>10</v>
      </c>
      <c r="F581" t="s">
        <v>10</v>
      </c>
      <c r="G581" t="s">
        <v>11</v>
      </c>
      <c r="H581" t="s">
        <v>12</v>
      </c>
      <c r="I581" t="s">
        <v>11</v>
      </c>
      <c r="J581" t="s">
        <v>12</v>
      </c>
      <c r="K581" t="s">
        <v>10</v>
      </c>
      <c r="L581" t="s">
        <v>10</v>
      </c>
      <c r="M581" t="s">
        <v>10</v>
      </c>
      <c r="N581" t="s">
        <v>11</v>
      </c>
      <c r="O581" t="s">
        <v>10</v>
      </c>
      <c r="P581" t="s">
        <v>12</v>
      </c>
      <c r="Q581" t="s">
        <v>12</v>
      </c>
      <c r="R581" t="s">
        <v>12</v>
      </c>
      <c r="S581" t="s">
        <v>7</v>
      </c>
      <c r="AE581" t="s">
        <v>142</v>
      </c>
      <c r="AF581" t="s">
        <v>24</v>
      </c>
      <c r="AG581" t="s">
        <v>1803</v>
      </c>
      <c r="AH581" t="s">
        <v>1804</v>
      </c>
      <c r="AI581" t="s">
        <v>1805</v>
      </c>
      <c r="AK581" t="s">
        <v>7</v>
      </c>
      <c r="AL581" t="s">
        <v>12</v>
      </c>
    </row>
    <row r="582" spans="1:38" x14ac:dyDescent="0.2">
      <c r="A582" s="2" t="s">
        <v>1802</v>
      </c>
      <c r="B582" s="2" t="s">
        <v>4997</v>
      </c>
      <c r="C582" t="s">
        <v>10</v>
      </c>
      <c r="D582" t="s">
        <v>16</v>
      </c>
      <c r="E582" t="s">
        <v>10</v>
      </c>
      <c r="F582" t="s">
        <v>16</v>
      </c>
      <c r="G582" t="s">
        <v>16</v>
      </c>
      <c r="H582" t="s">
        <v>10</v>
      </c>
      <c r="I582" t="s">
        <v>10</v>
      </c>
      <c r="J582" t="s">
        <v>10</v>
      </c>
      <c r="K582" t="s">
        <v>10</v>
      </c>
      <c r="L582" t="s">
        <v>16</v>
      </c>
      <c r="M582" t="s">
        <v>10</v>
      </c>
      <c r="N582" t="s">
        <v>11</v>
      </c>
      <c r="O582" t="s">
        <v>16</v>
      </c>
      <c r="P582" t="s">
        <v>11</v>
      </c>
      <c r="Q582" t="s">
        <v>11</v>
      </c>
      <c r="R582" t="s">
        <v>11</v>
      </c>
      <c r="S582" t="s">
        <v>7</v>
      </c>
      <c r="AE582" t="s">
        <v>277</v>
      </c>
      <c r="AF582" t="s">
        <v>38</v>
      </c>
      <c r="AK582" t="s">
        <v>7</v>
      </c>
      <c r="AL582" t="s">
        <v>11</v>
      </c>
    </row>
    <row r="583" spans="1:38" x14ac:dyDescent="0.2">
      <c r="A583" s="2" t="s">
        <v>1806</v>
      </c>
      <c r="B583" s="2" t="s">
        <v>4997</v>
      </c>
      <c r="C583" t="s">
        <v>10</v>
      </c>
      <c r="D583" t="s">
        <v>16</v>
      </c>
      <c r="E583" t="s">
        <v>10</v>
      </c>
      <c r="F583" t="s">
        <v>16</v>
      </c>
      <c r="G583" t="s">
        <v>16</v>
      </c>
      <c r="H583" t="s">
        <v>11</v>
      </c>
      <c r="I583" t="s">
        <v>10</v>
      </c>
      <c r="J583" t="s">
        <v>11</v>
      </c>
      <c r="K583" t="s">
        <v>16</v>
      </c>
      <c r="L583" t="s">
        <v>16</v>
      </c>
      <c r="M583" t="s">
        <v>16</v>
      </c>
      <c r="N583" t="s">
        <v>10</v>
      </c>
      <c r="O583" t="s">
        <v>16</v>
      </c>
      <c r="P583" t="s">
        <v>11</v>
      </c>
      <c r="Q583" t="s">
        <v>11</v>
      </c>
      <c r="R583" t="s">
        <v>12</v>
      </c>
      <c r="S583" t="s">
        <v>12</v>
      </c>
      <c r="AE583" t="s">
        <v>165</v>
      </c>
      <c r="AF583" t="s">
        <v>14</v>
      </c>
      <c r="AG583" t="s">
        <v>1807</v>
      </c>
      <c r="AK583" t="s">
        <v>11</v>
      </c>
      <c r="AL583" t="s">
        <v>11</v>
      </c>
    </row>
    <row r="584" spans="1:38" x14ac:dyDescent="0.2">
      <c r="A584" s="2" t="s">
        <v>1808</v>
      </c>
      <c r="B584" s="2" t="s">
        <v>4997</v>
      </c>
      <c r="C584" t="s">
        <v>12</v>
      </c>
      <c r="D584" t="s">
        <v>7</v>
      </c>
      <c r="E584" t="s">
        <v>7</v>
      </c>
      <c r="F584" t="s">
        <v>12</v>
      </c>
      <c r="G584" t="s">
        <v>7</v>
      </c>
      <c r="H584" t="s">
        <v>7</v>
      </c>
      <c r="I584" t="s">
        <v>12</v>
      </c>
      <c r="J584" t="s">
        <v>7</v>
      </c>
      <c r="K584" t="s">
        <v>12</v>
      </c>
      <c r="L584" t="s">
        <v>12</v>
      </c>
      <c r="M584" t="s">
        <v>12</v>
      </c>
      <c r="N584" t="s">
        <v>12</v>
      </c>
      <c r="O584" t="s">
        <v>7</v>
      </c>
      <c r="P584" t="s">
        <v>7</v>
      </c>
      <c r="Q584" t="s">
        <v>7</v>
      </c>
      <c r="R584" t="s">
        <v>7</v>
      </c>
      <c r="S584" t="s">
        <v>7</v>
      </c>
      <c r="AE584" t="s">
        <v>1809</v>
      </c>
      <c r="AF584" t="s">
        <v>38</v>
      </c>
      <c r="AI584" t="s">
        <v>1810</v>
      </c>
      <c r="AJ584" t="s">
        <v>1811</v>
      </c>
      <c r="AK584" t="s">
        <v>7</v>
      </c>
      <c r="AL584" t="s">
        <v>7</v>
      </c>
    </row>
    <row r="585" spans="1:38" ht="51" x14ac:dyDescent="0.2">
      <c r="A585" s="2" t="s">
        <v>1812</v>
      </c>
      <c r="B585" s="2" t="s">
        <v>4997</v>
      </c>
      <c r="AE585" t="s">
        <v>1813</v>
      </c>
      <c r="AF585" t="s">
        <v>14</v>
      </c>
      <c r="AG585" s="1" t="s">
        <v>1814</v>
      </c>
      <c r="AH585" t="s">
        <v>1815</v>
      </c>
      <c r="AI585" t="s">
        <v>1816</v>
      </c>
    </row>
    <row r="586" spans="1:38" ht="51" x14ac:dyDescent="0.2">
      <c r="A586" s="2" t="s">
        <v>1817</v>
      </c>
      <c r="B586" s="2" t="s">
        <v>4997</v>
      </c>
      <c r="C586" t="s">
        <v>10</v>
      </c>
      <c r="D586" t="s">
        <v>10</v>
      </c>
      <c r="E586" t="s">
        <v>10</v>
      </c>
      <c r="F586" t="s">
        <v>10</v>
      </c>
      <c r="G586" t="s">
        <v>11</v>
      </c>
      <c r="H586" t="s">
        <v>12</v>
      </c>
      <c r="I586" t="s">
        <v>12</v>
      </c>
      <c r="J586" t="s">
        <v>11</v>
      </c>
      <c r="K586" t="s">
        <v>10</v>
      </c>
      <c r="L586" t="s">
        <v>10</v>
      </c>
      <c r="M586" t="s">
        <v>10</v>
      </c>
      <c r="N586" t="s">
        <v>11</v>
      </c>
      <c r="P586" t="s">
        <v>10</v>
      </c>
      <c r="Q586" t="s">
        <v>10</v>
      </c>
      <c r="R586" t="s">
        <v>12</v>
      </c>
      <c r="S586" t="s">
        <v>7</v>
      </c>
      <c r="AE586" t="s">
        <v>521</v>
      </c>
      <c r="AF586" t="s">
        <v>14</v>
      </c>
      <c r="AG586" t="s">
        <v>1273</v>
      </c>
      <c r="AI586" s="1" t="s">
        <v>1818</v>
      </c>
      <c r="AK586" t="s">
        <v>7</v>
      </c>
      <c r="AL586" t="s">
        <v>12</v>
      </c>
    </row>
    <row r="587" spans="1:38" x14ac:dyDescent="0.2">
      <c r="A587" s="2" t="s">
        <v>1819</v>
      </c>
      <c r="B587" s="2" t="s">
        <v>4997</v>
      </c>
      <c r="C587" t="s">
        <v>12</v>
      </c>
      <c r="D587" t="s">
        <v>10</v>
      </c>
      <c r="E587" t="s">
        <v>11</v>
      </c>
      <c r="F587" t="s">
        <v>10</v>
      </c>
      <c r="G587" t="s">
        <v>11</v>
      </c>
      <c r="H587" t="s">
        <v>7</v>
      </c>
      <c r="I587" t="s">
        <v>12</v>
      </c>
      <c r="J587" t="s">
        <v>11</v>
      </c>
      <c r="K587" t="s">
        <v>10</v>
      </c>
      <c r="L587" t="s">
        <v>10</v>
      </c>
      <c r="M587" t="s">
        <v>11</v>
      </c>
      <c r="N587" t="s">
        <v>10</v>
      </c>
      <c r="O587" t="s">
        <v>11</v>
      </c>
      <c r="P587" t="s">
        <v>11</v>
      </c>
      <c r="Q587" t="s">
        <v>12</v>
      </c>
      <c r="R587" t="s">
        <v>7</v>
      </c>
      <c r="S587" t="s">
        <v>7</v>
      </c>
      <c r="AE587" t="s">
        <v>1820</v>
      </c>
      <c r="AF587" t="s">
        <v>38</v>
      </c>
      <c r="AG587" t="s">
        <v>1821</v>
      </c>
      <c r="AH587" t="s">
        <v>1822</v>
      </c>
      <c r="AK587" t="s">
        <v>12</v>
      </c>
      <c r="AL587" t="s">
        <v>12</v>
      </c>
    </row>
    <row r="588" spans="1:38" x14ac:dyDescent="0.2">
      <c r="A588" s="2" t="s">
        <v>1819</v>
      </c>
      <c r="B588" s="2" t="s">
        <v>4997</v>
      </c>
      <c r="C588" t="s">
        <v>7</v>
      </c>
      <c r="D588" t="s">
        <v>10</v>
      </c>
      <c r="E588" t="s">
        <v>11</v>
      </c>
      <c r="F588" t="s">
        <v>10</v>
      </c>
      <c r="G588" t="s">
        <v>10</v>
      </c>
      <c r="H588" t="s">
        <v>12</v>
      </c>
      <c r="I588" t="s">
        <v>12</v>
      </c>
      <c r="J588" t="s">
        <v>12</v>
      </c>
      <c r="K588" t="s">
        <v>11</v>
      </c>
      <c r="L588" t="s">
        <v>10</v>
      </c>
      <c r="M588" t="s">
        <v>10</v>
      </c>
      <c r="N588" t="s">
        <v>16</v>
      </c>
      <c r="O588" t="s">
        <v>10</v>
      </c>
      <c r="P588" t="s">
        <v>11</v>
      </c>
      <c r="Q588" t="s">
        <v>11</v>
      </c>
      <c r="R588" t="s">
        <v>7</v>
      </c>
      <c r="S588" t="s">
        <v>7</v>
      </c>
      <c r="AE588" t="s">
        <v>48</v>
      </c>
      <c r="AF588" t="s">
        <v>38</v>
      </c>
      <c r="AG588" t="s">
        <v>113</v>
      </c>
      <c r="AH588" t="s">
        <v>1823</v>
      </c>
      <c r="AI588" t="s">
        <v>65</v>
      </c>
      <c r="AJ588" t="s">
        <v>591</v>
      </c>
      <c r="AK588" t="s">
        <v>7</v>
      </c>
      <c r="AL588" t="s">
        <v>7</v>
      </c>
    </row>
    <row r="589" spans="1:38" x14ac:dyDescent="0.2">
      <c r="A589" s="2" t="s">
        <v>1824</v>
      </c>
      <c r="B589" s="2" t="s">
        <v>4997</v>
      </c>
      <c r="C589" t="s">
        <v>12</v>
      </c>
      <c r="D589" t="s">
        <v>11</v>
      </c>
      <c r="E589" t="s">
        <v>11</v>
      </c>
      <c r="F589" t="s">
        <v>12</v>
      </c>
      <c r="G589" t="s">
        <v>12</v>
      </c>
      <c r="H589" t="s">
        <v>7</v>
      </c>
      <c r="I589" t="s">
        <v>7</v>
      </c>
      <c r="J589" t="s">
        <v>12</v>
      </c>
      <c r="K589" t="s">
        <v>12</v>
      </c>
      <c r="L589" t="s">
        <v>11</v>
      </c>
      <c r="M589" t="s">
        <v>12</v>
      </c>
      <c r="N589" t="s">
        <v>11</v>
      </c>
      <c r="O589" t="s">
        <v>11</v>
      </c>
      <c r="P589" t="s">
        <v>7</v>
      </c>
      <c r="Q589" t="s">
        <v>7</v>
      </c>
      <c r="R589" t="s">
        <v>7</v>
      </c>
      <c r="S589" t="s">
        <v>7</v>
      </c>
      <c r="AE589" t="s">
        <v>1825</v>
      </c>
      <c r="AF589" t="s">
        <v>38</v>
      </c>
      <c r="AG589" t="s">
        <v>342</v>
      </c>
      <c r="AH589" t="s">
        <v>1826</v>
      </c>
      <c r="AI589" t="s">
        <v>1000</v>
      </c>
      <c r="AK589" t="s">
        <v>12</v>
      </c>
      <c r="AL589" t="s">
        <v>12</v>
      </c>
    </row>
    <row r="590" spans="1:38" x14ac:dyDescent="0.2">
      <c r="A590" s="2" t="s">
        <v>1827</v>
      </c>
      <c r="B590" s="2" t="s">
        <v>4997</v>
      </c>
      <c r="C590" t="s">
        <v>10</v>
      </c>
      <c r="D590" t="s">
        <v>10</v>
      </c>
      <c r="E590" t="s">
        <v>10</v>
      </c>
      <c r="F590" t="s">
        <v>10</v>
      </c>
      <c r="G590" t="s">
        <v>10</v>
      </c>
      <c r="H590" t="s">
        <v>7</v>
      </c>
      <c r="I590" t="s">
        <v>11</v>
      </c>
      <c r="J590" t="s">
        <v>11</v>
      </c>
      <c r="K590" t="s">
        <v>10</v>
      </c>
      <c r="L590" t="s">
        <v>10</v>
      </c>
      <c r="M590" t="s">
        <v>10</v>
      </c>
      <c r="N590" t="s">
        <v>10</v>
      </c>
      <c r="O590" t="s">
        <v>10</v>
      </c>
      <c r="P590" t="s">
        <v>10</v>
      </c>
      <c r="Q590" t="s">
        <v>7</v>
      </c>
      <c r="R590" t="s">
        <v>7</v>
      </c>
      <c r="S590" t="s">
        <v>7</v>
      </c>
      <c r="AE590" t="s">
        <v>610</v>
      </c>
      <c r="AF590" t="s">
        <v>38</v>
      </c>
      <c r="AH590" t="s">
        <v>1828</v>
      </c>
      <c r="AK590" t="s">
        <v>7</v>
      </c>
      <c r="AL590" t="s">
        <v>11</v>
      </c>
    </row>
    <row r="591" spans="1:38" x14ac:dyDescent="0.2">
      <c r="A591" s="2" t="s">
        <v>1829</v>
      </c>
      <c r="B591" s="2" t="s">
        <v>4997</v>
      </c>
      <c r="C591" t="s">
        <v>10</v>
      </c>
      <c r="D591" t="s">
        <v>10</v>
      </c>
      <c r="E591" t="s">
        <v>10</v>
      </c>
      <c r="F591" t="s">
        <v>10</v>
      </c>
      <c r="G591" t="s">
        <v>10</v>
      </c>
      <c r="H591" t="s">
        <v>10</v>
      </c>
      <c r="I591" t="s">
        <v>11</v>
      </c>
      <c r="J591" t="s">
        <v>10</v>
      </c>
      <c r="K591" t="s">
        <v>16</v>
      </c>
      <c r="L591" t="s">
        <v>10</v>
      </c>
      <c r="M591" t="s">
        <v>16</v>
      </c>
      <c r="N591" t="s">
        <v>10</v>
      </c>
      <c r="O591" t="s">
        <v>10</v>
      </c>
      <c r="P591" t="s">
        <v>10</v>
      </c>
      <c r="Q591" t="s">
        <v>11</v>
      </c>
      <c r="R591" t="s">
        <v>12</v>
      </c>
      <c r="S591" t="s">
        <v>10</v>
      </c>
      <c r="AE591" t="s">
        <v>62</v>
      </c>
      <c r="AF591" t="s">
        <v>24</v>
      </c>
      <c r="AH591" t="s">
        <v>1830</v>
      </c>
      <c r="AK591" t="s">
        <v>11</v>
      </c>
      <c r="AL591" t="s">
        <v>10</v>
      </c>
    </row>
    <row r="592" spans="1:38" x14ac:dyDescent="0.2">
      <c r="A592" s="2" t="s">
        <v>1831</v>
      </c>
      <c r="B592" s="2" t="s">
        <v>4997</v>
      </c>
      <c r="C592" t="s">
        <v>10</v>
      </c>
      <c r="D592" t="s">
        <v>16</v>
      </c>
      <c r="E592" t="s">
        <v>16</v>
      </c>
      <c r="F592" t="s">
        <v>10</v>
      </c>
      <c r="G592" t="s">
        <v>11</v>
      </c>
      <c r="H592" t="s">
        <v>11</v>
      </c>
      <c r="I592" t="s">
        <v>11</v>
      </c>
      <c r="J592" t="s">
        <v>12</v>
      </c>
      <c r="K592" t="s">
        <v>11</v>
      </c>
      <c r="L592" t="s">
        <v>16</v>
      </c>
      <c r="M592" t="s">
        <v>16</v>
      </c>
      <c r="N592" t="s">
        <v>10</v>
      </c>
      <c r="O592" t="s">
        <v>10</v>
      </c>
      <c r="P592" t="s">
        <v>11</v>
      </c>
      <c r="Q592" t="s">
        <v>12</v>
      </c>
      <c r="R592" t="s">
        <v>12</v>
      </c>
      <c r="S592" t="s">
        <v>12</v>
      </c>
      <c r="AE592" t="s">
        <v>200</v>
      </c>
      <c r="AF592" t="s">
        <v>38</v>
      </c>
      <c r="AK592" t="s">
        <v>7</v>
      </c>
      <c r="AL592" t="s">
        <v>11</v>
      </c>
    </row>
    <row r="593" spans="1:38" x14ac:dyDescent="0.2">
      <c r="A593" s="2" t="s">
        <v>1832</v>
      </c>
      <c r="B593" s="2" t="s">
        <v>4997</v>
      </c>
      <c r="C593" t="s">
        <v>10</v>
      </c>
      <c r="D593" t="s">
        <v>16</v>
      </c>
      <c r="E593" t="s">
        <v>16</v>
      </c>
      <c r="F593" t="s">
        <v>16</v>
      </c>
      <c r="G593" t="s">
        <v>11</v>
      </c>
      <c r="H593" t="s">
        <v>7</v>
      </c>
      <c r="I593" t="s">
        <v>11</v>
      </c>
      <c r="J593" t="s">
        <v>16</v>
      </c>
      <c r="K593" t="s">
        <v>16</v>
      </c>
      <c r="L593" t="s">
        <v>16</v>
      </c>
      <c r="M593" t="s">
        <v>10</v>
      </c>
      <c r="N593" t="s">
        <v>10</v>
      </c>
      <c r="O593" t="s">
        <v>10</v>
      </c>
      <c r="P593" t="s">
        <v>11</v>
      </c>
      <c r="Q593" t="s">
        <v>12</v>
      </c>
      <c r="R593" t="s">
        <v>7</v>
      </c>
      <c r="S593" t="s">
        <v>11</v>
      </c>
      <c r="AE593" t="s">
        <v>1010</v>
      </c>
      <c r="AF593" t="s">
        <v>14</v>
      </c>
      <c r="AG593" t="s">
        <v>1833</v>
      </c>
      <c r="AH593" t="s">
        <v>1834</v>
      </c>
      <c r="AI593" t="s">
        <v>1835</v>
      </c>
      <c r="AK593" t="s">
        <v>10</v>
      </c>
      <c r="AL593" t="s">
        <v>10</v>
      </c>
    </row>
    <row r="594" spans="1:38" ht="51" x14ac:dyDescent="0.2">
      <c r="A594" s="2" t="s">
        <v>1836</v>
      </c>
      <c r="B594" s="2" t="s">
        <v>4997</v>
      </c>
      <c r="C594" t="s">
        <v>7</v>
      </c>
      <c r="D594" t="s">
        <v>11</v>
      </c>
      <c r="E594" t="s">
        <v>11</v>
      </c>
      <c r="F594" t="s">
        <v>11</v>
      </c>
      <c r="G594" t="s">
        <v>11</v>
      </c>
      <c r="H594" t="s">
        <v>12</v>
      </c>
      <c r="I594" t="s">
        <v>12</v>
      </c>
      <c r="J594" t="s">
        <v>12</v>
      </c>
      <c r="K594" t="s">
        <v>10</v>
      </c>
      <c r="L594" t="s">
        <v>10</v>
      </c>
      <c r="M594" t="s">
        <v>10</v>
      </c>
      <c r="N594" t="s">
        <v>11</v>
      </c>
      <c r="O594" t="s">
        <v>11</v>
      </c>
      <c r="P594" t="s">
        <v>12</v>
      </c>
      <c r="Q594" t="s">
        <v>12</v>
      </c>
      <c r="R594" t="s">
        <v>7</v>
      </c>
      <c r="S594" t="s">
        <v>7</v>
      </c>
      <c r="AE594" t="s">
        <v>881</v>
      </c>
      <c r="AF594" t="s">
        <v>24</v>
      </c>
      <c r="AG594" t="s">
        <v>1837</v>
      </c>
      <c r="AI594" s="1" t="s">
        <v>1838</v>
      </c>
      <c r="AK594" t="s">
        <v>7</v>
      </c>
      <c r="AL594" t="s">
        <v>12</v>
      </c>
    </row>
    <row r="595" spans="1:38" ht="404" x14ac:dyDescent="0.2">
      <c r="A595" s="2" t="s">
        <v>1839</v>
      </c>
      <c r="B595" s="2" t="s">
        <v>4997</v>
      </c>
      <c r="C595" t="s">
        <v>11</v>
      </c>
      <c r="D595" t="s">
        <v>10</v>
      </c>
      <c r="E595" t="s">
        <v>11</v>
      </c>
      <c r="F595" t="s">
        <v>10</v>
      </c>
      <c r="G595" t="s">
        <v>12</v>
      </c>
      <c r="H595" t="s">
        <v>7</v>
      </c>
      <c r="I595" t="s">
        <v>7</v>
      </c>
      <c r="J595" t="s">
        <v>7</v>
      </c>
      <c r="K595" t="s">
        <v>10</v>
      </c>
      <c r="L595" t="s">
        <v>16</v>
      </c>
      <c r="M595" t="s">
        <v>11</v>
      </c>
      <c r="N595" t="s">
        <v>11</v>
      </c>
      <c r="O595" t="s">
        <v>12</v>
      </c>
      <c r="P595" t="s">
        <v>12</v>
      </c>
      <c r="Q595" t="s">
        <v>11</v>
      </c>
      <c r="R595" t="s">
        <v>7</v>
      </c>
      <c r="S595" t="s">
        <v>7</v>
      </c>
      <c r="AE595" t="s">
        <v>1840</v>
      </c>
      <c r="AF595" t="s">
        <v>38</v>
      </c>
      <c r="AG595" t="s">
        <v>1841</v>
      </c>
      <c r="AH595" s="1" t="s">
        <v>1842</v>
      </c>
      <c r="AI595" t="s">
        <v>1843</v>
      </c>
      <c r="AK595" t="s">
        <v>7</v>
      </c>
      <c r="AL595" t="s">
        <v>11</v>
      </c>
    </row>
    <row r="596" spans="1:38" x14ac:dyDescent="0.2">
      <c r="A596" s="2" t="s">
        <v>1844</v>
      </c>
      <c r="B596" s="2" t="s">
        <v>4997</v>
      </c>
      <c r="C596" t="s">
        <v>7</v>
      </c>
      <c r="D596" t="s">
        <v>11</v>
      </c>
      <c r="E596" t="s">
        <v>11</v>
      </c>
      <c r="F596" t="s">
        <v>11</v>
      </c>
      <c r="G596" t="s">
        <v>10</v>
      </c>
      <c r="H596" t="s">
        <v>12</v>
      </c>
      <c r="I596" t="s">
        <v>12</v>
      </c>
      <c r="J596" t="s">
        <v>12</v>
      </c>
      <c r="K596" t="s">
        <v>10</v>
      </c>
      <c r="L596" t="s">
        <v>10</v>
      </c>
      <c r="M596" t="s">
        <v>10</v>
      </c>
      <c r="N596" t="s">
        <v>10</v>
      </c>
      <c r="O596" t="s">
        <v>10</v>
      </c>
      <c r="P596" t="s">
        <v>11</v>
      </c>
      <c r="Q596" t="s">
        <v>11</v>
      </c>
      <c r="R596" t="s">
        <v>7</v>
      </c>
      <c r="S596" t="s">
        <v>7</v>
      </c>
      <c r="AE596" t="s">
        <v>245</v>
      </c>
      <c r="AF596" t="s">
        <v>38</v>
      </c>
      <c r="AG596" t="s">
        <v>113</v>
      </c>
      <c r="AH596" t="s">
        <v>113</v>
      </c>
      <c r="AI596" t="s">
        <v>1845</v>
      </c>
      <c r="AK596" t="s">
        <v>7</v>
      </c>
      <c r="AL596" t="s">
        <v>12</v>
      </c>
    </row>
    <row r="597" spans="1:38" x14ac:dyDescent="0.2">
      <c r="A597" s="2" t="s">
        <v>1846</v>
      </c>
      <c r="B597" s="2" t="s">
        <v>4997</v>
      </c>
      <c r="C597" t="s">
        <v>16</v>
      </c>
      <c r="D597" t="s">
        <v>16</v>
      </c>
      <c r="E597" t="s">
        <v>10</v>
      </c>
      <c r="F597" t="s">
        <v>16</v>
      </c>
      <c r="G597" t="s">
        <v>16</v>
      </c>
      <c r="H597" t="s">
        <v>10</v>
      </c>
      <c r="I597" t="s">
        <v>11</v>
      </c>
      <c r="J597" t="s">
        <v>12</v>
      </c>
      <c r="K597" t="s">
        <v>16</v>
      </c>
      <c r="L597" t="s">
        <v>16</v>
      </c>
      <c r="M597" t="s">
        <v>16</v>
      </c>
      <c r="N597" t="s">
        <v>10</v>
      </c>
      <c r="O597" t="s">
        <v>10</v>
      </c>
      <c r="P597" t="s">
        <v>10</v>
      </c>
      <c r="Q597" t="s">
        <v>10</v>
      </c>
      <c r="R597" t="s">
        <v>12</v>
      </c>
      <c r="S597" t="s">
        <v>12</v>
      </c>
      <c r="AE597" t="s">
        <v>91</v>
      </c>
      <c r="AG597" t="s">
        <v>1847</v>
      </c>
      <c r="AH597" t="s">
        <v>1848</v>
      </c>
      <c r="AI597" t="s">
        <v>1849</v>
      </c>
      <c r="AJ597" t="s">
        <v>1850</v>
      </c>
      <c r="AK597" t="s">
        <v>10</v>
      </c>
      <c r="AL597" t="s">
        <v>10</v>
      </c>
    </row>
    <row r="598" spans="1:38" x14ac:dyDescent="0.2">
      <c r="A598" s="2" t="s">
        <v>1851</v>
      </c>
      <c r="B598" s="2" t="s">
        <v>4997</v>
      </c>
      <c r="C598" t="s">
        <v>12</v>
      </c>
      <c r="D598" t="s">
        <v>11</v>
      </c>
      <c r="E598" t="s">
        <v>11</v>
      </c>
      <c r="F598" t="s">
        <v>10</v>
      </c>
      <c r="G598" t="s">
        <v>11</v>
      </c>
      <c r="H598" t="s">
        <v>7</v>
      </c>
      <c r="I598" t="s">
        <v>12</v>
      </c>
      <c r="J598" t="s">
        <v>12</v>
      </c>
      <c r="K598" t="s">
        <v>10</v>
      </c>
      <c r="L598" t="s">
        <v>10</v>
      </c>
      <c r="M598" t="s">
        <v>10</v>
      </c>
      <c r="N598" t="s">
        <v>10</v>
      </c>
      <c r="O598" t="s">
        <v>11</v>
      </c>
      <c r="P598" t="s">
        <v>11</v>
      </c>
      <c r="Q598" t="s">
        <v>12</v>
      </c>
      <c r="R598" t="s">
        <v>12</v>
      </c>
      <c r="S598" t="s">
        <v>7</v>
      </c>
      <c r="AE598" t="s">
        <v>235</v>
      </c>
      <c r="AF598" t="s">
        <v>38</v>
      </c>
      <c r="AG598" t="s">
        <v>113</v>
      </c>
      <c r="AH598" t="s">
        <v>1852</v>
      </c>
      <c r="AI598" t="s">
        <v>1853</v>
      </c>
      <c r="AJ598" t="s">
        <v>1854</v>
      </c>
      <c r="AK598" t="s">
        <v>12</v>
      </c>
      <c r="AL598" t="s">
        <v>11</v>
      </c>
    </row>
    <row r="599" spans="1:38" ht="409.6" x14ac:dyDescent="0.2">
      <c r="A599" s="2" t="s">
        <v>1855</v>
      </c>
      <c r="B599" s="2" t="s">
        <v>4997</v>
      </c>
      <c r="C599" t="s">
        <v>10</v>
      </c>
      <c r="D599" t="s">
        <v>10</v>
      </c>
      <c r="E599" t="s">
        <v>16</v>
      </c>
      <c r="F599" t="s">
        <v>10</v>
      </c>
      <c r="G599" t="s">
        <v>10</v>
      </c>
      <c r="H599" t="s">
        <v>11</v>
      </c>
      <c r="I599" t="s">
        <v>11</v>
      </c>
      <c r="J599" t="s">
        <v>11</v>
      </c>
      <c r="K599" t="s">
        <v>16</v>
      </c>
      <c r="L599" t="s">
        <v>16</v>
      </c>
      <c r="M599" t="s">
        <v>16</v>
      </c>
      <c r="N599" t="s">
        <v>10</v>
      </c>
      <c r="O599" t="s">
        <v>10</v>
      </c>
      <c r="P599" t="s">
        <v>12</v>
      </c>
      <c r="Q599" t="s">
        <v>12</v>
      </c>
      <c r="R599" t="s">
        <v>11</v>
      </c>
      <c r="S599" t="s">
        <v>7</v>
      </c>
      <c r="AE599" t="s">
        <v>1856</v>
      </c>
      <c r="AF599" t="s">
        <v>24</v>
      </c>
      <c r="AG599" t="s">
        <v>1857</v>
      </c>
      <c r="AH599" s="1" t="s">
        <v>1858</v>
      </c>
      <c r="AI599" t="s">
        <v>1859</v>
      </c>
      <c r="AK599" t="s">
        <v>11</v>
      </c>
      <c r="AL599" t="s">
        <v>10</v>
      </c>
    </row>
    <row r="600" spans="1:38" ht="187" x14ac:dyDescent="0.2">
      <c r="A600" s="2" t="s">
        <v>1860</v>
      </c>
      <c r="B600" s="2" t="s">
        <v>4997</v>
      </c>
      <c r="C600" t="s">
        <v>11</v>
      </c>
      <c r="D600" t="s">
        <v>10</v>
      </c>
      <c r="E600" t="s">
        <v>16</v>
      </c>
      <c r="F600" t="s">
        <v>11</v>
      </c>
      <c r="G600" t="s">
        <v>11</v>
      </c>
      <c r="H600" t="s">
        <v>7</v>
      </c>
      <c r="I600" t="s">
        <v>10</v>
      </c>
      <c r="J600" t="s">
        <v>10</v>
      </c>
      <c r="K600" t="s">
        <v>10</v>
      </c>
      <c r="L600" t="s">
        <v>16</v>
      </c>
      <c r="M600" t="s">
        <v>10</v>
      </c>
      <c r="N600" t="s">
        <v>10</v>
      </c>
      <c r="O600" t="s">
        <v>10</v>
      </c>
      <c r="P600" t="s">
        <v>11</v>
      </c>
      <c r="Q600" t="s">
        <v>11</v>
      </c>
      <c r="R600" t="s">
        <v>7</v>
      </c>
      <c r="S600" t="s">
        <v>7</v>
      </c>
      <c r="AE600" t="s">
        <v>619</v>
      </c>
      <c r="AF600" t="s">
        <v>24</v>
      </c>
      <c r="AG600" t="s">
        <v>1861</v>
      </c>
      <c r="AI600" s="1" t="s">
        <v>1862</v>
      </c>
      <c r="AK600" t="s">
        <v>12</v>
      </c>
      <c r="AL600" t="s">
        <v>10</v>
      </c>
    </row>
    <row r="601" spans="1:38" x14ac:dyDescent="0.2">
      <c r="A601" s="2" t="s">
        <v>1863</v>
      </c>
      <c r="B601" s="2" t="s">
        <v>4997</v>
      </c>
      <c r="C601" t="s">
        <v>10</v>
      </c>
      <c r="D601" t="s">
        <v>10</v>
      </c>
      <c r="E601" t="s">
        <v>10</v>
      </c>
      <c r="F601" t="s">
        <v>16</v>
      </c>
      <c r="G601" t="s">
        <v>10</v>
      </c>
      <c r="H601" t="s">
        <v>7</v>
      </c>
      <c r="I601" t="s">
        <v>11</v>
      </c>
      <c r="J601" t="s">
        <v>12</v>
      </c>
      <c r="K601" t="s">
        <v>16</v>
      </c>
      <c r="L601" t="s">
        <v>16</v>
      </c>
      <c r="M601" t="s">
        <v>16</v>
      </c>
      <c r="N601" t="s">
        <v>16</v>
      </c>
      <c r="O601" t="s">
        <v>10</v>
      </c>
      <c r="P601" t="s">
        <v>12</v>
      </c>
      <c r="Q601" t="s">
        <v>12</v>
      </c>
      <c r="R601" t="s">
        <v>7</v>
      </c>
      <c r="S601" t="s">
        <v>7</v>
      </c>
      <c r="AE601" t="s">
        <v>1820</v>
      </c>
      <c r="AF601" t="s">
        <v>14</v>
      </c>
      <c r="AG601" t="s">
        <v>342</v>
      </c>
      <c r="AH601" t="s">
        <v>1864</v>
      </c>
      <c r="AI601" t="s">
        <v>1865</v>
      </c>
      <c r="AK601" t="s">
        <v>11</v>
      </c>
      <c r="AL601" t="s">
        <v>10</v>
      </c>
    </row>
    <row r="602" spans="1:38" ht="136" x14ac:dyDescent="0.2">
      <c r="A602" s="2" t="s">
        <v>1866</v>
      </c>
      <c r="B602" s="2" t="s">
        <v>4997</v>
      </c>
      <c r="C602" t="s">
        <v>12</v>
      </c>
      <c r="D602" t="s">
        <v>10</v>
      </c>
      <c r="E602" t="s">
        <v>10</v>
      </c>
      <c r="F602" t="s">
        <v>10</v>
      </c>
      <c r="G602" t="s">
        <v>12</v>
      </c>
      <c r="H602" t="s">
        <v>11</v>
      </c>
      <c r="I602" t="s">
        <v>12</v>
      </c>
      <c r="J602" t="s">
        <v>11</v>
      </c>
      <c r="K602" t="s">
        <v>10</v>
      </c>
      <c r="L602" t="s">
        <v>16</v>
      </c>
      <c r="M602" t="s">
        <v>16</v>
      </c>
      <c r="N602" t="s">
        <v>16</v>
      </c>
      <c r="O602" t="s">
        <v>10</v>
      </c>
      <c r="P602" t="s">
        <v>12</v>
      </c>
      <c r="Q602" t="s">
        <v>12</v>
      </c>
      <c r="R602" t="s">
        <v>7</v>
      </c>
      <c r="S602" t="s">
        <v>11</v>
      </c>
      <c r="AE602" t="s">
        <v>327</v>
      </c>
      <c r="AF602" t="s">
        <v>38</v>
      </c>
      <c r="AG602" t="s">
        <v>113</v>
      </c>
      <c r="AH602" s="1" t="s">
        <v>1867</v>
      </c>
      <c r="AI602" t="s">
        <v>1868</v>
      </c>
      <c r="AK602" t="s">
        <v>7</v>
      </c>
      <c r="AL602" t="s">
        <v>11</v>
      </c>
    </row>
    <row r="603" spans="1:38" x14ac:dyDescent="0.2">
      <c r="A603" s="2" t="s">
        <v>1869</v>
      </c>
      <c r="B603" s="2" t="s">
        <v>4997</v>
      </c>
      <c r="C603" t="s">
        <v>12</v>
      </c>
      <c r="D603" t="s">
        <v>11</v>
      </c>
      <c r="E603" t="s">
        <v>11</v>
      </c>
      <c r="F603" t="s">
        <v>11</v>
      </c>
      <c r="G603" t="s">
        <v>11</v>
      </c>
      <c r="H603" t="s">
        <v>11</v>
      </c>
      <c r="I603" t="s">
        <v>11</v>
      </c>
      <c r="J603" t="s">
        <v>11</v>
      </c>
      <c r="K603" t="s">
        <v>10</v>
      </c>
      <c r="L603" t="s">
        <v>10</v>
      </c>
      <c r="M603" t="s">
        <v>10</v>
      </c>
      <c r="N603" t="s">
        <v>10</v>
      </c>
      <c r="O603" t="s">
        <v>10</v>
      </c>
      <c r="P603" t="s">
        <v>11</v>
      </c>
      <c r="Q603" t="s">
        <v>10</v>
      </c>
      <c r="R603" t="s">
        <v>11</v>
      </c>
      <c r="S603" t="s">
        <v>12</v>
      </c>
      <c r="AE603" t="s">
        <v>455</v>
      </c>
      <c r="AF603" t="s">
        <v>38</v>
      </c>
      <c r="AK603" t="s">
        <v>11</v>
      </c>
      <c r="AL603" t="s">
        <v>12</v>
      </c>
    </row>
    <row r="604" spans="1:38" x14ac:dyDescent="0.2">
      <c r="A604" s="2" t="s">
        <v>1870</v>
      </c>
      <c r="B604" s="2" t="s">
        <v>4997</v>
      </c>
      <c r="C604" t="s">
        <v>12</v>
      </c>
      <c r="D604" t="s">
        <v>11</v>
      </c>
      <c r="E604" t="s">
        <v>11</v>
      </c>
      <c r="F604" t="s">
        <v>11</v>
      </c>
      <c r="G604" t="s">
        <v>11</v>
      </c>
      <c r="H604" t="s">
        <v>7</v>
      </c>
      <c r="I604" t="s">
        <v>12</v>
      </c>
      <c r="J604" t="s">
        <v>7</v>
      </c>
      <c r="K604" t="s">
        <v>11</v>
      </c>
      <c r="L604" t="s">
        <v>11</v>
      </c>
      <c r="M604" t="s">
        <v>10</v>
      </c>
      <c r="N604" t="s">
        <v>11</v>
      </c>
      <c r="O604" t="s">
        <v>12</v>
      </c>
      <c r="P604" t="s">
        <v>7</v>
      </c>
      <c r="Q604" t="s">
        <v>7</v>
      </c>
      <c r="R604" t="s">
        <v>7</v>
      </c>
      <c r="S604" t="s">
        <v>7</v>
      </c>
      <c r="AE604" t="s">
        <v>220</v>
      </c>
      <c r="AF604" t="s">
        <v>24</v>
      </c>
      <c r="AG604" t="s">
        <v>43</v>
      </c>
      <c r="AH604" t="s">
        <v>1871</v>
      </c>
      <c r="AI604" t="s">
        <v>1872</v>
      </c>
      <c r="AK604" t="s">
        <v>7</v>
      </c>
      <c r="AL604" t="s">
        <v>12</v>
      </c>
    </row>
    <row r="605" spans="1:38" x14ac:dyDescent="0.2">
      <c r="A605" s="2" t="s">
        <v>1873</v>
      </c>
      <c r="B605" s="2" t="s">
        <v>4997</v>
      </c>
      <c r="C605" t="s">
        <v>11</v>
      </c>
      <c r="D605" t="s">
        <v>10</v>
      </c>
      <c r="E605" t="s">
        <v>10</v>
      </c>
      <c r="F605" t="s">
        <v>10</v>
      </c>
      <c r="G605" t="s">
        <v>12</v>
      </c>
      <c r="H605" t="s">
        <v>7</v>
      </c>
      <c r="I605" t="s">
        <v>10</v>
      </c>
      <c r="J605" t="s">
        <v>11</v>
      </c>
      <c r="K605" t="s">
        <v>10</v>
      </c>
      <c r="L605" t="s">
        <v>16</v>
      </c>
      <c r="M605" t="s">
        <v>10</v>
      </c>
      <c r="N605" t="s">
        <v>16</v>
      </c>
      <c r="O605" t="s">
        <v>16</v>
      </c>
      <c r="P605" t="s">
        <v>7</v>
      </c>
      <c r="Q605" t="s">
        <v>7</v>
      </c>
      <c r="R605" t="s">
        <v>7</v>
      </c>
      <c r="S605" t="s">
        <v>7</v>
      </c>
      <c r="AE605" t="s">
        <v>1874</v>
      </c>
      <c r="AF605" t="s">
        <v>38</v>
      </c>
      <c r="AH605" t="s">
        <v>1875</v>
      </c>
      <c r="AI605" t="s">
        <v>1876</v>
      </c>
      <c r="AK605" t="s">
        <v>12</v>
      </c>
      <c r="AL605" t="s">
        <v>11</v>
      </c>
    </row>
    <row r="606" spans="1:38" x14ac:dyDescent="0.2">
      <c r="A606" s="2" t="s">
        <v>1877</v>
      </c>
      <c r="B606" s="2" t="s">
        <v>4997</v>
      </c>
      <c r="C606" t="s">
        <v>11</v>
      </c>
      <c r="D606" t="s">
        <v>11</v>
      </c>
      <c r="E606" t="s">
        <v>11</v>
      </c>
      <c r="F606" t="s">
        <v>11</v>
      </c>
      <c r="G606" t="s">
        <v>12</v>
      </c>
      <c r="H606" t="s">
        <v>12</v>
      </c>
      <c r="I606" t="s">
        <v>12</v>
      </c>
      <c r="J606" t="s">
        <v>12</v>
      </c>
      <c r="K606" t="s">
        <v>10</v>
      </c>
      <c r="L606" t="s">
        <v>10</v>
      </c>
      <c r="M606" t="s">
        <v>10</v>
      </c>
      <c r="N606" t="s">
        <v>12</v>
      </c>
      <c r="O606" t="s">
        <v>12</v>
      </c>
      <c r="P606" t="s">
        <v>11</v>
      </c>
      <c r="Q606" t="s">
        <v>12</v>
      </c>
      <c r="R606" t="s">
        <v>7</v>
      </c>
      <c r="S606" t="s">
        <v>7</v>
      </c>
      <c r="AE606" t="s">
        <v>142</v>
      </c>
      <c r="AF606" t="s">
        <v>24</v>
      </c>
      <c r="AG606" t="s">
        <v>342</v>
      </c>
      <c r="AH606" t="s">
        <v>342</v>
      </c>
      <c r="AI606" t="s">
        <v>1878</v>
      </c>
      <c r="AJ606" t="s">
        <v>342</v>
      </c>
      <c r="AK606" t="s">
        <v>7</v>
      </c>
      <c r="AL606" t="s">
        <v>10</v>
      </c>
    </row>
    <row r="607" spans="1:38" x14ac:dyDescent="0.2">
      <c r="A607" s="2" t="s">
        <v>1879</v>
      </c>
      <c r="B607" s="2" t="s">
        <v>4997</v>
      </c>
      <c r="C607" t="s">
        <v>10</v>
      </c>
      <c r="D607" t="s">
        <v>10</v>
      </c>
      <c r="E607" t="s">
        <v>10</v>
      </c>
      <c r="F607" t="s">
        <v>10</v>
      </c>
      <c r="G607" t="s">
        <v>11</v>
      </c>
      <c r="H607" t="s">
        <v>7</v>
      </c>
      <c r="I607" t="s">
        <v>10</v>
      </c>
      <c r="J607" t="s">
        <v>10</v>
      </c>
      <c r="K607" t="s">
        <v>16</v>
      </c>
      <c r="L607" t="s">
        <v>16</v>
      </c>
      <c r="M607" t="s">
        <v>10</v>
      </c>
      <c r="N607" t="s">
        <v>10</v>
      </c>
      <c r="O607" t="s">
        <v>16</v>
      </c>
      <c r="P607" t="s">
        <v>16</v>
      </c>
      <c r="Q607" t="s">
        <v>12</v>
      </c>
      <c r="R607" t="s">
        <v>7</v>
      </c>
      <c r="S607" t="s">
        <v>7</v>
      </c>
      <c r="AE607" t="s">
        <v>137</v>
      </c>
      <c r="AF607" t="s">
        <v>38</v>
      </c>
      <c r="AH607" t="s">
        <v>1880</v>
      </c>
      <c r="AI607" t="s">
        <v>60</v>
      </c>
      <c r="AJ607" t="s">
        <v>1881</v>
      </c>
      <c r="AK607" t="s">
        <v>7</v>
      </c>
      <c r="AL607" t="s">
        <v>12</v>
      </c>
    </row>
    <row r="608" spans="1:38" x14ac:dyDescent="0.2">
      <c r="A608" s="2" t="s">
        <v>1882</v>
      </c>
      <c r="B608" s="2" t="s">
        <v>4997</v>
      </c>
      <c r="C608" t="s">
        <v>7</v>
      </c>
      <c r="D608" t="s">
        <v>10</v>
      </c>
      <c r="E608" t="s">
        <v>12</v>
      </c>
      <c r="F608" t="s">
        <v>10</v>
      </c>
      <c r="G608" t="s">
        <v>12</v>
      </c>
      <c r="H608" t="s">
        <v>7</v>
      </c>
      <c r="I608" t="s">
        <v>11</v>
      </c>
      <c r="J608" t="s">
        <v>11</v>
      </c>
      <c r="K608" t="s">
        <v>12</v>
      </c>
      <c r="L608" t="s">
        <v>10</v>
      </c>
      <c r="M608" t="s">
        <v>7</v>
      </c>
      <c r="N608" t="s">
        <v>12</v>
      </c>
      <c r="O608" t="s">
        <v>12</v>
      </c>
      <c r="P608" t="s">
        <v>12</v>
      </c>
      <c r="Q608" t="s">
        <v>12</v>
      </c>
      <c r="R608" t="s">
        <v>12</v>
      </c>
      <c r="S608" t="s">
        <v>12</v>
      </c>
      <c r="AE608" t="s">
        <v>149</v>
      </c>
      <c r="AF608" t="s">
        <v>38</v>
      </c>
      <c r="AH608" t="s">
        <v>1883</v>
      </c>
      <c r="AI608" t="s">
        <v>1884</v>
      </c>
      <c r="AK608" t="s">
        <v>7</v>
      </c>
      <c r="AL608" t="s">
        <v>12</v>
      </c>
    </row>
    <row r="609" spans="1:38" ht="409.6" x14ac:dyDescent="0.2">
      <c r="A609" s="2" t="s">
        <v>1885</v>
      </c>
      <c r="B609" s="2" t="s">
        <v>4997</v>
      </c>
      <c r="C609" t="s">
        <v>11</v>
      </c>
      <c r="D609" t="s">
        <v>10</v>
      </c>
      <c r="E609" t="s">
        <v>10</v>
      </c>
      <c r="F609" t="s">
        <v>10</v>
      </c>
      <c r="G609" t="s">
        <v>11</v>
      </c>
      <c r="H609" t="s">
        <v>7</v>
      </c>
      <c r="I609" t="s">
        <v>11</v>
      </c>
      <c r="J609" t="s">
        <v>11</v>
      </c>
      <c r="K609" t="s">
        <v>10</v>
      </c>
      <c r="L609" t="s">
        <v>16</v>
      </c>
      <c r="M609" t="s">
        <v>10</v>
      </c>
      <c r="N609" t="s">
        <v>16</v>
      </c>
      <c r="O609" t="s">
        <v>10</v>
      </c>
      <c r="P609" t="s">
        <v>11</v>
      </c>
      <c r="Q609" t="s">
        <v>7</v>
      </c>
      <c r="R609" t="s">
        <v>7</v>
      </c>
      <c r="S609" t="s">
        <v>12</v>
      </c>
      <c r="AE609" t="s">
        <v>62</v>
      </c>
      <c r="AF609" t="s">
        <v>24</v>
      </c>
      <c r="AG609" t="s">
        <v>1886</v>
      </c>
      <c r="AH609" s="1" t="s">
        <v>1887</v>
      </c>
      <c r="AI609" t="s">
        <v>1888</v>
      </c>
      <c r="AJ609" t="s">
        <v>1889</v>
      </c>
      <c r="AK609" t="s">
        <v>12</v>
      </c>
      <c r="AL609" t="s">
        <v>11</v>
      </c>
    </row>
    <row r="610" spans="1:38" x14ac:dyDescent="0.2">
      <c r="A610" s="2" t="s">
        <v>1890</v>
      </c>
      <c r="B610" s="2" t="s">
        <v>4997</v>
      </c>
      <c r="C610" t="s">
        <v>11</v>
      </c>
      <c r="D610" t="s">
        <v>11</v>
      </c>
      <c r="E610" t="s">
        <v>11</v>
      </c>
      <c r="F610" t="s">
        <v>10</v>
      </c>
      <c r="G610" t="s">
        <v>12</v>
      </c>
      <c r="H610" t="s">
        <v>12</v>
      </c>
      <c r="I610" t="s">
        <v>12</v>
      </c>
      <c r="J610" t="s">
        <v>7</v>
      </c>
      <c r="K610" t="s">
        <v>10</v>
      </c>
      <c r="L610" t="s">
        <v>10</v>
      </c>
      <c r="M610" t="s">
        <v>11</v>
      </c>
      <c r="N610" t="s">
        <v>10</v>
      </c>
      <c r="O610" t="s">
        <v>10</v>
      </c>
      <c r="P610" t="s">
        <v>11</v>
      </c>
      <c r="Q610" t="s">
        <v>7</v>
      </c>
      <c r="R610" t="s">
        <v>7</v>
      </c>
      <c r="S610" t="s">
        <v>7</v>
      </c>
      <c r="AE610" t="s">
        <v>1891</v>
      </c>
      <c r="AF610" t="s">
        <v>38</v>
      </c>
      <c r="AG610" t="s">
        <v>215</v>
      </c>
      <c r="AH610" t="s">
        <v>1892</v>
      </c>
      <c r="AI610" t="s">
        <v>20</v>
      </c>
      <c r="AJ610" t="s">
        <v>21</v>
      </c>
      <c r="AK610" t="s">
        <v>7</v>
      </c>
      <c r="AL610" t="s">
        <v>12</v>
      </c>
    </row>
    <row r="611" spans="1:38" ht="51" x14ac:dyDescent="0.2">
      <c r="A611" s="2" t="s">
        <v>1893</v>
      </c>
      <c r="B611" s="2" t="s">
        <v>4997</v>
      </c>
      <c r="C611" t="s">
        <v>11</v>
      </c>
      <c r="D611" t="s">
        <v>10</v>
      </c>
      <c r="E611" t="s">
        <v>10</v>
      </c>
      <c r="F611" t="s">
        <v>10</v>
      </c>
      <c r="G611" t="s">
        <v>10</v>
      </c>
      <c r="H611" t="s">
        <v>12</v>
      </c>
      <c r="I611" t="s">
        <v>12</v>
      </c>
      <c r="J611" t="s">
        <v>12</v>
      </c>
      <c r="K611" t="s">
        <v>10</v>
      </c>
      <c r="L611" t="s">
        <v>16</v>
      </c>
      <c r="M611" t="s">
        <v>10</v>
      </c>
      <c r="N611" t="s">
        <v>10</v>
      </c>
      <c r="O611" t="s">
        <v>10</v>
      </c>
      <c r="P611" t="s">
        <v>11</v>
      </c>
      <c r="Q611" t="s">
        <v>12</v>
      </c>
      <c r="R611" t="s">
        <v>7</v>
      </c>
      <c r="S611" t="s">
        <v>7</v>
      </c>
      <c r="AE611" t="s">
        <v>331</v>
      </c>
      <c r="AF611" t="s">
        <v>38</v>
      </c>
      <c r="AH611" t="s">
        <v>1894</v>
      </c>
      <c r="AI611" s="1" t="s">
        <v>1895</v>
      </c>
      <c r="AK611" t="s">
        <v>7</v>
      </c>
      <c r="AL611" t="s">
        <v>12</v>
      </c>
    </row>
    <row r="612" spans="1:38" x14ac:dyDescent="0.2">
      <c r="A612" s="2" t="s">
        <v>1896</v>
      </c>
      <c r="B612" s="2" t="s">
        <v>4997</v>
      </c>
      <c r="C612" t="s">
        <v>12</v>
      </c>
      <c r="D612" t="s">
        <v>12</v>
      </c>
      <c r="E612" t="s">
        <v>12</v>
      </c>
      <c r="F612" t="s">
        <v>12</v>
      </c>
      <c r="G612" t="s">
        <v>7</v>
      </c>
      <c r="H612" t="s">
        <v>7</v>
      </c>
      <c r="I612" t="s">
        <v>7</v>
      </c>
      <c r="J612" t="s">
        <v>7</v>
      </c>
      <c r="K612" t="s">
        <v>12</v>
      </c>
      <c r="L612" t="s">
        <v>11</v>
      </c>
      <c r="M612" t="s">
        <v>12</v>
      </c>
      <c r="N612" t="s">
        <v>12</v>
      </c>
      <c r="O612" t="s">
        <v>7</v>
      </c>
      <c r="P612" t="s">
        <v>7</v>
      </c>
      <c r="Q612" t="s">
        <v>7</v>
      </c>
      <c r="R612" t="s">
        <v>7</v>
      </c>
      <c r="S612" t="s">
        <v>7</v>
      </c>
      <c r="AE612" t="s">
        <v>128</v>
      </c>
      <c r="AF612" t="s">
        <v>38</v>
      </c>
      <c r="AI612" t="s">
        <v>1897</v>
      </c>
      <c r="AK612" t="s">
        <v>7</v>
      </c>
      <c r="AL612" t="s">
        <v>12</v>
      </c>
    </row>
    <row r="613" spans="1:38" x14ac:dyDescent="0.2">
      <c r="A613" s="2" t="s">
        <v>1898</v>
      </c>
      <c r="B613" s="2" t="s">
        <v>4997</v>
      </c>
      <c r="C613" t="s">
        <v>11</v>
      </c>
      <c r="D613" t="s">
        <v>10</v>
      </c>
      <c r="E613" t="s">
        <v>11</v>
      </c>
      <c r="F613" t="s">
        <v>11</v>
      </c>
      <c r="G613" t="s">
        <v>12</v>
      </c>
      <c r="H613" t="s">
        <v>12</v>
      </c>
      <c r="I613" t="s">
        <v>12</v>
      </c>
      <c r="J613" t="s">
        <v>12</v>
      </c>
      <c r="K613" t="s">
        <v>10</v>
      </c>
      <c r="L613" t="s">
        <v>11</v>
      </c>
      <c r="M613" t="s">
        <v>11</v>
      </c>
      <c r="N613" t="s">
        <v>11</v>
      </c>
      <c r="O613" t="s">
        <v>11</v>
      </c>
      <c r="P613" t="s">
        <v>7</v>
      </c>
      <c r="Q613" t="s">
        <v>7</v>
      </c>
      <c r="R613" t="s">
        <v>12</v>
      </c>
      <c r="S613" t="s">
        <v>12</v>
      </c>
      <c r="AE613" t="s">
        <v>255</v>
      </c>
      <c r="AF613" t="s">
        <v>14</v>
      </c>
      <c r="AG613" t="s">
        <v>1899</v>
      </c>
      <c r="AH613" t="s">
        <v>1900</v>
      </c>
      <c r="AI613" t="s">
        <v>1901</v>
      </c>
      <c r="AJ613" t="s">
        <v>21</v>
      </c>
      <c r="AK613" t="s">
        <v>7</v>
      </c>
      <c r="AL613" t="s">
        <v>12</v>
      </c>
    </row>
    <row r="614" spans="1:38" x14ac:dyDescent="0.2">
      <c r="A614" s="2" t="s">
        <v>1902</v>
      </c>
      <c r="B614" s="2" t="s">
        <v>4997</v>
      </c>
      <c r="C614" t="s">
        <v>11</v>
      </c>
      <c r="D614" t="s">
        <v>11</v>
      </c>
      <c r="E614" t="s">
        <v>11</v>
      </c>
      <c r="F614" t="s">
        <v>11</v>
      </c>
      <c r="G614" t="s">
        <v>11</v>
      </c>
      <c r="H614" t="s">
        <v>7</v>
      </c>
      <c r="I614" t="s">
        <v>12</v>
      </c>
      <c r="J614" t="s">
        <v>12</v>
      </c>
      <c r="K614" t="s">
        <v>11</v>
      </c>
      <c r="L614" t="s">
        <v>11</v>
      </c>
      <c r="M614" t="s">
        <v>10</v>
      </c>
      <c r="N614" t="s">
        <v>11</v>
      </c>
      <c r="O614" t="s">
        <v>11</v>
      </c>
      <c r="P614" t="s">
        <v>12</v>
      </c>
      <c r="Q614" t="s">
        <v>12</v>
      </c>
      <c r="R614" t="s">
        <v>12</v>
      </c>
      <c r="S614" t="s">
        <v>7</v>
      </c>
      <c r="AE614" t="s">
        <v>1643</v>
      </c>
      <c r="AF614" t="s">
        <v>38</v>
      </c>
      <c r="AI614" t="s">
        <v>1903</v>
      </c>
      <c r="AK614" t="s">
        <v>12</v>
      </c>
      <c r="AL614" t="s">
        <v>12</v>
      </c>
    </row>
    <row r="615" spans="1:38" x14ac:dyDescent="0.2">
      <c r="A615" s="2" t="s">
        <v>1904</v>
      </c>
      <c r="B615" s="2" t="s">
        <v>4997</v>
      </c>
      <c r="C615" t="s">
        <v>11</v>
      </c>
      <c r="D615" t="s">
        <v>11</v>
      </c>
      <c r="E615" t="s">
        <v>11</v>
      </c>
      <c r="F615" t="s">
        <v>10</v>
      </c>
      <c r="G615" t="s">
        <v>12</v>
      </c>
      <c r="H615" t="s">
        <v>7</v>
      </c>
      <c r="I615" t="s">
        <v>7</v>
      </c>
      <c r="J615" t="s">
        <v>7</v>
      </c>
      <c r="K615" t="s">
        <v>11</v>
      </c>
      <c r="L615" t="s">
        <v>10</v>
      </c>
      <c r="M615" t="s">
        <v>10</v>
      </c>
      <c r="N615" t="s">
        <v>12</v>
      </c>
      <c r="O615" t="s">
        <v>12</v>
      </c>
      <c r="P615" t="s">
        <v>12</v>
      </c>
      <c r="Q615" t="s">
        <v>7</v>
      </c>
      <c r="R615" t="s">
        <v>7</v>
      </c>
      <c r="S615" t="s">
        <v>7</v>
      </c>
      <c r="AE615" t="s">
        <v>128</v>
      </c>
      <c r="AF615" t="s">
        <v>38</v>
      </c>
      <c r="AI615" t="s">
        <v>1905</v>
      </c>
      <c r="AK615" t="s">
        <v>12</v>
      </c>
      <c r="AL615" t="s">
        <v>12</v>
      </c>
    </row>
    <row r="616" spans="1:38" x14ac:dyDescent="0.2">
      <c r="A616" s="2" t="s">
        <v>1906</v>
      </c>
      <c r="B616" s="2" t="s">
        <v>4997</v>
      </c>
      <c r="C616" t="s">
        <v>12</v>
      </c>
      <c r="D616" t="s">
        <v>11</v>
      </c>
      <c r="E616" t="s">
        <v>11</v>
      </c>
      <c r="F616" t="s">
        <v>11</v>
      </c>
      <c r="G616" t="s">
        <v>12</v>
      </c>
      <c r="H616" t="s">
        <v>7</v>
      </c>
      <c r="I616" t="s">
        <v>11</v>
      </c>
      <c r="J616" t="s">
        <v>7</v>
      </c>
      <c r="K616" t="s">
        <v>11</v>
      </c>
      <c r="L616" t="s">
        <v>10</v>
      </c>
      <c r="M616" t="s">
        <v>11</v>
      </c>
      <c r="N616" t="s">
        <v>10</v>
      </c>
      <c r="O616" t="s">
        <v>11</v>
      </c>
      <c r="P616" t="s">
        <v>11</v>
      </c>
      <c r="Q616" t="s">
        <v>10</v>
      </c>
      <c r="R616" t="s">
        <v>7</v>
      </c>
      <c r="S616" t="s">
        <v>7</v>
      </c>
      <c r="AE616" t="s">
        <v>331</v>
      </c>
      <c r="AF616" t="s">
        <v>38</v>
      </c>
      <c r="AH616" t="s">
        <v>1907</v>
      </c>
      <c r="AI616" t="s">
        <v>1580</v>
      </c>
      <c r="AK616" t="s">
        <v>7</v>
      </c>
      <c r="AL616" t="s">
        <v>11</v>
      </c>
    </row>
    <row r="617" spans="1:38" x14ac:dyDescent="0.2">
      <c r="A617" s="2" t="s">
        <v>1908</v>
      </c>
      <c r="B617" s="2" t="s">
        <v>4997</v>
      </c>
      <c r="C617" t="s">
        <v>10</v>
      </c>
      <c r="D617" t="s">
        <v>10</v>
      </c>
      <c r="E617" t="s">
        <v>16</v>
      </c>
      <c r="F617" t="s">
        <v>11</v>
      </c>
      <c r="G617" t="s">
        <v>10</v>
      </c>
      <c r="H617" t="s">
        <v>12</v>
      </c>
      <c r="I617" t="s">
        <v>11</v>
      </c>
      <c r="J617" t="s">
        <v>11</v>
      </c>
      <c r="K617" t="s">
        <v>16</v>
      </c>
      <c r="L617" t="s">
        <v>16</v>
      </c>
      <c r="M617" t="s">
        <v>16</v>
      </c>
      <c r="N617" t="s">
        <v>16</v>
      </c>
      <c r="O617" t="s">
        <v>16</v>
      </c>
      <c r="P617" t="s">
        <v>16</v>
      </c>
      <c r="Q617" t="s">
        <v>11</v>
      </c>
      <c r="R617" t="s">
        <v>12</v>
      </c>
      <c r="S617" t="s">
        <v>7</v>
      </c>
      <c r="AE617" t="s">
        <v>145</v>
      </c>
      <c r="AF617" t="s">
        <v>24</v>
      </c>
      <c r="AG617" t="s">
        <v>1909</v>
      </c>
      <c r="AH617" t="s">
        <v>1910</v>
      </c>
      <c r="AI617" t="s">
        <v>21</v>
      </c>
      <c r="AJ617" t="s">
        <v>75</v>
      </c>
      <c r="AK617" t="s">
        <v>11</v>
      </c>
      <c r="AL617" t="s">
        <v>10</v>
      </c>
    </row>
    <row r="618" spans="1:38" ht="388" x14ac:dyDescent="0.2">
      <c r="A618" s="2" t="s">
        <v>1911</v>
      </c>
      <c r="B618" s="2" t="s">
        <v>4997</v>
      </c>
      <c r="C618" t="s">
        <v>12</v>
      </c>
      <c r="D618" t="s">
        <v>16</v>
      </c>
      <c r="E618" t="s">
        <v>16</v>
      </c>
      <c r="F618" t="s">
        <v>16</v>
      </c>
      <c r="G618" t="s">
        <v>10</v>
      </c>
      <c r="H618" t="s">
        <v>11</v>
      </c>
      <c r="I618" t="s">
        <v>11</v>
      </c>
      <c r="J618" t="s">
        <v>12</v>
      </c>
      <c r="K618" t="s">
        <v>16</v>
      </c>
      <c r="L618" t="s">
        <v>16</v>
      </c>
      <c r="M618" t="s">
        <v>10</v>
      </c>
      <c r="N618" t="s">
        <v>16</v>
      </c>
      <c r="O618" t="s">
        <v>10</v>
      </c>
      <c r="P618" t="s">
        <v>12</v>
      </c>
      <c r="Q618" t="s">
        <v>12</v>
      </c>
      <c r="R618" t="s">
        <v>7</v>
      </c>
      <c r="S618" t="s">
        <v>12</v>
      </c>
      <c r="AE618" t="s">
        <v>881</v>
      </c>
      <c r="AF618" t="s">
        <v>14</v>
      </c>
      <c r="AH618" s="1" t="s">
        <v>1912</v>
      </c>
      <c r="AK618" t="s">
        <v>7</v>
      </c>
      <c r="AL618" t="s">
        <v>12</v>
      </c>
    </row>
    <row r="619" spans="1:38" x14ac:dyDescent="0.2">
      <c r="A619" s="2" t="s">
        <v>1913</v>
      </c>
      <c r="B619" s="2" t="s">
        <v>4997</v>
      </c>
      <c r="C619" t="s">
        <v>12</v>
      </c>
      <c r="D619" t="s">
        <v>11</v>
      </c>
      <c r="E619" t="s">
        <v>11</v>
      </c>
      <c r="F619" t="s">
        <v>12</v>
      </c>
      <c r="G619" t="s">
        <v>12</v>
      </c>
      <c r="H619" t="s">
        <v>7</v>
      </c>
      <c r="I619" t="s">
        <v>12</v>
      </c>
      <c r="J619" t="s">
        <v>7</v>
      </c>
      <c r="K619" t="s">
        <v>11</v>
      </c>
      <c r="L619" t="s">
        <v>10</v>
      </c>
      <c r="M619" t="s">
        <v>11</v>
      </c>
      <c r="N619" t="s">
        <v>12</v>
      </c>
      <c r="O619" t="s">
        <v>12</v>
      </c>
      <c r="P619" t="s">
        <v>12</v>
      </c>
      <c r="Q619" t="s">
        <v>7</v>
      </c>
      <c r="R619" t="s">
        <v>7</v>
      </c>
      <c r="S619" t="s">
        <v>7</v>
      </c>
      <c r="AE619" t="s">
        <v>1914</v>
      </c>
      <c r="AF619" t="s">
        <v>38</v>
      </c>
      <c r="AG619" t="s">
        <v>1915</v>
      </c>
      <c r="AH619" t="s">
        <v>1916</v>
      </c>
      <c r="AK619" t="s">
        <v>7</v>
      </c>
      <c r="AL619" t="s">
        <v>12</v>
      </c>
    </row>
    <row r="620" spans="1:38" ht="170" x14ac:dyDescent="0.2">
      <c r="A620" s="2" t="s">
        <v>1917</v>
      </c>
      <c r="B620" s="2" t="s">
        <v>4997</v>
      </c>
      <c r="C620" t="s">
        <v>12</v>
      </c>
      <c r="D620" t="s">
        <v>10</v>
      </c>
      <c r="E620" t="s">
        <v>10</v>
      </c>
      <c r="F620" t="s">
        <v>10</v>
      </c>
      <c r="G620" t="s">
        <v>10</v>
      </c>
      <c r="H620" t="s">
        <v>7</v>
      </c>
      <c r="I620" t="s">
        <v>11</v>
      </c>
      <c r="J620" t="s">
        <v>12</v>
      </c>
      <c r="K620" t="s">
        <v>10</v>
      </c>
      <c r="L620" t="s">
        <v>10</v>
      </c>
      <c r="M620" t="s">
        <v>11</v>
      </c>
      <c r="N620" t="s">
        <v>10</v>
      </c>
      <c r="O620" t="s">
        <v>10</v>
      </c>
      <c r="P620" t="s">
        <v>10</v>
      </c>
      <c r="Q620" t="s">
        <v>11</v>
      </c>
      <c r="R620" t="s">
        <v>7</v>
      </c>
      <c r="S620" t="s">
        <v>7</v>
      </c>
      <c r="AE620" t="s">
        <v>1918</v>
      </c>
      <c r="AF620" t="s">
        <v>14</v>
      </c>
      <c r="AG620" s="1" t="s">
        <v>1919</v>
      </c>
      <c r="AH620" s="1" t="s">
        <v>1920</v>
      </c>
      <c r="AI620" t="s">
        <v>1921</v>
      </c>
      <c r="AJ620" t="s">
        <v>1922</v>
      </c>
      <c r="AK620" t="s">
        <v>7</v>
      </c>
      <c r="AL620" t="s">
        <v>11</v>
      </c>
    </row>
    <row r="621" spans="1:38" ht="187" x14ac:dyDescent="0.2">
      <c r="A621" s="2" t="s">
        <v>1923</v>
      </c>
      <c r="B621" s="2" t="s">
        <v>4997</v>
      </c>
      <c r="C621" t="s">
        <v>11</v>
      </c>
      <c r="D621" t="s">
        <v>11</v>
      </c>
      <c r="E621" t="s">
        <v>10</v>
      </c>
      <c r="F621" t="s">
        <v>11</v>
      </c>
      <c r="G621" t="s">
        <v>11</v>
      </c>
      <c r="H621" t="s">
        <v>7</v>
      </c>
      <c r="I621" t="s">
        <v>7</v>
      </c>
      <c r="J621" t="s">
        <v>12</v>
      </c>
      <c r="K621" t="s">
        <v>10</v>
      </c>
      <c r="L621" t="s">
        <v>10</v>
      </c>
      <c r="M621" t="s">
        <v>11</v>
      </c>
      <c r="N621" t="s">
        <v>11</v>
      </c>
      <c r="O621" t="s">
        <v>12</v>
      </c>
      <c r="P621" t="s">
        <v>7</v>
      </c>
      <c r="Q621" t="s">
        <v>7</v>
      </c>
      <c r="R621" t="s">
        <v>7</v>
      </c>
      <c r="S621" t="s">
        <v>7</v>
      </c>
      <c r="AE621" t="s">
        <v>1366</v>
      </c>
      <c r="AF621" t="s">
        <v>24</v>
      </c>
      <c r="AG621" t="s">
        <v>113</v>
      </c>
      <c r="AH621" s="1" t="s">
        <v>1924</v>
      </c>
      <c r="AI621" t="s">
        <v>1246</v>
      </c>
      <c r="AK621" t="s">
        <v>7</v>
      </c>
      <c r="AL621" t="s">
        <v>12</v>
      </c>
    </row>
    <row r="622" spans="1:38" x14ac:dyDescent="0.2">
      <c r="A622" s="2" t="s">
        <v>1925</v>
      </c>
      <c r="B622" s="2" t="s">
        <v>4997</v>
      </c>
      <c r="C622" t="s">
        <v>11</v>
      </c>
      <c r="D622" t="s">
        <v>11</v>
      </c>
      <c r="E622" t="s">
        <v>11</v>
      </c>
      <c r="F622" t="s">
        <v>10</v>
      </c>
      <c r="G622" t="s">
        <v>11</v>
      </c>
      <c r="H622" t="s">
        <v>11</v>
      </c>
      <c r="I622" t="s">
        <v>11</v>
      </c>
      <c r="J622" t="s">
        <v>11</v>
      </c>
      <c r="K622" t="s">
        <v>10</v>
      </c>
      <c r="L622" t="s">
        <v>10</v>
      </c>
      <c r="M622" t="s">
        <v>10</v>
      </c>
      <c r="N622" t="s">
        <v>10</v>
      </c>
      <c r="O622" t="s">
        <v>10</v>
      </c>
      <c r="P622" t="s">
        <v>11</v>
      </c>
      <c r="Q622" t="s">
        <v>11</v>
      </c>
      <c r="R622" t="s">
        <v>11</v>
      </c>
      <c r="S622" t="s">
        <v>11</v>
      </c>
      <c r="AE622" t="s">
        <v>1926</v>
      </c>
      <c r="AK622" t="s">
        <v>11</v>
      </c>
      <c r="AL622" t="s">
        <v>11</v>
      </c>
    </row>
    <row r="623" spans="1:38" x14ac:dyDescent="0.2">
      <c r="A623" s="2" t="s">
        <v>1927</v>
      </c>
      <c r="B623" s="2" t="s">
        <v>4997</v>
      </c>
      <c r="C623" t="s">
        <v>12</v>
      </c>
      <c r="D623" t="s">
        <v>11</v>
      </c>
      <c r="E623" t="s">
        <v>10</v>
      </c>
      <c r="F623" t="s">
        <v>10</v>
      </c>
      <c r="G623" t="s">
        <v>10</v>
      </c>
      <c r="H623" t="s">
        <v>11</v>
      </c>
      <c r="I623" t="s">
        <v>12</v>
      </c>
      <c r="J623" t="s">
        <v>12</v>
      </c>
      <c r="K623" t="s">
        <v>16</v>
      </c>
      <c r="L623" t="s">
        <v>10</v>
      </c>
      <c r="M623" t="s">
        <v>16</v>
      </c>
      <c r="N623" t="s">
        <v>16</v>
      </c>
      <c r="O623" t="s">
        <v>16</v>
      </c>
      <c r="P623" t="s">
        <v>11</v>
      </c>
      <c r="Q623" t="s">
        <v>16</v>
      </c>
      <c r="R623" t="s">
        <v>11</v>
      </c>
      <c r="S623" t="s">
        <v>12</v>
      </c>
      <c r="AE623" t="s">
        <v>331</v>
      </c>
      <c r="AF623" t="s">
        <v>14</v>
      </c>
      <c r="AG623" t="s">
        <v>192</v>
      </c>
      <c r="AI623" t="s">
        <v>1928</v>
      </c>
      <c r="AJ623" t="s">
        <v>591</v>
      </c>
      <c r="AK623" t="s">
        <v>12</v>
      </c>
      <c r="AL623" t="s">
        <v>11</v>
      </c>
    </row>
    <row r="624" spans="1:38" x14ac:dyDescent="0.2">
      <c r="A624" s="2" t="s">
        <v>1929</v>
      </c>
      <c r="B624" s="2" t="s">
        <v>4997</v>
      </c>
      <c r="C624" t="s">
        <v>12</v>
      </c>
      <c r="D624" t="s">
        <v>12</v>
      </c>
      <c r="E624" t="s">
        <v>11</v>
      </c>
      <c r="F624" t="s">
        <v>11</v>
      </c>
      <c r="G624" t="s">
        <v>11</v>
      </c>
      <c r="H624" t="s">
        <v>7</v>
      </c>
      <c r="I624" t="s">
        <v>12</v>
      </c>
      <c r="J624" t="s">
        <v>12</v>
      </c>
      <c r="K624" t="s">
        <v>11</v>
      </c>
      <c r="L624" t="s">
        <v>11</v>
      </c>
      <c r="M624" t="s">
        <v>12</v>
      </c>
      <c r="N624" t="s">
        <v>11</v>
      </c>
      <c r="O624" t="s">
        <v>11</v>
      </c>
      <c r="P624" t="s">
        <v>7</v>
      </c>
      <c r="Q624" t="s">
        <v>7</v>
      </c>
      <c r="R624" t="s">
        <v>7</v>
      </c>
      <c r="S624" t="s">
        <v>7</v>
      </c>
      <c r="AE624" t="s">
        <v>1930</v>
      </c>
      <c r="AF624" t="s">
        <v>14</v>
      </c>
      <c r="AH624" t="s">
        <v>1931</v>
      </c>
      <c r="AI624" t="s">
        <v>1932</v>
      </c>
      <c r="AK624" t="s">
        <v>7</v>
      </c>
      <c r="AL624" t="s">
        <v>7</v>
      </c>
    </row>
    <row r="625" spans="1:38" x14ac:dyDescent="0.2">
      <c r="A625" s="2" t="s">
        <v>1933</v>
      </c>
      <c r="B625" s="2" t="s">
        <v>4997</v>
      </c>
      <c r="C625" t="s">
        <v>11</v>
      </c>
      <c r="D625" t="s">
        <v>10</v>
      </c>
      <c r="E625" t="s">
        <v>10</v>
      </c>
      <c r="F625" t="s">
        <v>10</v>
      </c>
      <c r="G625" t="s">
        <v>11</v>
      </c>
      <c r="H625" t="s">
        <v>12</v>
      </c>
      <c r="I625" t="s">
        <v>12</v>
      </c>
      <c r="J625" t="s">
        <v>12</v>
      </c>
      <c r="K625" t="s">
        <v>16</v>
      </c>
      <c r="L625" t="s">
        <v>16</v>
      </c>
      <c r="M625" t="s">
        <v>10</v>
      </c>
      <c r="N625" t="s">
        <v>10</v>
      </c>
      <c r="O625" t="s">
        <v>10</v>
      </c>
      <c r="P625" t="s">
        <v>10</v>
      </c>
      <c r="Q625" t="s">
        <v>11</v>
      </c>
      <c r="R625" t="s">
        <v>7</v>
      </c>
      <c r="S625" t="s">
        <v>12</v>
      </c>
      <c r="AE625" t="s">
        <v>331</v>
      </c>
      <c r="AF625" t="s">
        <v>14</v>
      </c>
      <c r="AG625" t="s">
        <v>467</v>
      </c>
      <c r="AH625" t="s">
        <v>1934</v>
      </c>
      <c r="AI625" t="s">
        <v>1935</v>
      </c>
      <c r="AK625" t="s">
        <v>12</v>
      </c>
      <c r="AL625" t="s">
        <v>10</v>
      </c>
    </row>
    <row r="626" spans="1:38" x14ac:dyDescent="0.2">
      <c r="A626" s="2" t="s">
        <v>1936</v>
      </c>
      <c r="B626" s="2" t="s">
        <v>4997</v>
      </c>
      <c r="C626" t="s">
        <v>11</v>
      </c>
      <c r="D626" t="s">
        <v>11</v>
      </c>
      <c r="E626" t="s">
        <v>11</v>
      </c>
      <c r="F626" t="s">
        <v>11</v>
      </c>
      <c r="G626" t="s">
        <v>12</v>
      </c>
      <c r="H626" t="s">
        <v>7</v>
      </c>
      <c r="I626" t="s">
        <v>7</v>
      </c>
      <c r="J626" t="s">
        <v>7</v>
      </c>
      <c r="K626" t="s">
        <v>12</v>
      </c>
      <c r="L626" t="s">
        <v>12</v>
      </c>
      <c r="M626" t="s">
        <v>12</v>
      </c>
      <c r="N626" t="s">
        <v>7</v>
      </c>
      <c r="O626" t="s">
        <v>7</v>
      </c>
      <c r="P626" t="s">
        <v>7</v>
      </c>
      <c r="Q626" t="s">
        <v>7</v>
      </c>
      <c r="R626" t="s">
        <v>7</v>
      </c>
      <c r="S626" t="s">
        <v>7</v>
      </c>
      <c r="AE626" t="s">
        <v>1937</v>
      </c>
      <c r="AF626" t="s">
        <v>14</v>
      </c>
      <c r="AH626" t="s">
        <v>1938</v>
      </c>
      <c r="AK626" t="s">
        <v>7</v>
      </c>
      <c r="AL626" t="s">
        <v>7</v>
      </c>
    </row>
    <row r="627" spans="1:38" ht="85" x14ac:dyDescent="0.2">
      <c r="A627" s="2" t="s">
        <v>1936</v>
      </c>
      <c r="B627" s="2" t="s">
        <v>4997</v>
      </c>
      <c r="C627" t="s">
        <v>10</v>
      </c>
      <c r="D627" t="s">
        <v>10</v>
      </c>
      <c r="E627" t="s">
        <v>10</v>
      </c>
      <c r="F627" t="s">
        <v>10</v>
      </c>
      <c r="G627" t="s">
        <v>10</v>
      </c>
      <c r="H627" t="s">
        <v>7</v>
      </c>
      <c r="I627" t="s">
        <v>7</v>
      </c>
      <c r="J627" t="s">
        <v>7</v>
      </c>
      <c r="K627" t="s">
        <v>16</v>
      </c>
      <c r="L627" t="s">
        <v>16</v>
      </c>
      <c r="M627" t="s">
        <v>10</v>
      </c>
      <c r="N627" t="s">
        <v>16</v>
      </c>
      <c r="O627" t="s">
        <v>16</v>
      </c>
      <c r="P627" t="s">
        <v>11</v>
      </c>
      <c r="Q627" t="s">
        <v>11</v>
      </c>
      <c r="R627" t="s">
        <v>7</v>
      </c>
      <c r="S627" t="s">
        <v>7</v>
      </c>
      <c r="AE627" t="s">
        <v>1478</v>
      </c>
      <c r="AF627" t="s">
        <v>14</v>
      </c>
      <c r="AG627" s="1" t="s">
        <v>1939</v>
      </c>
      <c r="AH627" s="1" t="s">
        <v>1940</v>
      </c>
      <c r="AI627" t="s">
        <v>1941</v>
      </c>
      <c r="AK627" t="s">
        <v>7</v>
      </c>
      <c r="AL627" t="s">
        <v>11</v>
      </c>
    </row>
    <row r="628" spans="1:38" x14ac:dyDescent="0.2">
      <c r="A628" s="2" t="s">
        <v>1942</v>
      </c>
      <c r="B628" s="2" t="s">
        <v>4997</v>
      </c>
      <c r="C628" t="s">
        <v>12</v>
      </c>
      <c r="D628" t="s">
        <v>11</v>
      </c>
      <c r="E628" t="s">
        <v>11</v>
      </c>
      <c r="F628" t="s">
        <v>10</v>
      </c>
      <c r="G628" t="s">
        <v>11</v>
      </c>
      <c r="H628" t="s">
        <v>12</v>
      </c>
      <c r="I628" t="s">
        <v>12</v>
      </c>
      <c r="J628" t="s">
        <v>12</v>
      </c>
      <c r="K628" t="s">
        <v>11</v>
      </c>
      <c r="L628" t="s">
        <v>10</v>
      </c>
      <c r="M628" t="s">
        <v>11</v>
      </c>
      <c r="N628" t="s">
        <v>10</v>
      </c>
      <c r="O628" t="s">
        <v>10</v>
      </c>
      <c r="P628" t="s">
        <v>12</v>
      </c>
      <c r="Q628" t="s">
        <v>11</v>
      </c>
      <c r="R628" t="s">
        <v>7</v>
      </c>
      <c r="S628" t="s">
        <v>12</v>
      </c>
      <c r="AE628" t="s">
        <v>747</v>
      </c>
      <c r="AF628" t="s">
        <v>14</v>
      </c>
      <c r="AJ628" t="s">
        <v>1943</v>
      </c>
      <c r="AK628" t="s">
        <v>12</v>
      </c>
      <c r="AL628" t="s">
        <v>12</v>
      </c>
    </row>
    <row r="629" spans="1:38" x14ac:dyDescent="0.2">
      <c r="A629" s="2" t="s">
        <v>1944</v>
      </c>
      <c r="B629" s="2" t="s">
        <v>4997</v>
      </c>
      <c r="C629" t="s">
        <v>12</v>
      </c>
      <c r="D629" t="s">
        <v>11</v>
      </c>
      <c r="E629" t="s">
        <v>10</v>
      </c>
      <c r="F629" t="s">
        <v>10</v>
      </c>
      <c r="G629" t="s">
        <v>10</v>
      </c>
      <c r="H629" t="s">
        <v>7</v>
      </c>
      <c r="I629" t="s">
        <v>12</v>
      </c>
      <c r="J629" t="s">
        <v>12</v>
      </c>
      <c r="K629" t="s">
        <v>10</v>
      </c>
      <c r="L629" t="s">
        <v>10</v>
      </c>
      <c r="M629" t="s">
        <v>10</v>
      </c>
      <c r="N629" t="s">
        <v>10</v>
      </c>
      <c r="O629" t="s">
        <v>10</v>
      </c>
      <c r="P629" t="s">
        <v>11</v>
      </c>
      <c r="Q629" t="s">
        <v>11</v>
      </c>
      <c r="R629" t="s">
        <v>7</v>
      </c>
      <c r="S629" t="s">
        <v>7</v>
      </c>
      <c r="AE629" t="s">
        <v>502</v>
      </c>
      <c r="AF629" t="s">
        <v>14</v>
      </c>
      <c r="AG629" t="s">
        <v>43</v>
      </c>
      <c r="AH629" t="s">
        <v>43</v>
      </c>
      <c r="AI629" t="s">
        <v>1945</v>
      </c>
      <c r="AK629" t="s">
        <v>7</v>
      </c>
      <c r="AL629" t="s">
        <v>12</v>
      </c>
    </row>
    <row r="630" spans="1:38" x14ac:dyDescent="0.2">
      <c r="A630" s="2" t="s">
        <v>1946</v>
      </c>
      <c r="B630" s="2" t="s">
        <v>4997</v>
      </c>
      <c r="C630" t="s">
        <v>12</v>
      </c>
      <c r="D630" t="s">
        <v>11</v>
      </c>
      <c r="E630" t="s">
        <v>12</v>
      </c>
      <c r="F630" t="s">
        <v>11</v>
      </c>
      <c r="G630" t="s">
        <v>11</v>
      </c>
      <c r="H630" t="s">
        <v>7</v>
      </c>
      <c r="I630" t="s">
        <v>7</v>
      </c>
      <c r="J630" t="s">
        <v>7</v>
      </c>
      <c r="K630" t="s">
        <v>10</v>
      </c>
      <c r="L630" t="s">
        <v>10</v>
      </c>
      <c r="M630" t="s">
        <v>11</v>
      </c>
      <c r="N630" t="s">
        <v>11</v>
      </c>
      <c r="O630" t="s">
        <v>12</v>
      </c>
      <c r="P630" t="s">
        <v>12</v>
      </c>
      <c r="Q630" t="s">
        <v>7</v>
      </c>
      <c r="R630" t="s">
        <v>7</v>
      </c>
      <c r="S630" t="s">
        <v>7</v>
      </c>
      <c r="AE630" t="s">
        <v>23</v>
      </c>
      <c r="AF630" t="s">
        <v>38</v>
      </c>
      <c r="AG630" t="s">
        <v>1947</v>
      </c>
      <c r="AI630" t="s">
        <v>1948</v>
      </c>
      <c r="AK630" t="s">
        <v>7</v>
      </c>
      <c r="AL630" t="s">
        <v>12</v>
      </c>
    </row>
    <row r="631" spans="1:38" x14ac:dyDescent="0.2">
      <c r="A631" s="2" t="s">
        <v>1949</v>
      </c>
      <c r="B631" s="2" t="s">
        <v>4997</v>
      </c>
      <c r="C631" t="s">
        <v>12</v>
      </c>
      <c r="D631" t="s">
        <v>10</v>
      </c>
      <c r="E631" t="s">
        <v>11</v>
      </c>
      <c r="F631" t="s">
        <v>10</v>
      </c>
      <c r="G631" t="s">
        <v>10</v>
      </c>
      <c r="H631" t="s">
        <v>7</v>
      </c>
      <c r="I631" t="s">
        <v>11</v>
      </c>
      <c r="J631" t="s">
        <v>11</v>
      </c>
      <c r="K631" t="s">
        <v>11</v>
      </c>
      <c r="L631" t="s">
        <v>10</v>
      </c>
      <c r="M631" t="s">
        <v>10</v>
      </c>
      <c r="N631" t="s">
        <v>10</v>
      </c>
      <c r="O631" t="s">
        <v>10</v>
      </c>
      <c r="P631" t="s">
        <v>12</v>
      </c>
      <c r="Q631" t="s">
        <v>12</v>
      </c>
      <c r="R631" t="s">
        <v>7</v>
      </c>
      <c r="S631" t="s">
        <v>7</v>
      </c>
      <c r="AE631" t="s">
        <v>134</v>
      </c>
      <c r="AF631" t="s">
        <v>14</v>
      </c>
      <c r="AH631" t="s">
        <v>1950</v>
      </c>
      <c r="AK631" t="s">
        <v>7</v>
      </c>
      <c r="AL631" t="s">
        <v>7</v>
      </c>
    </row>
    <row r="632" spans="1:38" x14ac:dyDescent="0.2">
      <c r="A632" s="2" t="s">
        <v>1951</v>
      </c>
      <c r="B632" s="2" t="s">
        <v>4997</v>
      </c>
      <c r="C632" t="s">
        <v>11</v>
      </c>
      <c r="D632" t="s">
        <v>10</v>
      </c>
      <c r="E632" t="s">
        <v>10</v>
      </c>
      <c r="F632" t="s">
        <v>10</v>
      </c>
      <c r="G632" t="s">
        <v>11</v>
      </c>
      <c r="H632" t="s">
        <v>12</v>
      </c>
      <c r="I632" t="s">
        <v>12</v>
      </c>
      <c r="J632" t="s">
        <v>12</v>
      </c>
      <c r="K632" t="s">
        <v>11</v>
      </c>
      <c r="L632" t="s">
        <v>10</v>
      </c>
      <c r="M632" t="s">
        <v>10</v>
      </c>
      <c r="N632" t="s">
        <v>11</v>
      </c>
      <c r="O632" t="s">
        <v>11</v>
      </c>
      <c r="P632" t="s">
        <v>12</v>
      </c>
      <c r="Q632" t="s">
        <v>12</v>
      </c>
      <c r="R632" t="s">
        <v>12</v>
      </c>
      <c r="S632" t="s">
        <v>12</v>
      </c>
      <c r="AE632" t="s">
        <v>200</v>
      </c>
      <c r="AF632" t="s">
        <v>24</v>
      </c>
      <c r="AH632" t="s">
        <v>1952</v>
      </c>
      <c r="AI632" t="s">
        <v>1953</v>
      </c>
      <c r="AK632" t="s">
        <v>12</v>
      </c>
      <c r="AL632" t="s">
        <v>11</v>
      </c>
    </row>
    <row r="633" spans="1:38" ht="170" x14ac:dyDescent="0.2">
      <c r="A633" s="2" t="s">
        <v>1954</v>
      </c>
      <c r="B633" s="2" t="s">
        <v>4997</v>
      </c>
      <c r="C633" t="s">
        <v>12</v>
      </c>
      <c r="D633" t="s">
        <v>11</v>
      </c>
      <c r="E633" t="s">
        <v>10</v>
      </c>
      <c r="F633" t="s">
        <v>7</v>
      </c>
      <c r="G633" t="s">
        <v>11</v>
      </c>
      <c r="H633" t="s">
        <v>10</v>
      </c>
      <c r="I633" t="s">
        <v>12</v>
      </c>
      <c r="J633" t="s">
        <v>11</v>
      </c>
      <c r="K633" t="s">
        <v>16</v>
      </c>
      <c r="L633" t="s">
        <v>16</v>
      </c>
      <c r="M633" t="s">
        <v>16</v>
      </c>
      <c r="N633" t="s">
        <v>10</v>
      </c>
      <c r="O633" t="s">
        <v>10</v>
      </c>
      <c r="P633" t="s">
        <v>11</v>
      </c>
      <c r="Q633" t="s">
        <v>7</v>
      </c>
      <c r="R633" t="s">
        <v>7</v>
      </c>
      <c r="S633" t="s">
        <v>7</v>
      </c>
      <c r="AE633" t="s">
        <v>255</v>
      </c>
      <c r="AF633" t="s">
        <v>24</v>
      </c>
      <c r="AG633" t="s">
        <v>1955</v>
      </c>
      <c r="AH633" s="1" t="s">
        <v>1956</v>
      </c>
      <c r="AI633" s="1" t="s">
        <v>1957</v>
      </c>
      <c r="AK633" t="s">
        <v>12</v>
      </c>
      <c r="AL633" t="s">
        <v>10</v>
      </c>
    </row>
    <row r="634" spans="1:38" x14ac:dyDescent="0.2">
      <c r="A634" s="2" t="s">
        <v>1958</v>
      </c>
      <c r="B634" s="2" t="s">
        <v>4997</v>
      </c>
      <c r="C634" t="s">
        <v>11</v>
      </c>
      <c r="D634" t="s">
        <v>11</v>
      </c>
      <c r="E634" t="s">
        <v>11</v>
      </c>
      <c r="F634" t="s">
        <v>11</v>
      </c>
      <c r="G634" t="s">
        <v>11</v>
      </c>
      <c r="H634" t="s">
        <v>11</v>
      </c>
      <c r="I634" t="s">
        <v>11</v>
      </c>
      <c r="K634" t="s">
        <v>10</v>
      </c>
      <c r="L634" t="s">
        <v>11</v>
      </c>
      <c r="M634" t="s">
        <v>11</v>
      </c>
      <c r="N634" t="s">
        <v>11</v>
      </c>
      <c r="O634" t="s">
        <v>11</v>
      </c>
      <c r="P634" t="s">
        <v>11</v>
      </c>
      <c r="Q634" t="s">
        <v>11</v>
      </c>
      <c r="R634" t="s">
        <v>11</v>
      </c>
      <c r="S634" t="s">
        <v>11</v>
      </c>
      <c r="AK634" t="s">
        <v>11</v>
      </c>
      <c r="AL634" t="s">
        <v>11</v>
      </c>
    </row>
    <row r="635" spans="1:38" x14ac:dyDescent="0.2">
      <c r="A635" s="2" t="s">
        <v>1959</v>
      </c>
      <c r="B635" s="2" t="s">
        <v>4997</v>
      </c>
      <c r="C635" t="s">
        <v>11</v>
      </c>
      <c r="D635" t="s">
        <v>11</v>
      </c>
      <c r="E635" t="s">
        <v>11</v>
      </c>
      <c r="F635" t="s">
        <v>11</v>
      </c>
      <c r="G635" t="s">
        <v>10</v>
      </c>
      <c r="H635" t="s">
        <v>11</v>
      </c>
      <c r="I635" t="s">
        <v>11</v>
      </c>
      <c r="J635" t="s">
        <v>11</v>
      </c>
      <c r="K635" t="s">
        <v>10</v>
      </c>
      <c r="L635" t="s">
        <v>10</v>
      </c>
      <c r="M635" t="s">
        <v>10</v>
      </c>
      <c r="N635" t="s">
        <v>11</v>
      </c>
      <c r="O635" t="s">
        <v>10</v>
      </c>
      <c r="P635" t="s">
        <v>16</v>
      </c>
      <c r="Q635" t="s">
        <v>11</v>
      </c>
      <c r="R635" t="s">
        <v>11</v>
      </c>
      <c r="S635" t="s">
        <v>11</v>
      </c>
      <c r="AE635" t="s">
        <v>331</v>
      </c>
      <c r="AF635" t="s">
        <v>14</v>
      </c>
      <c r="AI635" t="s">
        <v>1960</v>
      </c>
      <c r="AJ635" t="s">
        <v>1961</v>
      </c>
      <c r="AK635" t="s">
        <v>11</v>
      </c>
      <c r="AL635" t="s">
        <v>11</v>
      </c>
    </row>
    <row r="636" spans="1:38" ht="68" x14ac:dyDescent="0.2">
      <c r="A636" s="2" t="s">
        <v>1962</v>
      </c>
      <c r="B636" s="2" t="s">
        <v>4997</v>
      </c>
      <c r="C636" t="s">
        <v>10</v>
      </c>
      <c r="D636" t="s">
        <v>10</v>
      </c>
      <c r="E636" t="s">
        <v>10</v>
      </c>
      <c r="F636" t="s">
        <v>10</v>
      </c>
      <c r="G636" t="s">
        <v>16</v>
      </c>
      <c r="H636" t="s">
        <v>12</v>
      </c>
      <c r="I636" t="s">
        <v>10</v>
      </c>
      <c r="J636" t="s">
        <v>16</v>
      </c>
      <c r="K636" t="s">
        <v>16</v>
      </c>
      <c r="L636" t="s">
        <v>16</v>
      </c>
      <c r="M636" t="s">
        <v>16</v>
      </c>
      <c r="N636" t="s">
        <v>10</v>
      </c>
      <c r="O636" t="s">
        <v>10</v>
      </c>
      <c r="P636" t="s">
        <v>10</v>
      </c>
      <c r="Q636" t="s">
        <v>10</v>
      </c>
      <c r="R636" t="s">
        <v>10</v>
      </c>
      <c r="S636" t="s">
        <v>10</v>
      </c>
      <c r="AE636" t="s">
        <v>1055</v>
      </c>
      <c r="AF636" t="s">
        <v>24</v>
      </c>
      <c r="AH636" t="s">
        <v>1963</v>
      </c>
      <c r="AI636" s="1" t="s">
        <v>1964</v>
      </c>
      <c r="AK636" t="s">
        <v>10</v>
      </c>
      <c r="AL636" t="s">
        <v>10</v>
      </c>
    </row>
    <row r="637" spans="1:38" x14ac:dyDescent="0.2">
      <c r="A637" s="2" t="s">
        <v>1965</v>
      </c>
      <c r="B637" s="2" t="s">
        <v>4997</v>
      </c>
      <c r="C637" t="s">
        <v>11</v>
      </c>
      <c r="D637" t="s">
        <v>11</v>
      </c>
      <c r="E637" t="s">
        <v>11</v>
      </c>
      <c r="F637" t="s">
        <v>11</v>
      </c>
      <c r="G637" t="s">
        <v>11</v>
      </c>
      <c r="H637" t="s">
        <v>12</v>
      </c>
      <c r="I637" t="s">
        <v>12</v>
      </c>
      <c r="J637" t="s">
        <v>12</v>
      </c>
      <c r="K637" t="s">
        <v>10</v>
      </c>
      <c r="L637" t="s">
        <v>10</v>
      </c>
      <c r="M637" t="s">
        <v>10</v>
      </c>
      <c r="N637" t="s">
        <v>11</v>
      </c>
      <c r="O637" t="s">
        <v>11</v>
      </c>
      <c r="P637" t="s">
        <v>12</v>
      </c>
      <c r="Q637" t="s">
        <v>12</v>
      </c>
      <c r="R637" t="s">
        <v>12</v>
      </c>
      <c r="S637" t="s">
        <v>7</v>
      </c>
      <c r="AE637" t="s">
        <v>1643</v>
      </c>
      <c r="AF637" t="s">
        <v>24</v>
      </c>
      <c r="AK637" t="s">
        <v>11</v>
      </c>
    </row>
    <row r="638" spans="1:38" x14ac:dyDescent="0.2">
      <c r="A638" s="2" t="s">
        <v>1966</v>
      </c>
      <c r="B638" s="2" t="s">
        <v>4997</v>
      </c>
      <c r="C638" t="s">
        <v>11</v>
      </c>
      <c r="D638" t="s">
        <v>10</v>
      </c>
      <c r="E638" t="s">
        <v>10</v>
      </c>
      <c r="F638" t="s">
        <v>11</v>
      </c>
      <c r="G638" t="s">
        <v>11</v>
      </c>
      <c r="H638" t="s">
        <v>11</v>
      </c>
      <c r="I638" t="s">
        <v>11</v>
      </c>
      <c r="J638" t="s">
        <v>11</v>
      </c>
      <c r="K638" t="s">
        <v>10</v>
      </c>
      <c r="L638" t="s">
        <v>10</v>
      </c>
      <c r="M638" t="s">
        <v>10</v>
      </c>
      <c r="N638" t="s">
        <v>11</v>
      </c>
      <c r="O638" t="s">
        <v>11</v>
      </c>
      <c r="P638" t="s">
        <v>12</v>
      </c>
      <c r="Q638" t="s">
        <v>12</v>
      </c>
      <c r="R638" t="s">
        <v>12</v>
      </c>
      <c r="S638" t="s">
        <v>12</v>
      </c>
      <c r="AE638" t="s">
        <v>1967</v>
      </c>
      <c r="AF638" t="s">
        <v>24</v>
      </c>
      <c r="AG638" t="s">
        <v>196</v>
      </c>
      <c r="AI638" t="s">
        <v>20</v>
      </c>
      <c r="AK638" t="s">
        <v>11</v>
      </c>
      <c r="AL638" t="s">
        <v>11</v>
      </c>
    </row>
    <row r="639" spans="1:38" x14ac:dyDescent="0.2">
      <c r="A639" s="2" t="s">
        <v>1968</v>
      </c>
      <c r="B639" s="2" t="s">
        <v>4997</v>
      </c>
      <c r="C639" t="s">
        <v>12</v>
      </c>
      <c r="D639" t="s">
        <v>10</v>
      </c>
      <c r="E639" t="s">
        <v>10</v>
      </c>
      <c r="F639" t="s">
        <v>10</v>
      </c>
      <c r="H639" t="s">
        <v>11</v>
      </c>
      <c r="I639" t="s">
        <v>12</v>
      </c>
      <c r="J639" t="s">
        <v>12</v>
      </c>
      <c r="K639" t="s">
        <v>10</v>
      </c>
      <c r="L639" t="s">
        <v>10</v>
      </c>
      <c r="M639" t="s">
        <v>10</v>
      </c>
      <c r="N639" t="s">
        <v>10</v>
      </c>
      <c r="O639" t="s">
        <v>10</v>
      </c>
      <c r="P639" t="s">
        <v>10</v>
      </c>
      <c r="Q639" t="s">
        <v>11</v>
      </c>
      <c r="S639" t="s">
        <v>7</v>
      </c>
      <c r="AE639" t="s">
        <v>1969</v>
      </c>
      <c r="AF639" t="s">
        <v>14</v>
      </c>
      <c r="AK639" t="s">
        <v>12</v>
      </c>
      <c r="AL639" t="s">
        <v>12</v>
      </c>
    </row>
    <row r="640" spans="1:38" x14ac:dyDescent="0.2">
      <c r="A640" s="2" t="s">
        <v>1970</v>
      </c>
      <c r="B640" s="2" t="s">
        <v>4997</v>
      </c>
      <c r="D640" t="s">
        <v>10</v>
      </c>
      <c r="E640" t="s">
        <v>11</v>
      </c>
      <c r="F640" t="s">
        <v>11</v>
      </c>
      <c r="G640" t="s">
        <v>11</v>
      </c>
      <c r="H640" t="s">
        <v>12</v>
      </c>
      <c r="I640" t="s">
        <v>11</v>
      </c>
      <c r="J640" t="s">
        <v>11</v>
      </c>
      <c r="K640" t="s">
        <v>10</v>
      </c>
      <c r="L640" t="s">
        <v>10</v>
      </c>
      <c r="M640" t="s">
        <v>12</v>
      </c>
      <c r="N640" t="s">
        <v>11</v>
      </c>
      <c r="O640" t="s">
        <v>12</v>
      </c>
      <c r="P640" t="s">
        <v>12</v>
      </c>
      <c r="Q640" t="s">
        <v>12</v>
      </c>
      <c r="R640" t="s">
        <v>12</v>
      </c>
      <c r="S640" t="s">
        <v>7</v>
      </c>
      <c r="AE640" t="s">
        <v>200</v>
      </c>
      <c r="AF640" t="s">
        <v>24</v>
      </c>
      <c r="AH640" t="s">
        <v>1971</v>
      </c>
      <c r="AI640" t="s">
        <v>1972</v>
      </c>
      <c r="AK640" t="s">
        <v>12</v>
      </c>
      <c r="AL640" t="s">
        <v>11</v>
      </c>
    </row>
    <row r="641" spans="1:38" x14ac:dyDescent="0.2">
      <c r="A641" s="2" t="s">
        <v>1973</v>
      </c>
      <c r="B641" s="2" t="s">
        <v>4997</v>
      </c>
      <c r="C641" t="s">
        <v>10</v>
      </c>
      <c r="D641" t="s">
        <v>10</v>
      </c>
      <c r="E641" t="s">
        <v>10</v>
      </c>
      <c r="F641" t="s">
        <v>10</v>
      </c>
      <c r="G641" t="s">
        <v>10</v>
      </c>
      <c r="H641" t="s">
        <v>11</v>
      </c>
      <c r="I641" t="s">
        <v>11</v>
      </c>
      <c r="J641" t="s">
        <v>11</v>
      </c>
      <c r="K641" t="s">
        <v>10</v>
      </c>
      <c r="L641" t="s">
        <v>10</v>
      </c>
      <c r="M641" t="s">
        <v>10</v>
      </c>
      <c r="N641" t="s">
        <v>10</v>
      </c>
      <c r="O641" t="s">
        <v>10</v>
      </c>
      <c r="P641" t="s">
        <v>10</v>
      </c>
      <c r="Q641" t="s">
        <v>10</v>
      </c>
      <c r="R641" t="s">
        <v>10</v>
      </c>
      <c r="S641" t="s">
        <v>11</v>
      </c>
      <c r="AE641" t="s">
        <v>477</v>
      </c>
      <c r="AF641" t="s">
        <v>14</v>
      </c>
      <c r="AG641" t="s">
        <v>1974</v>
      </c>
      <c r="AH641" t="s">
        <v>1975</v>
      </c>
      <c r="AI641" t="s">
        <v>1976</v>
      </c>
      <c r="AK641" t="s">
        <v>11</v>
      </c>
      <c r="AL641" t="s">
        <v>11</v>
      </c>
    </row>
    <row r="642" spans="1:38" x14ac:dyDescent="0.2">
      <c r="A642" s="2" t="s">
        <v>1977</v>
      </c>
      <c r="B642" s="2" t="s">
        <v>4997</v>
      </c>
      <c r="C642" t="s">
        <v>12</v>
      </c>
      <c r="D642" t="s">
        <v>10</v>
      </c>
      <c r="E642" t="s">
        <v>11</v>
      </c>
      <c r="F642" t="s">
        <v>10</v>
      </c>
      <c r="G642" t="s">
        <v>11</v>
      </c>
      <c r="H642" t="s">
        <v>12</v>
      </c>
      <c r="I642" t="s">
        <v>7</v>
      </c>
      <c r="J642" t="s">
        <v>12</v>
      </c>
      <c r="K642" t="s">
        <v>10</v>
      </c>
      <c r="L642" t="s">
        <v>10</v>
      </c>
      <c r="M642" t="s">
        <v>10</v>
      </c>
      <c r="N642" t="s">
        <v>10</v>
      </c>
      <c r="O642" t="s">
        <v>10</v>
      </c>
      <c r="P642" t="s">
        <v>11</v>
      </c>
      <c r="Q642" t="s">
        <v>12</v>
      </c>
      <c r="R642" t="s">
        <v>7</v>
      </c>
      <c r="S642" t="s">
        <v>7</v>
      </c>
      <c r="AE642" t="s">
        <v>1646</v>
      </c>
      <c r="AF642" t="s">
        <v>38</v>
      </c>
      <c r="AG642" t="s">
        <v>63</v>
      </c>
      <c r="AI642" t="s">
        <v>20</v>
      </c>
      <c r="AK642" t="s">
        <v>7</v>
      </c>
      <c r="AL642" t="s">
        <v>11</v>
      </c>
    </row>
    <row r="643" spans="1:38" x14ac:dyDescent="0.2">
      <c r="A643" s="2" t="s">
        <v>1978</v>
      </c>
      <c r="B643" s="2" t="s">
        <v>4997</v>
      </c>
      <c r="C643" t="s">
        <v>12</v>
      </c>
      <c r="D643" t="s">
        <v>12</v>
      </c>
      <c r="E643" t="s">
        <v>12</v>
      </c>
      <c r="F643" t="s">
        <v>11</v>
      </c>
      <c r="G643" t="s">
        <v>12</v>
      </c>
      <c r="H643" t="s">
        <v>12</v>
      </c>
      <c r="I643" t="s">
        <v>12</v>
      </c>
      <c r="J643" t="s">
        <v>7</v>
      </c>
      <c r="K643" t="s">
        <v>11</v>
      </c>
      <c r="L643" t="s">
        <v>11</v>
      </c>
      <c r="M643" t="s">
        <v>11</v>
      </c>
      <c r="N643" t="s">
        <v>11</v>
      </c>
      <c r="O643" t="s">
        <v>11</v>
      </c>
      <c r="P643" t="s">
        <v>12</v>
      </c>
      <c r="Q643" t="s">
        <v>7</v>
      </c>
      <c r="R643" t="s">
        <v>7</v>
      </c>
      <c r="S643" t="s">
        <v>7</v>
      </c>
      <c r="AE643" t="s">
        <v>502</v>
      </c>
      <c r="AF643" t="s">
        <v>24</v>
      </c>
      <c r="AK643" t="s">
        <v>7</v>
      </c>
      <c r="AL643" t="s">
        <v>7</v>
      </c>
    </row>
    <row r="644" spans="1:38" x14ac:dyDescent="0.2">
      <c r="A644" s="2" t="s">
        <v>1979</v>
      </c>
      <c r="B644" s="2" t="s">
        <v>4997</v>
      </c>
      <c r="C644" t="s">
        <v>10</v>
      </c>
      <c r="D644" t="s">
        <v>16</v>
      </c>
      <c r="E644" t="s">
        <v>16</v>
      </c>
      <c r="F644" t="s">
        <v>16</v>
      </c>
      <c r="G644" t="s">
        <v>16</v>
      </c>
      <c r="H644" t="s">
        <v>11</v>
      </c>
      <c r="I644" t="s">
        <v>16</v>
      </c>
      <c r="J644" t="s">
        <v>10</v>
      </c>
      <c r="K644" t="s">
        <v>16</v>
      </c>
      <c r="L644" t="s">
        <v>16</v>
      </c>
      <c r="M644" t="s">
        <v>11</v>
      </c>
      <c r="N644" t="s">
        <v>10</v>
      </c>
      <c r="O644" t="s">
        <v>16</v>
      </c>
      <c r="P644" t="s">
        <v>10</v>
      </c>
      <c r="Q644" t="s">
        <v>10</v>
      </c>
      <c r="R644" t="s">
        <v>11</v>
      </c>
      <c r="S644" t="s">
        <v>12</v>
      </c>
      <c r="AE644" t="s">
        <v>200</v>
      </c>
      <c r="AF644" t="s">
        <v>14</v>
      </c>
      <c r="AG644" t="s">
        <v>1980</v>
      </c>
      <c r="AH644" t="s">
        <v>1981</v>
      </c>
      <c r="AI644" t="s">
        <v>333</v>
      </c>
      <c r="AK644" t="s">
        <v>12</v>
      </c>
      <c r="AL644" t="s">
        <v>10</v>
      </c>
    </row>
    <row r="645" spans="1:38" x14ac:dyDescent="0.2">
      <c r="A645" s="2" t="s">
        <v>1982</v>
      </c>
      <c r="B645" s="2" t="s">
        <v>4997</v>
      </c>
      <c r="C645" t="s">
        <v>12</v>
      </c>
      <c r="D645" t="s">
        <v>11</v>
      </c>
      <c r="E645" t="s">
        <v>12</v>
      </c>
      <c r="F645" t="s">
        <v>11</v>
      </c>
      <c r="G645" t="s">
        <v>12</v>
      </c>
      <c r="H645" t="s">
        <v>12</v>
      </c>
      <c r="I645" t="s">
        <v>11</v>
      </c>
      <c r="J645" t="s">
        <v>7</v>
      </c>
      <c r="K645" t="s">
        <v>11</v>
      </c>
      <c r="L645" t="s">
        <v>10</v>
      </c>
      <c r="M645" t="s">
        <v>11</v>
      </c>
      <c r="N645" t="s">
        <v>11</v>
      </c>
      <c r="O645" t="s">
        <v>12</v>
      </c>
      <c r="P645" t="s">
        <v>7</v>
      </c>
      <c r="Q645" t="s">
        <v>7</v>
      </c>
      <c r="R645" t="s">
        <v>7</v>
      </c>
      <c r="S645" t="s">
        <v>7</v>
      </c>
      <c r="AE645" t="s">
        <v>128</v>
      </c>
      <c r="AF645" t="s">
        <v>38</v>
      </c>
      <c r="AH645" t="s">
        <v>1983</v>
      </c>
      <c r="AI645" t="s">
        <v>20</v>
      </c>
      <c r="AK645" t="s">
        <v>7</v>
      </c>
      <c r="AL645" t="s">
        <v>7</v>
      </c>
    </row>
    <row r="646" spans="1:38" ht="68" x14ac:dyDescent="0.2">
      <c r="A646" s="2" t="s">
        <v>1984</v>
      </c>
      <c r="B646" s="2" t="s">
        <v>4997</v>
      </c>
      <c r="C646" t="s">
        <v>11</v>
      </c>
      <c r="D646" t="s">
        <v>11</v>
      </c>
      <c r="E646" t="s">
        <v>11</v>
      </c>
      <c r="F646" t="s">
        <v>11</v>
      </c>
      <c r="G646" t="s">
        <v>12</v>
      </c>
      <c r="H646" t="s">
        <v>12</v>
      </c>
      <c r="I646" t="s">
        <v>12</v>
      </c>
      <c r="J646" t="s">
        <v>12</v>
      </c>
      <c r="K646" t="s">
        <v>12</v>
      </c>
      <c r="L646" t="s">
        <v>11</v>
      </c>
      <c r="M646" t="s">
        <v>11</v>
      </c>
      <c r="N646" t="s">
        <v>12</v>
      </c>
      <c r="O646" t="s">
        <v>12</v>
      </c>
      <c r="P646" t="s">
        <v>12</v>
      </c>
      <c r="Q646" t="s">
        <v>12</v>
      </c>
      <c r="R646" t="s">
        <v>12</v>
      </c>
      <c r="S646" t="s">
        <v>7</v>
      </c>
      <c r="AE646" t="s">
        <v>914</v>
      </c>
      <c r="AF646" t="s">
        <v>38</v>
      </c>
      <c r="AH646" s="1" t="s">
        <v>1985</v>
      </c>
      <c r="AI646" t="s">
        <v>65</v>
      </c>
      <c r="AJ646" t="s">
        <v>1986</v>
      </c>
      <c r="AK646" t="s">
        <v>11</v>
      </c>
      <c r="AL646" t="s">
        <v>12</v>
      </c>
    </row>
    <row r="647" spans="1:38" x14ac:dyDescent="0.2">
      <c r="A647" s="2" t="s">
        <v>1987</v>
      </c>
      <c r="B647" s="2" t="s">
        <v>4997</v>
      </c>
      <c r="C647" t="s">
        <v>12</v>
      </c>
      <c r="D647" t="s">
        <v>11</v>
      </c>
      <c r="E647" t="s">
        <v>11</v>
      </c>
      <c r="F647" t="s">
        <v>11</v>
      </c>
      <c r="G647" t="s">
        <v>11</v>
      </c>
      <c r="H647" t="s">
        <v>12</v>
      </c>
      <c r="I647" t="s">
        <v>7</v>
      </c>
      <c r="J647" t="s">
        <v>7</v>
      </c>
      <c r="K647" t="s">
        <v>11</v>
      </c>
      <c r="L647" t="s">
        <v>10</v>
      </c>
      <c r="M647" t="s">
        <v>10</v>
      </c>
      <c r="N647" t="s">
        <v>12</v>
      </c>
      <c r="O647" t="s">
        <v>7</v>
      </c>
      <c r="P647" t="s">
        <v>7</v>
      </c>
      <c r="Q647" t="s">
        <v>12</v>
      </c>
      <c r="R647" t="s">
        <v>7</v>
      </c>
      <c r="S647" t="s">
        <v>7</v>
      </c>
      <c r="AE647" t="s">
        <v>327</v>
      </c>
      <c r="AF647" t="s">
        <v>38</v>
      </c>
      <c r="AH647" t="s">
        <v>1988</v>
      </c>
      <c r="AI647" t="s">
        <v>1989</v>
      </c>
      <c r="AK647" t="s">
        <v>7</v>
      </c>
      <c r="AL647" t="s">
        <v>11</v>
      </c>
    </row>
    <row r="648" spans="1:38" x14ac:dyDescent="0.2">
      <c r="A648" s="2" t="s">
        <v>1990</v>
      </c>
      <c r="B648" s="2" t="s">
        <v>4997</v>
      </c>
      <c r="D648" t="s">
        <v>11</v>
      </c>
      <c r="E648" t="s">
        <v>11</v>
      </c>
      <c r="F648" t="s">
        <v>11</v>
      </c>
      <c r="G648" t="s">
        <v>11</v>
      </c>
      <c r="H648" t="s">
        <v>11</v>
      </c>
      <c r="I648" t="s">
        <v>12</v>
      </c>
      <c r="J648" t="s">
        <v>12</v>
      </c>
      <c r="K648" t="s">
        <v>11</v>
      </c>
      <c r="L648" t="s">
        <v>11</v>
      </c>
      <c r="M648" t="s">
        <v>11</v>
      </c>
      <c r="O648" t="s">
        <v>7</v>
      </c>
      <c r="P648" t="s">
        <v>11</v>
      </c>
      <c r="Q648" t="s">
        <v>12</v>
      </c>
      <c r="R648" t="s">
        <v>12</v>
      </c>
      <c r="S648" t="s">
        <v>7</v>
      </c>
      <c r="AE648" t="s">
        <v>55</v>
      </c>
      <c r="AF648" t="s">
        <v>38</v>
      </c>
      <c r="AG648" t="s">
        <v>196</v>
      </c>
      <c r="AH648" t="s">
        <v>1368</v>
      </c>
      <c r="AI648" t="s">
        <v>1991</v>
      </c>
      <c r="AJ648" t="s">
        <v>1106</v>
      </c>
      <c r="AK648" t="s">
        <v>12</v>
      </c>
      <c r="AL648" t="s">
        <v>11</v>
      </c>
    </row>
    <row r="649" spans="1:38" ht="170" x14ac:dyDescent="0.2">
      <c r="A649" s="2" t="s">
        <v>1992</v>
      </c>
      <c r="B649" s="2" t="s">
        <v>4997</v>
      </c>
      <c r="C649" t="s">
        <v>12</v>
      </c>
      <c r="D649" t="s">
        <v>10</v>
      </c>
      <c r="E649" t="s">
        <v>10</v>
      </c>
      <c r="F649" t="s">
        <v>10</v>
      </c>
      <c r="G649" t="s">
        <v>10</v>
      </c>
      <c r="H649" t="s">
        <v>10</v>
      </c>
      <c r="I649" t="s">
        <v>10</v>
      </c>
      <c r="J649" t="s">
        <v>11</v>
      </c>
      <c r="K649" t="s">
        <v>10</v>
      </c>
      <c r="L649" t="s">
        <v>10</v>
      </c>
      <c r="M649" t="s">
        <v>10</v>
      </c>
      <c r="N649" t="s">
        <v>10</v>
      </c>
      <c r="O649" t="s">
        <v>10</v>
      </c>
      <c r="P649" t="s">
        <v>11</v>
      </c>
      <c r="Q649" t="s">
        <v>11</v>
      </c>
      <c r="R649" t="s">
        <v>12</v>
      </c>
      <c r="S649" t="s">
        <v>12</v>
      </c>
      <c r="AE649" t="s">
        <v>734</v>
      </c>
      <c r="AF649" t="s">
        <v>24</v>
      </c>
      <c r="AH649" s="1" t="s">
        <v>1993</v>
      </c>
      <c r="AI649" t="s">
        <v>1994</v>
      </c>
      <c r="AK649" t="s">
        <v>7</v>
      </c>
      <c r="AL649" t="s">
        <v>11</v>
      </c>
    </row>
    <row r="650" spans="1:38" x14ac:dyDescent="0.2">
      <c r="A650" s="2" t="s">
        <v>1992</v>
      </c>
      <c r="B650" s="2" t="s">
        <v>4997</v>
      </c>
      <c r="C650" t="s">
        <v>11</v>
      </c>
      <c r="D650" t="s">
        <v>11</v>
      </c>
      <c r="E650" t="s">
        <v>11</v>
      </c>
      <c r="F650" t="s">
        <v>11</v>
      </c>
      <c r="G650" t="s">
        <v>11</v>
      </c>
      <c r="H650" t="s">
        <v>11</v>
      </c>
      <c r="I650" t="s">
        <v>12</v>
      </c>
      <c r="J650" t="s">
        <v>12</v>
      </c>
      <c r="K650" t="s">
        <v>10</v>
      </c>
      <c r="L650" t="s">
        <v>16</v>
      </c>
      <c r="M650" t="s">
        <v>10</v>
      </c>
      <c r="N650" t="s">
        <v>11</v>
      </c>
      <c r="O650" t="s">
        <v>11</v>
      </c>
      <c r="P650" t="s">
        <v>12</v>
      </c>
      <c r="Q650" t="s">
        <v>12</v>
      </c>
      <c r="R650" t="s">
        <v>7</v>
      </c>
      <c r="S650" t="s">
        <v>7</v>
      </c>
      <c r="AE650" t="s">
        <v>408</v>
      </c>
      <c r="AF650" t="s">
        <v>14</v>
      </c>
      <c r="AH650" t="s">
        <v>257</v>
      </c>
      <c r="AK650" t="s">
        <v>7</v>
      </c>
      <c r="AL650" t="s">
        <v>12</v>
      </c>
    </row>
    <row r="651" spans="1:38" x14ac:dyDescent="0.2">
      <c r="A651" s="2" t="s">
        <v>1992</v>
      </c>
      <c r="B651" s="2" t="s">
        <v>4997</v>
      </c>
      <c r="C651" t="s">
        <v>11</v>
      </c>
      <c r="D651" t="s">
        <v>11</v>
      </c>
      <c r="E651" t="s">
        <v>11</v>
      </c>
      <c r="F651" t="s">
        <v>10</v>
      </c>
      <c r="G651" t="s">
        <v>11</v>
      </c>
      <c r="H651" t="s">
        <v>7</v>
      </c>
      <c r="I651" t="s">
        <v>12</v>
      </c>
      <c r="J651" t="s">
        <v>11</v>
      </c>
      <c r="K651" t="s">
        <v>10</v>
      </c>
      <c r="L651" t="s">
        <v>11</v>
      </c>
      <c r="M651" t="s">
        <v>12</v>
      </c>
      <c r="N651" t="s">
        <v>12</v>
      </c>
      <c r="O651" t="s">
        <v>12</v>
      </c>
      <c r="P651" t="s">
        <v>12</v>
      </c>
      <c r="Q651" t="s">
        <v>7</v>
      </c>
      <c r="R651" t="s">
        <v>7</v>
      </c>
      <c r="S651" t="s">
        <v>7</v>
      </c>
      <c r="AE651" t="s">
        <v>1995</v>
      </c>
      <c r="AF651" t="s">
        <v>24</v>
      </c>
      <c r="AI651" t="s">
        <v>1996</v>
      </c>
      <c r="AK651" t="s">
        <v>7</v>
      </c>
      <c r="AL651" t="s">
        <v>12</v>
      </c>
    </row>
    <row r="652" spans="1:38" x14ac:dyDescent="0.2">
      <c r="A652" s="2" t="s">
        <v>1997</v>
      </c>
      <c r="B652" s="2" t="s">
        <v>4997</v>
      </c>
      <c r="C652" t="s">
        <v>11</v>
      </c>
      <c r="D652" t="s">
        <v>10</v>
      </c>
      <c r="E652" t="s">
        <v>11</v>
      </c>
      <c r="F652" t="s">
        <v>11</v>
      </c>
      <c r="G652" t="s">
        <v>12</v>
      </c>
      <c r="H652" t="s">
        <v>11</v>
      </c>
      <c r="I652" t="s">
        <v>12</v>
      </c>
      <c r="J652" t="s">
        <v>12</v>
      </c>
      <c r="K652" t="s">
        <v>11</v>
      </c>
      <c r="L652" t="s">
        <v>10</v>
      </c>
      <c r="M652" t="s">
        <v>11</v>
      </c>
      <c r="N652" t="s">
        <v>10</v>
      </c>
      <c r="O652" t="s">
        <v>10</v>
      </c>
      <c r="P652" t="s">
        <v>11</v>
      </c>
      <c r="Q652" t="s">
        <v>11</v>
      </c>
      <c r="R652" t="s">
        <v>11</v>
      </c>
      <c r="S652" t="s">
        <v>7</v>
      </c>
      <c r="AE652" t="s">
        <v>8</v>
      </c>
      <c r="AF652" t="s">
        <v>38</v>
      </c>
      <c r="AG652" t="s">
        <v>1998</v>
      </c>
      <c r="AK652" t="s">
        <v>7</v>
      </c>
      <c r="AL652" t="s">
        <v>12</v>
      </c>
    </row>
    <row r="653" spans="1:38" ht="102" x14ac:dyDescent="0.2">
      <c r="A653" s="2" t="s">
        <v>1999</v>
      </c>
      <c r="B653" s="2" t="s">
        <v>4997</v>
      </c>
      <c r="C653" t="s">
        <v>12</v>
      </c>
      <c r="D653" t="s">
        <v>11</v>
      </c>
      <c r="E653" t="s">
        <v>10</v>
      </c>
      <c r="F653" t="s">
        <v>10</v>
      </c>
      <c r="G653" t="s">
        <v>11</v>
      </c>
      <c r="H653" t="s">
        <v>11</v>
      </c>
      <c r="I653" t="s">
        <v>12</v>
      </c>
      <c r="J653" t="s">
        <v>12</v>
      </c>
      <c r="K653" t="s">
        <v>10</v>
      </c>
      <c r="L653" t="s">
        <v>10</v>
      </c>
      <c r="M653" t="s">
        <v>11</v>
      </c>
      <c r="N653" t="s">
        <v>11</v>
      </c>
      <c r="O653" t="s">
        <v>10</v>
      </c>
      <c r="P653" t="s">
        <v>11</v>
      </c>
      <c r="Q653" t="s">
        <v>12</v>
      </c>
      <c r="R653" t="s">
        <v>12</v>
      </c>
      <c r="S653" t="s">
        <v>7</v>
      </c>
      <c r="AE653" t="s">
        <v>734</v>
      </c>
      <c r="AF653" t="s">
        <v>24</v>
      </c>
      <c r="AG653" t="s">
        <v>43</v>
      </c>
      <c r="AH653" s="1" t="s">
        <v>2000</v>
      </c>
      <c r="AI653" t="s">
        <v>20</v>
      </c>
      <c r="AK653" t="s">
        <v>7</v>
      </c>
      <c r="AL653" t="s">
        <v>12</v>
      </c>
    </row>
    <row r="654" spans="1:38" x14ac:dyDescent="0.2">
      <c r="A654" s="2" t="s">
        <v>2001</v>
      </c>
      <c r="B654" s="2" t="s">
        <v>4997</v>
      </c>
      <c r="C654" t="s">
        <v>11</v>
      </c>
      <c r="D654" t="s">
        <v>10</v>
      </c>
      <c r="E654" t="s">
        <v>11</v>
      </c>
      <c r="F654" t="s">
        <v>11</v>
      </c>
      <c r="G654" t="s">
        <v>7</v>
      </c>
      <c r="H654" t="s">
        <v>7</v>
      </c>
      <c r="I654" t="s">
        <v>12</v>
      </c>
      <c r="J654" t="s">
        <v>12</v>
      </c>
      <c r="K654" t="s">
        <v>10</v>
      </c>
      <c r="L654" t="s">
        <v>10</v>
      </c>
      <c r="M654" t="s">
        <v>11</v>
      </c>
      <c r="N654" t="s">
        <v>11</v>
      </c>
      <c r="O654" t="s">
        <v>11</v>
      </c>
      <c r="P654" t="s">
        <v>12</v>
      </c>
      <c r="Q654" t="s">
        <v>12</v>
      </c>
      <c r="R654" t="s">
        <v>7</v>
      </c>
      <c r="S654" t="s">
        <v>7</v>
      </c>
      <c r="AE654" t="s">
        <v>173</v>
      </c>
      <c r="AF654" t="s">
        <v>38</v>
      </c>
      <c r="AI654" t="s">
        <v>2002</v>
      </c>
      <c r="AK654" t="s">
        <v>7</v>
      </c>
      <c r="AL654" t="s">
        <v>12</v>
      </c>
    </row>
    <row r="655" spans="1:38" ht="102" x14ac:dyDescent="0.2">
      <c r="A655" s="2" t="s">
        <v>2003</v>
      </c>
      <c r="B655" s="2" t="s">
        <v>4997</v>
      </c>
      <c r="C655" t="s">
        <v>11</v>
      </c>
      <c r="D655" t="s">
        <v>10</v>
      </c>
      <c r="E655" t="s">
        <v>10</v>
      </c>
      <c r="F655" t="s">
        <v>10</v>
      </c>
      <c r="G655" t="s">
        <v>11</v>
      </c>
      <c r="H655" t="s">
        <v>7</v>
      </c>
      <c r="I655" t="s">
        <v>7</v>
      </c>
      <c r="J655" t="s">
        <v>12</v>
      </c>
      <c r="K655" t="s">
        <v>10</v>
      </c>
      <c r="L655" t="s">
        <v>10</v>
      </c>
      <c r="M655" t="s">
        <v>10</v>
      </c>
      <c r="N655" t="s">
        <v>10</v>
      </c>
      <c r="O655" t="s">
        <v>10</v>
      </c>
      <c r="P655" t="s">
        <v>7</v>
      </c>
      <c r="Q655" t="s">
        <v>7</v>
      </c>
      <c r="R655" t="s">
        <v>7</v>
      </c>
      <c r="S655" t="s">
        <v>7</v>
      </c>
      <c r="AE655" t="s">
        <v>117</v>
      </c>
      <c r="AF655" t="s">
        <v>38</v>
      </c>
      <c r="AG655" t="s">
        <v>2004</v>
      </c>
      <c r="AH655" s="1" t="s">
        <v>2005</v>
      </c>
      <c r="AI655" s="1" t="s">
        <v>2006</v>
      </c>
      <c r="AK655" t="s">
        <v>7</v>
      </c>
      <c r="AL655" t="s">
        <v>11</v>
      </c>
    </row>
    <row r="656" spans="1:38" ht="102" x14ac:dyDescent="0.2">
      <c r="A656" s="2" t="s">
        <v>2007</v>
      </c>
      <c r="B656" s="2" t="s">
        <v>4997</v>
      </c>
      <c r="C656" t="s">
        <v>12</v>
      </c>
      <c r="D656" t="s">
        <v>11</v>
      </c>
      <c r="E656" t="s">
        <v>10</v>
      </c>
      <c r="F656" t="s">
        <v>11</v>
      </c>
      <c r="G656" t="s">
        <v>11</v>
      </c>
      <c r="H656" t="s">
        <v>12</v>
      </c>
      <c r="I656" t="s">
        <v>7</v>
      </c>
      <c r="J656" t="s">
        <v>7</v>
      </c>
      <c r="K656" t="s">
        <v>11</v>
      </c>
      <c r="L656" t="s">
        <v>10</v>
      </c>
      <c r="M656" t="s">
        <v>10</v>
      </c>
      <c r="N656" t="s">
        <v>10</v>
      </c>
      <c r="O656" t="s">
        <v>11</v>
      </c>
      <c r="P656" t="s">
        <v>11</v>
      </c>
      <c r="Q656" t="s">
        <v>11</v>
      </c>
      <c r="R656" t="s">
        <v>12</v>
      </c>
      <c r="S656" t="s">
        <v>12</v>
      </c>
      <c r="AE656" t="s">
        <v>13</v>
      </c>
      <c r="AF656" t="s">
        <v>38</v>
      </c>
      <c r="AG656" s="1" t="s">
        <v>2008</v>
      </c>
      <c r="AH656" t="s">
        <v>2009</v>
      </c>
      <c r="AI656" t="s">
        <v>2010</v>
      </c>
      <c r="AK656" t="s">
        <v>7</v>
      </c>
      <c r="AL656" t="s">
        <v>11</v>
      </c>
    </row>
    <row r="657" spans="1:38" x14ac:dyDescent="0.2">
      <c r="A657" s="2" t="s">
        <v>2011</v>
      </c>
      <c r="B657" s="2" t="s">
        <v>4997</v>
      </c>
      <c r="C657" t="s">
        <v>10</v>
      </c>
      <c r="D657" t="s">
        <v>10</v>
      </c>
      <c r="E657" t="s">
        <v>10</v>
      </c>
      <c r="F657" t="s">
        <v>10</v>
      </c>
      <c r="G657" t="s">
        <v>10</v>
      </c>
      <c r="H657" t="s">
        <v>12</v>
      </c>
      <c r="I657" t="s">
        <v>12</v>
      </c>
      <c r="J657" t="s">
        <v>12</v>
      </c>
      <c r="K657" t="s">
        <v>10</v>
      </c>
      <c r="L657" t="s">
        <v>16</v>
      </c>
      <c r="M657" t="s">
        <v>10</v>
      </c>
      <c r="N657" t="s">
        <v>16</v>
      </c>
      <c r="O657" t="s">
        <v>10</v>
      </c>
      <c r="P657" t="s">
        <v>11</v>
      </c>
      <c r="Q657" t="s">
        <v>11</v>
      </c>
      <c r="R657" t="s">
        <v>7</v>
      </c>
      <c r="S657" t="s">
        <v>7</v>
      </c>
      <c r="AE657" t="s">
        <v>1321</v>
      </c>
      <c r="AF657" t="s">
        <v>24</v>
      </c>
      <c r="AG657" t="s">
        <v>113</v>
      </c>
      <c r="AH657" t="s">
        <v>113</v>
      </c>
      <c r="AI657" t="s">
        <v>20</v>
      </c>
      <c r="AJ657" t="s">
        <v>21</v>
      </c>
      <c r="AK657" t="s">
        <v>7</v>
      </c>
      <c r="AL657" t="s">
        <v>11</v>
      </c>
    </row>
    <row r="658" spans="1:38" ht="238" x14ac:dyDescent="0.2">
      <c r="A658" s="2" t="s">
        <v>2012</v>
      </c>
      <c r="B658" s="2" t="s">
        <v>4997</v>
      </c>
      <c r="C658" t="s">
        <v>10</v>
      </c>
      <c r="D658" t="s">
        <v>16</v>
      </c>
      <c r="E658" t="s">
        <v>16</v>
      </c>
      <c r="F658" t="s">
        <v>10</v>
      </c>
      <c r="G658" t="s">
        <v>16</v>
      </c>
      <c r="H658" t="s">
        <v>7</v>
      </c>
      <c r="I658" t="s">
        <v>11</v>
      </c>
      <c r="J658" t="s">
        <v>11</v>
      </c>
      <c r="K658" t="s">
        <v>16</v>
      </c>
      <c r="L658" t="s">
        <v>16</v>
      </c>
      <c r="M658" t="s">
        <v>16</v>
      </c>
      <c r="N658" t="s">
        <v>16</v>
      </c>
      <c r="O658" t="s">
        <v>16</v>
      </c>
      <c r="P658" t="s">
        <v>16</v>
      </c>
      <c r="Q658" t="s">
        <v>16</v>
      </c>
      <c r="R658" t="s">
        <v>7</v>
      </c>
      <c r="S658" t="s">
        <v>12</v>
      </c>
      <c r="AE658" t="s">
        <v>205</v>
      </c>
      <c r="AF658" t="s">
        <v>14</v>
      </c>
      <c r="AI658" s="1" t="s">
        <v>2013</v>
      </c>
      <c r="AK658" t="s">
        <v>11</v>
      </c>
      <c r="AL658" t="s">
        <v>10</v>
      </c>
    </row>
    <row r="659" spans="1:38" x14ac:dyDescent="0.2">
      <c r="A659" s="2" t="s">
        <v>2014</v>
      </c>
      <c r="B659" s="2" t="s">
        <v>4997</v>
      </c>
      <c r="C659" t="s">
        <v>11</v>
      </c>
      <c r="D659" t="s">
        <v>10</v>
      </c>
      <c r="E659" t="s">
        <v>10</v>
      </c>
      <c r="F659" t="s">
        <v>10</v>
      </c>
      <c r="G659" t="s">
        <v>11</v>
      </c>
      <c r="H659" t="s">
        <v>11</v>
      </c>
      <c r="I659" t="s">
        <v>11</v>
      </c>
      <c r="J659" t="s">
        <v>12</v>
      </c>
      <c r="K659" t="s">
        <v>10</v>
      </c>
      <c r="L659" t="s">
        <v>10</v>
      </c>
      <c r="M659" t="s">
        <v>11</v>
      </c>
      <c r="N659" t="s">
        <v>10</v>
      </c>
      <c r="O659" t="s">
        <v>11</v>
      </c>
      <c r="P659" t="s">
        <v>11</v>
      </c>
      <c r="Q659" t="s">
        <v>11</v>
      </c>
      <c r="R659" t="s">
        <v>12</v>
      </c>
      <c r="S659" t="s">
        <v>12</v>
      </c>
      <c r="AE659" t="s">
        <v>52</v>
      </c>
      <c r="AF659" t="s">
        <v>14</v>
      </c>
      <c r="AG659" t="s">
        <v>215</v>
      </c>
      <c r="AI659" t="s">
        <v>1336</v>
      </c>
      <c r="AK659" t="s">
        <v>12</v>
      </c>
      <c r="AL659" t="s">
        <v>10</v>
      </c>
    </row>
    <row r="660" spans="1:38" x14ac:dyDescent="0.2">
      <c r="A660" s="2" t="s">
        <v>2015</v>
      </c>
      <c r="B660" s="2" t="s">
        <v>4997</v>
      </c>
      <c r="C660" t="s">
        <v>11</v>
      </c>
      <c r="D660" t="s">
        <v>11</v>
      </c>
      <c r="E660" t="s">
        <v>11</v>
      </c>
      <c r="F660" t="s">
        <v>11</v>
      </c>
      <c r="G660" t="s">
        <v>11</v>
      </c>
      <c r="H660" t="s">
        <v>12</v>
      </c>
      <c r="I660" t="s">
        <v>11</v>
      </c>
      <c r="J660" t="s">
        <v>12</v>
      </c>
      <c r="K660" t="s">
        <v>11</v>
      </c>
      <c r="L660" t="s">
        <v>11</v>
      </c>
      <c r="M660" t="s">
        <v>12</v>
      </c>
      <c r="N660" t="s">
        <v>11</v>
      </c>
      <c r="O660" t="s">
        <v>11</v>
      </c>
      <c r="P660" t="s">
        <v>11</v>
      </c>
      <c r="Q660" t="s">
        <v>12</v>
      </c>
      <c r="R660" t="s">
        <v>7</v>
      </c>
      <c r="S660" t="s">
        <v>12</v>
      </c>
      <c r="AE660" t="s">
        <v>2016</v>
      </c>
      <c r="AF660" t="s">
        <v>14</v>
      </c>
      <c r="AG660" t="s">
        <v>2017</v>
      </c>
      <c r="AH660" t="s">
        <v>113</v>
      </c>
      <c r="AI660" t="s">
        <v>2018</v>
      </c>
      <c r="AJ660" t="s">
        <v>21</v>
      </c>
      <c r="AK660" t="s">
        <v>11</v>
      </c>
      <c r="AL660" t="s">
        <v>10</v>
      </c>
    </row>
    <row r="661" spans="1:38" ht="85" x14ac:dyDescent="0.2">
      <c r="A661" s="2" t="s">
        <v>2019</v>
      </c>
      <c r="B661" s="2" t="s">
        <v>4997</v>
      </c>
      <c r="C661" t="s">
        <v>16</v>
      </c>
      <c r="D661" t="s">
        <v>16</v>
      </c>
      <c r="E661" t="s">
        <v>10</v>
      </c>
      <c r="F661" t="s">
        <v>10</v>
      </c>
      <c r="G661" t="s">
        <v>16</v>
      </c>
      <c r="H661" t="s">
        <v>7</v>
      </c>
      <c r="I661" t="s">
        <v>12</v>
      </c>
      <c r="J661" t="s">
        <v>12</v>
      </c>
      <c r="K661" t="s">
        <v>16</v>
      </c>
      <c r="L661" t="s">
        <v>16</v>
      </c>
      <c r="M661" t="s">
        <v>10</v>
      </c>
      <c r="N661" t="s">
        <v>16</v>
      </c>
      <c r="O661" t="s">
        <v>16</v>
      </c>
      <c r="P661" t="s">
        <v>10</v>
      </c>
      <c r="Q661" t="s">
        <v>12</v>
      </c>
      <c r="R661" t="s">
        <v>7</v>
      </c>
      <c r="S661" t="s">
        <v>7</v>
      </c>
      <c r="AE661" t="s">
        <v>277</v>
      </c>
      <c r="AF661" t="s">
        <v>14</v>
      </c>
      <c r="AI661" s="1" t="s">
        <v>2020</v>
      </c>
      <c r="AK661" t="s">
        <v>7</v>
      </c>
      <c r="AL661" t="s">
        <v>11</v>
      </c>
    </row>
    <row r="662" spans="1:38" x14ac:dyDescent="0.2">
      <c r="A662" s="2" t="s">
        <v>2021</v>
      </c>
      <c r="B662" s="2" t="s">
        <v>4997</v>
      </c>
      <c r="C662" t="s">
        <v>12</v>
      </c>
      <c r="D662" t="s">
        <v>11</v>
      </c>
      <c r="E662" t="s">
        <v>10</v>
      </c>
      <c r="F662" t="s">
        <v>10</v>
      </c>
      <c r="G662" t="s">
        <v>10</v>
      </c>
      <c r="H662" t="s">
        <v>7</v>
      </c>
      <c r="I662" t="s">
        <v>10</v>
      </c>
      <c r="J662" t="s">
        <v>7</v>
      </c>
      <c r="K662" t="s">
        <v>11</v>
      </c>
      <c r="L662" t="s">
        <v>10</v>
      </c>
      <c r="M662" t="s">
        <v>10</v>
      </c>
      <c r="N662" t="s">
        <v>10</v>
      </c>
      <c r="O662" t="s">
        <v>10</v>
      </c>
      <c r="P662" t="s">
        <v>12</v>
      </c>
      <c r="Q662" t="s">
        <v>12</v>
      </c>
      <c r="R662" t="s">
        <v>7</v>
      </c>
      <c r="S662" t="s">
        <v>7</v>
      </c>
      <c r="AE662" t="s">
        <v>235</v>
      </c>
      <c r="AF662" t="s">
        <v>24</v>
      </c>
      <c r="AG662" t="s">
        <v>215</v>
      </c>
      <c r="AH662" t="s">
        <v>2022</v>
      </c>
      <c r="AI662" t="s">
        <v>2023</v>
      </c>
      <c r="AK662" t="s">
        <v>12</v>
      </c>
      <c r="AL662" t="s">
        <v>12</v>
      </c>
    </row>
    <row r="663" spans="1:38" x14ac:dyDescent="0.2">
      <c r="A663" s="2" t="s">
        <v>2024</v>
      </c>
      <c r="B663" s="2" t="s">
        <v>4997</v>
      </c>
      <c r="C663" t="s">
        <v>11</v>
      </c>
      <c r="D663" t="s">
        <v>11</v>
      </c>
      <c r="E663" t="s">
        <v>11</v>
      </c>
      <c r="F663" t="s">
        <v>11</v>
      </c>
      <c r="G663" t="s">
        <v>11</v>
      </c>
      <c r="H663" t="s">
        <v>11</v>
      </c>
      <c r="I663" t="s">
        <v>7</v>
      </c>
      <c r="J663" t="s">
        <v>7</v>
      </c>
      <c r="K663" t="s">
        <v>10</v>
      </c>
      <c r="L663" t="s">
        <v>10</v>
      </c>
      <c r="M663" t="s">
        <v>10</v>
      </c>
      <c r="N663" t="s">
        <v>10</v>
      </c>
      <c r="O663" t="s">
        <v>10</v>
      </c>
      <c r="P663" t="s">
        <v>10</v>
      </c>
      <c r="Q663" t="s">
        <v>12</v>
      </c>
      <c r="R663" t="s">
        <v>7</v>
      </c>
      <c r="S663" t="s">
        <v>12</v>
      </c>
      <c r="AE663" t="s">
        <v>734</v>
      </c>
      <c r="AF663" t="s">
        <v>38</v>
      </c>
      <c r="AH663" t="s">
        <v>2025</v>
      </c>
      <c r="AI663" t="s">
        <v>2026</v>
      </c>
      <c r="AJ663" t="s">
        <v>43</v>
      </c>
      <c r="AK663" t="s">
        <v>7</v>
      </c>
      <c r="AL663" t="s">
        <v>11</v>
      </c>
    </row>
    <row r="664" spans="1:38" x14ac:dyDescent="0.2">
      <c r="A664" s="2" t="s">
        <v>2027</v>
      </c>
      <c r="B664" s="2" t="s">
        <v>4997</v>
      </c>
      <c r="C664" t="s">
        <v>11</v>
      </c>
      <c r="D664" t="s">
        <v>11</v>
      </c>
      <c r="E664" t="s">
        <v>12</v>
      </c>
      <c r="F664" t="s">
        <v>11</v>
      </c>
      <c r="G664" t="s">
        <v>12</v>
      </c>
      <c r="H664" t="s">
        <v>7</v>
      </c>
      <c r="I664" t="s">
        <v>12</v>
      </c>
      <c r="J664" t="s">
        <v>12</v>
      </c>
      <c r="K664" t="s">
        <v>11</v>
      </c>
      <c r="L664" t="s">
        <v>11</v>
      </c>
      <c r="M664" t="s">
        <v>10</v>
      </c>
      <c r="N664" t="s">
        <v>10</v>
      </c>
      <c r="O664" t="s">
        <v>10</v>
      </c>
      <c r="P664" t="s">
        <v>12</v>
      </c>
      <c r="Q664" t="s">
        <v>7</v>
      </c>
      <c r="R664" t="s">
        <v>7</v>
      </c>
      <c r="S664" t="s">
        <v>7</v>
      </c>
      <c r="AE664" t="s">
        <v>8</v>
      </c>
      <c r="AF664" t="s">
        <v>38</v>
      </c>
      <c r="AH664" t="s">
        <v>2028</v>
      </c>
      <c r="AI664" t="s">
        <v>2029</v>
      </c>
      <c r="AK664" t="s">
        <v>7</v>
      </c>
      <c r="AL664" t="s">
        <v>12</v>
      </c>
    </row>
    <row r="665" spans="1:38" ht="272" x14ac:dyDescent="0.2">
      <c r="A665" s="2" t="s">
        <v>2030</v>
      </c>
      <c r="B665" s="2" t="s">
        <v>4997</v>
      </c>
      <c r="C665" t="s">
        <v>10</v>
      </c>
      <c r="D665" t="s">
        <v>16</v>
      </c>
      <c r="E665" t="s">
        <v>10</v>
      </c>
      <c r="F665" t="s">
        <v>10</v>
      </c>
      <c r="G665" t="s">
        <v>16</v>
      </c>
      <c r="H665" t="s">
        <v>12</v>
      </c>
      <c r="I665" t="s">
        <v>11</v>
      </c>
      <c r="J665" t="s">
        <v>12</v>
      </c>
      <c r="K665" t="s">
        <v>16</v>
      </c>
      <c r="L665" t="s">
        <v>16</v>
      </c>
      <c r="M665" t="s">
        <v>11</v>
      </c>
      <c r="N665" t="s">
        <v>16</v>
      </c>
      <c r="O665" t="s">
        <v>16</v>
      </c>
      <c r="P665" t="s">
        <v>10</v>
      </c>
      <c r="Q665" t="s">
        <v>10</v>
      </c>
      <c r="R665" t="s">
        <v>7</v>
      </c>
      <c r="S665" t="s">
        <v>12</v>
      </c>
      <c r="AE665" t="s">
        <v>2031</v>
      </c>
      <c r="AF665" t="s">
        <v>38</v>
      </c>
      <c r="AG665" s="1" t="s">
        <v>2032</v>
      </c>
      <c r="AH665" s="1" t="s">
        <v>2033</v>
      </c>
      <c r="AI665" s="1" t="s">
        <v>2034</v>
      </c>
      <c r="AK665" t="s">
        <v>12</v>
      </c>
      <c r="AL665" t="s">
        <v>10</v>
      </c>
    </row>
    <row r="666" spans="1:38" x14ac:dyDescent="0.2">
      <c r="A666" s="2" t="s">
        <v>2035</v>
      </c>
      <c r="B666" s="2" t="s">
        <v>4997</v>
      </c>
      <c r="C666" t="s">
        <v>10</v>
      </c>
      <c r="D666" t="s">
        <v>16</v>
      </c>
      <c r="E666" t="s">
        <v>10</v>
      </c>
      <c r="F666" t="s">
        <v>11</v>
      </c>
      <c r="G666" t="s">
        <v>16</v>
      </c>
      <c r="H666" t="s">
        <v>11</v>
      </c>
      <c r="I666" t="s">
        <v>11</v>
      </c>
      <c r="J666" t="s">
        <v>11</v>
      </c>
      <c r="K666" t="s">
        <v>10</v>
      </c>
      <c r="L666" t="s">
        <v>10</v>
      </c>
      <c r="M666" t="s">
        <v>16</v>
      </c>
      <c r="N666" t="s">
        <v>16</v>
      </c>
      <c r="O666" t="s">
        <v>10</v>
      </c>
      <c r="P666" t="s">
        <v>10</v>
      </c>
      <c r="Q666" t="s">
        <v>11</v>
      </c>
      <c r="R666" t="s">
        <v>7</v>
      </c>
      <c r="S666" t="s">
        <v>7</v>
      </c>
      <c r="AE666" t="s">
        <v>2036</v>
      </c>
      <c r="AF666" t="s">
        <v>14</v>
      </c>
      <c r="AG666" t="s">
        <v>2037</v>
      </c>
      <c r="AI666" t="s">
        <v>736</v>
      </c>
      <c r="AK666" t="s">
        <v>7</v>
      </c>
      <c r="AL666" t="s">
        <v>11</v>
      </c>
    </row>
    <row r="667" spans="1:38" x14ac:dyDescent="0.2">
      <c r="A667" s="2" t="s">
        <v>2038</v>
      </c>
      <c r="B667" s="2" t="s">
        <v>4997</v>
      </c>
      <c r="C667" t="s">
        <v>12</v>
      </c>
      <c r="D667" t="s">
        <v>10</v>
      </c>
      <c r="E667" t="s">
        <v>11</v>
      </c>
      <c r="F667" t="s">
        <v>10</v>
      </c>
      <c r="G667" t="s">
        <v>11</v>
      </c>
      <c r="H667" t="s">
        <v>7</v>
      </c>
      <c r="I667" t="s">
        <v>11</v>
      </c>
      <c r="J667" t="s">
        <v>7</v>
      </c>
      <c r="K667" t="s">
        <v>10</v>
      </c>
      <c r="L667" t="s">
        <v>10</v>
      </c>
      <c r="M667" t="s">
        <v>11</v>
      </c>
      <c r="N667" t="s">
        <v>11</v>
      </c>
      <c r="O667" t="s">
        <v>11</v>
      </c>
      <c r="P667" t="s">
        <v>11</v>
      </c>
      <c r="Q667" t="s">
        <v>12</v>
      </c>
      <c r="R667" t="s">
        <v>7</v>
      </c>
      <c r="S667" t="s">
        <v>7</v>
      </c>
      <c r="AE667" t="s">
        <v>619</v>
      </c>
      <c r="AF667" t="s">
        <v>24</v>
      </c>
      <c r="AG667" t="s">
        <v>2039</v>
      </c>
      <c r="AH667" t="s">
        <v>2040</v>
      </c>
      <c r="AI667" t="s">
        <v>2041</v>
      </c>
      <c r="AK667" t="s">
        <v>7</v>
      </c>
      <c r="AL667" t="s">
        <v>12</v>
      </c>
    </row>
    <row r="668" spans="1:38" x14ac:dyDescent="0.2">
      <c r="A668" s="2" t="s">
        <v>2042</v>
      </c>
      <c r="B668" s="2" t="s">
        <v>4997</v>
      </c>
      <c r="C668" t="s">
        <v>12</v>
      </c>
      <c r="D668" t="s">
        <v>16</v>
      </c>
      <c r="E668" t="s">
        <v>10</v>
      </c>
      <c r="F668" t="s">
        <v>10</v>
      </c>
      <c r="G668" t="s">
        <v>10</v>
      </c>
      <c r="H668" t="s">
        <v>7</v>
      </c>
      <c r="I668" t="s">
        <v>12</v>
      </c>
      <c r="J668" t="s">
        <v>11</v>
      </c>
      <c r="K668" t="s">
        <v>16</v>
      </c>
      <c r="L668" t="s">
        <v>16</v>
      </c>
      <c r="M668" t="s">
        <v>16</v>
      </c>
      <c r="N668" t="s">
        <v>16</v>
      </c>
      <c r="O668" t="s">
        <v>16</v>
      </c>
      <c r="P668" t="s">
        <v>12</v>
      </c>
      <c r="Q668" t="s">
        <v>12</v>
      </c>
      <c r="R668" t="s">
        <v>7</v>
      </c>
      <c r="S668" t="s">
        <v>7</v>
      </c>
      <c r="AE668" t="s">
        <v>1448</v>
      </c>
      <c r="AF668" t="s">
        <v>14</v>
      </c>
      <c r="AG668" t="s">
        <v>1428</v>
      </c>
      <c r="AH668" t="s">
        <v>1428</v>
      </c>
      <c r="AI668" t="s">
        <v>2043</v>
      </c>
      <c r="AJ668" t="s">
        <v>1428</v>
      </c>
      <c r="AK668" t="s">
        <v>12</v>
      </c>
      <c r="AL668" t="s">
        <v>10</v>
      </c>
    </row>
    <row r="669" spans="1:38" x14ac:dyDescent="0.2">
      <c r="A669" s="2" t="s">
        <v>2044</v>
      </c>
      <c r="B669" s="2" t="s">
        <v>4997</v>
      </c>
      <c r="C669" t="s">
        <v>12</v>
      </c>
      <c r="D669" t="s">
        <v>11</v>
      </c>
      <c r="E669" t="s">
        <v>11</v>
      </c>
      <c r="F669" t="s">
        <v>11</v>
      </c>
      <c r="G669" t="s">
        <v>11</v>
      </c>
      <c r="H669" t="s">
        <v>7</v>
      </c>
      <c r="I669" t="s">
        <v>7</v>
      </c>
      <c r="J669" t="s">
        <v>7</v>
      </c>
      <c r="K669" t="s">
        <v>7</v>
      </c>
      <c r="L669" t="s">
        <v>10</v>
      </c>
      <c r="M669" t="s">
        <v>11</v>
      </c>
      <c r="N669" t="s">
        <v>11</v>
      </c>
      <c r="O669" t="s">
        <v>11</v>
      </c>
      <c r="P669" t="s">
        <v>7</v>
      </c>
      <c r="Q669" t="s">
        <v>7</v>
      </c>
      <c r="R669" t="s">
        <v>7</v>
      </c>
      <c r="S669" t="s">
        <v>7</v>
      </c>
      <c r="AE669" t="s">
        <v>713</v>
      </c>
      <c r="AF669" t="s">
        <v>14</v>
      </c>
      <c r="AI669" t="s">
        <v>2045</v>
      </c>
      <c r="AK669" t="s">
        <v>7</v>
      </c>
      <c r="AL669" t="s">
        <v>12</v>
      </c>
    </row>
    <row r="670" spans="1:38" x14ac:dyDescent="0.2">
      <c r="A670" s="2" t="s">
        <v>2046</v>
      </c>
      <c r="B670" s="2" t="s">
        <v>4997</v>
      </c>
      <c r="C670" t="s">
        <v>7</v>
      </c>
      <c r="D670" t="s">
        <v>16</v>
      </c>
      <c r="E670" t="s">
        <v>10</v>
      </c>
      <c r="F670" t="s">
        <v>10</v>
      </c>
      <c r="G670" t="s">
        <v>11</v>
      </c>
      <c r="H670" t="s">
        <v>7</v>
      </c>
      <c r="I670" t="s">
        <v>11</v>
      </c>
      <c r="J670" t="s">
        <v>12</v>
      </c>
      <c r="K670" t="s">
        <v>10</v>
      </c>
      <c r="L670" t="s">
        <v>16</v>
      </c>
      <c r="M670" t="s">
        <v>10</v>
      </c>
      <c r="N670" t="s">
        <v>11</v>
      </c>
      <c r="O670" t="s">
        <v>10</v>
      </c>
      <c r="P670" t="s">
        <v>11</v>
      </c>
      <c r="Q670" t="s">
        <v>7</v>
      </c>
      <c r="R670" t="s">
        <v>7</v>
      </c>
      <c r="S670" t="s">
        <v>7</v>
      </c>
      <c r="AE670" t="s">
        <v>619</v>
      </c>
      <c r="AF670" t="s">
        <v>14</v>
      </c>
      <c r="AG670" t="s">
        <v>2047</v>
      </c>
      <c r="AH670" t="s">
        <v>43</v>
      </c>
      <c r="AK670" t="s">
        <v>7</v>
      </c>
      <c r="AL670" t="s">
        <v>12</v>
      </c>
    </row>
    <row r="671" spans="1:38" x14ac:dyDescent="0.2">
      <c r="A671" s="2" t="s">
        <v>2048</v>
      </c>
      <c r="B671" s="2" t="s">
        <v>4997</v>
      </c>
      <c r="C671" t="s">
        <v>10</v>
      </c>
      <c r="D671" t="s">
        <v>10</v>
      </c>
      <c r="E671" t="s">
        <v>10</v>
      </c>
      <c r="F671" t="s">
        <v>10</v>
      </c>
      <c r="G671" t="s">
        <v>10</v>
      </c>
      <c r="H671" t="s">
        <v>11</v>
      </c>
      <c r="I671" t="s">
        <v>10</v>
      </c>
      <c r="J671" t="s">
        <v>16</v>
      </c>
      <c r="K671" t="s">
        <v>16</v>
      </c>
      <c r="L671" t="s">
        <v>16</v>
      </c>
      <c r="M671" t="s">
        <v>16</v>
      </c>
      <c r="N671" t="s">
        <v>16</v>
      </c>
      <c r="O671" t="s">
        <v>10</v>
      </c>
      <c r="P671" t="s">
        <v>10</v>
      </c>
      <c r="Q671" t="s">
        <v>10</v>
      </c>
      <c r="R671" t="s">
        <v>12</v>
      </c>
      <c r="S671" t="s">
        <v>12</v>
      </c>
      <c r="AE671" t="s">
        <v>134</v>
      </c>
      <c r="AF671" t="s">
        <v>14</v>
      </c>
      <c r="AH671" t="s">
        <v>2049</v>
      </c>
      <c r="AI671" t="s">
        <v>2050</v>
      </c>
      <c r="AK671" t="s">
        <v>11</v>
      </c>
      <c r="AL671" t="s">
        <v>10</v>
      </c>
    </row>
    <row r="672" spans="1:38" x14ac:dyDescent="0.2">
      <c r="A672" s="2" t="s">
        <v>2051</v>
      </c>
      <c r="B672" s="2" t="s">
        <v>4997</v>
      </c>
      <c r="C672" t="s">
        <v>12</v>
      </c>
      <c r="D672" t="s">
        <v>11</v>
      </c>
      <c r="E672" t="s">
        <v>11</v>
      </c>
      <c r="F672" t="s">
        <v>11</v>
      </c>
      <c r="G672" t="s">
        <v>12</v>
      </c>
      <c r="H672" t="s">
        <v>7</v>
      </c>
      <c r="I672" t="s">
        <v>12</v>
      </c>
      <c r="J672" t="s">
        <v>7</v>
      </c>
      <c r="K672" t="s">
        <v>10</v>
      </c>
      <c r="L672" t="s">
        <v>10</v>
      </c>
      <c r="M672" t="s">
        <v>10</v>
      </c>
      <c r="N672" t="s">
        <v>10</v>
      </c>
      <c r="O672" t="s">
        <v>10</v>
      </c>
      <c r="P672" t="s">
        <v>11</v>
      </c>
      <c r="Q672" t="s">
        <v>10</v>
      </c>
      <c r="R672" t="s">
        <v>7</v>
      </c>
      <c r="S672" t="s">
        <v>7</v>
      </c>
      <c r="AE672" t="s">
        <v>418</v>
      </c>
      <c r="AF672" t="s">
        <v>38</v>
      </c>
      <c r="AI672" t="s">
        <v>2052</v>
      </c>
      <c r="AK672" t="s">
        <v>7</v>
      </c>
      <c r="AL672" t="s">
        <v>12</v>
      </c>
    </row>
    <row r="673" spans="1:38" x14ac:dyDescent="0.2">
      <c r="A673" s="2" t="s">
        <v>2053</v>
      </c>
      <c r="B673" s="2" t="s">
        <v>4997</v>
      </c>
      <c r="C673" t="s">
        <v>12</v>
      </c>
      <c r="D673" t="s">
        <v>11</v>
      </c>
      <c r="E673" t="s">
        <v>11</v>
      </c>
      <c r="F673" t="s">
        <v>11</v>
      </c>
      <c r="G673" t="s">
        <v>11</v>
      </c>
      <c r="H673" t="s">
        <v>11</v>
      </c>
      <c r="I673" t="s">
        <v>11</v>
      </c>
      <c r="J673" t="s">
        <v>12</v>
      </c>
      <c r="K673" t="s">
        <v>10</v>
      </c>
      <c r="L673" t="s">
        <v>10</v>
      </c>
      <c r="M673" t="s">
        <v>11</v>
      </c>
      <c r="N673" t="s">
        <v>11</v>
      </c>
      <c r="O673" t="s">
        <v>11</v>
      </c>
      <c r="P673" t="s">
        <v>11</v>
      </c>
      <c r="Q673" t="s">
        <v>12</v>
      </c>
      <c r="R673" t="s">
        <v>12</v>
      </c>
      <c r="S673" t="s">
        <v>7</v>
      </c>
      <c r="AE673" t="s">
        <v>2054</v>
      </c>
      <c r="AF673" t="s">
        <v>24</v>
      </c>
      <c r="AG673" t="s">
        <v>1273</v>
      </c>
      <c r="AH673" t="s">
        <v>2055</v>
      </c>
      <c r="AI673" t="s">
        <v>2056</v>
      </c>
      <c r="AK673" t="s">
        <v>12</v>
      </c>
      <c r="AL673" t="s">
        <v>11</v>
      </c>
    </row>
    <row r="674" spans="1:38" ht="34" x14ac:dyDescent="0.2">
      <c r="A674" s="2" t="s">
        <v>2057</v>
      </c>
      <c r="B674" s="2" t="s">
        <v>4997</v>
      </c>
      <c r="C674" t="s">
        <v>12</v>
      </c>
      <c r="D674" t="s">
        <v>10</v>
      </c>
      <c r="E674" t="s">
        <v>10</v>
      </c>
      <c r="F674" t="s">
        <v>10</v>
      </c>
      <c r="G674" t="s">
        <v>10</v>
      </c>
      <c r="H674" t="s">
        <v>7</v>
      </c>
      <c r="I674" t="s">
        <v>11</v>
      </c>
      <c r="J674" t="s">
        <v>11</v>
      </c>
      <c r="K674" t="s">
        <v>10</v>
      </c>
      <c r="L674" t="s">
        <v>10</v>
      </c>
      <c r="M674" t="s">
        <v>10</v>
      </c>
      <c r="N674" t="s">
        <v>12</v>
      </c>
      <c r="O674" t="s">
        <v>12</v>
      </c>
      <c r="P674" t="s">
        <v>12</v>
      </c>
      <c r="Q674" t="s">
        <v>7</v>
      </c>
      <c r="R674" t="s">
        <v>10</v>
      </c>
      <c r="S674" t="s">
        <v>7</v>
      </c>
      <c r="AE674" t="s">
        <v>71</v>
      </c>
      <c r="AF674" t="s">
        <v>38</v>
      </c>
      <c r="AG674" s="1" t="s">
        <v>2058</v>
      </c>
      <c r="AK674" t="s">
        <v>11</v>
      </c>
      <c r="AL674" t="s">
        <v>11</v>
      </c>
    </row>
    <row r="675" spans="1:38" ht="119" x14ac:dyDescent="0.2">
      <c r="A675" s="2" t="s">
        <v>2059</v>
      </c>
      <c r="B675" s="2" t="s">
        <v>4997</v>
      </c>
      <c r="C675" t="s">
        <v>12</v>
      </c>
      <c r="D675" t="s">
        <v>11</v>
      </c>
      <c r="E675" t="s">
        <v>11</v>
      </c>
      <c r="F675" t="s">
        <v>10</v>
      </c>
      <c r="G675" t="s">
        <v>11</v>
      </c>
      <c r="H675" t="s">
        <v>12</v>
      </c>
      <c r="I675" t="s">
        <v>11</v>
      </c>
      <c r="J675" t="s">
        <v>7</v>
      </c>
      <c r="K675" t="s">
        <v>10</v>
      </c>
      <c r="L675" t="s">
        <v>10</v>
      </c>
      <c r="M675" t="s">
        <v>11</v>
      </c>
      <c r="N675" t="s">
        <v>12</v>
      </c>
      <c r="O675" t="s">
        <v>12</v>
      </c>
      <c r="P675" t="s">
        <v>11</v>
      </c>
      <c r="Q675" t="s">
        <v>7</v>
      </c>
      <c r="R675" t="s">
        <v>7</v>
      </c>
      <c r="S675" t="s">
        <v>7</v>
      </c>
      <c r="AE675" t="s">
        <v>2060</v>
      </c>
      <c r="AF675" t="s">
        <v>38</v>
      </c>
      <c r="AI675" s="1" t="s">
        <v>2061</v>
      </c>
      <c r="AK675" t="s">
        <v>7</v>
      </c>
      <c r="AL675" t="s">
        <v>12</v>
      </c>
    </row>
    <row r="676" spans="1:38" x14ac:dyDescent="0.2">
      <c r="A676" s="2" t="s">
        <v>2062</v>
      </c>
      <c r="B676" s="2" t="s">
        <v>4997</v>
      </c>
      <c r="C676" t="s">
        <v>10</v>
      </c>
      <c r="D676" t="s">
        <v>10</v>
      </c>
      <c r="E676" t="s">
        <v>10</v>
      </c>
      <c r="F676" t="s">
        <v>10</v>
      </c>
      <c r="G676" t="s">
        <v>10</v>
      </c>
      <c r="H676" t="s">
        <v>7</v>
      </c>
      <c r="I676" t="s">
        <v>11</v>
      </c>
      <c r="J676" t="s">
        <v>12</v>
      </c>
      <c r="K676" t="s">
        <v>10</v>
      </c>
      <c r="L676" t="s">
        <v>10</v>
      </c>
      <c r="M676" t="s">
        <v>10</v>
      </c>
      <c r="N676" t="s">
        <v>10</v>
      </c>
      <c r="O676" t="s">
        <v>10</v>
      </c>
      <c r="P676" t="s">
        <v>11</v>
      </c>
      <c r="Q676" t="s">
        <v>11</v>
      </c>
      <c r="R676" t="s">
        <v>12</v>
      </c>
      <c r="S676" t="s">
        <v>7</v>
      </c>
      <c r="AE676" t="s">
        <v>2063</v>
      </c>
      <c r="AF676" t="s">
        <v>24</v>
      </c>
      <c r="AK676" t="s">
        <v>7</v>
      </c>
      <c r="AL676" t="s">
        <v>11</v>
      </c>
    </row>
    <row r="677" spans="1:38" ht="85" x14ac:dyDescent="0.2">
      <c r="A677" s="2" t="s">
        <v>2064</v>
      </c>
      <c r="B677" s="2" t="s">
        <v>4997</v>
      </c>
      <c r="C677" t="s">
        <v>11</v>
      </c>
      <c r="D677" t="s">
        <v>10</v>
      </c>
      <c r="E677" t="s">
        <v>10</v>
      </c>
      <c r="F677" t="s">
        <v>11</v>
      </c>
      <c r="G677" t="s">
        <v>10</v>
      </c>
      <c r="H677" t="s">
        <v>12</v>
      </c>
      <c r="I677" t="s">
        <v>7</v>
      </c>
      <c r="J677" t="s">
        <v>7</v>
      </c>
      <c r="K677" t="s">
        <v>10</v>
      </c>
      <c r="L677" t="s">
        <v>10</v>
      </c>
      <c r="M677" t="s">
        <v>10</v>
      </c>
      <c r="N677" t="s">
        <v>11</v>
      </c>
      <c r="O677" t="s">
        <v>10</v>
      </c>
      <c r="P677" t="s">
        <v>12</v>
      </c>
      <c r="Q677" t="s">
        <v>12</v>
      </c>
      <c r="R677" t="s">
        <v>12</v>
      </c>
      <c r="S677" t="s">
        <v>7</v>
      </c>
      <c r="AE677" t="s">
        <v>134</v>
      </c>
      <c r="AF677" t="s">
        <v>38</v>
      </c>
      <c r="AH677" s="1" t="s">
        <v>2065</v>
      </c>
      <c r="AK677" t="s">
        <v>12</v>
      </c>
      <c r="AL677" t="s">
        <v>11</v>
      </c>
    </row>
    <row r="678" spans="1:38" x14ac:dyDescent="0.2">
      <c r="A678" s="2" t="s">
        <v>2066</v>
      </c>
      <c r="B678" s="2" t="s">
        <v>4997</v>
      </c>
      <c r="C678" t="s">
        <v>10</v>
      </c>
      <c r="D678" t="s">
        <v>10</v>
      </c>
      <c r="F678" t="s">
        <v>11</v>
      </c>
      <c r="G678" t="s">
        <v>11</v>
      </c>
      <c r="H678" t="s">
        <v>11</v>
      </c>
      <c r="I678" t="s">
        <v>12</v>
      </c>
      <c r="J678" t="s">
        <v>12</v>
      </c>
      <c r="K678" t="s">
        <v>11</v>
      </c>
      <c r="L678" t="s">
        <v>10</v>
      </c>
      <c r="M678" t="s">
        <v>12</v>
      </c>
      <c r="O678" t="s">
        <v>11</v>
      </c>
      <c r="P678" t="s">
        <v>12</v>
      </c>
      <c r="Q678" t="s">
        <v>12</v>
      </c>
      <c r="R678" t="s">
        <v>7</v>
      </c>
      <c r="S678" t="s">
        <v>7</v>
      </c>
      <c r="AE678" t="s">
        <v>2067</v>
      </c>
      <c r="AF678" t="s">
        <v>24</v>
      </c>
      <c r="AG678" t="s">
        <v>63</v>
      </c>
      <c r="AK678" t="s">
        <v>7</v>
      </c>
      <c r="AL678" t="s">
        <v>12</v>
      </c>
    </row>
    <row r="679" spans="1:38" ht="119" x14ac:dyDescent="0.2">
      <c r="A679" s="2" t="s">
        <v>2068</v>
      </c>
      <c r="B679" s="2" t="s">
        <v>4997</v>
      </c>
      <c r="C679" t="s">
        <v>12</v>
      </c>
      <c r="D679" t="s">
        <v>11</v>
      </c>
      <c r="E679" t="s">
        <v>11</v>
      </c>
      <c r="F679" t="s">
        <v>12</v>
      </c>
      <c r="G679" t="s">
        <v>12</v>
      </c>
      <c r="H679" t="s">
        <v>12</v>
      </c>
      <c r="I679" t="s">
        <v>11</v>
      </c>
      <c r="J679" t="s">
        <v>12</v>
      </c>
      <c r="K679" t="s">
        <v>11</v>
      </c>
      <c r="L679" t="s">
        <v>16</v>
      </c>
      <c r="M679" t="s">
        <v>10</v>
      </c>
      <c r="N679" t="s">
        <v>10</v>
      </c>
      <c r="O679" t="s">
        <v>12</v>
      </c>
      <c r="P679" t="s">
        <v>7</v>
      </c>
      <c r="Q679" t="s">
        <v>7</v>
      </c>
      <c r="R679" t="s">
        <v>7</v>
      </c>
      <c r="S679" t="s">
        <v>7</v>
      </c>
      <c r="AE679" t="s">
        <v>610</v>
      </c>
      <c r="AF679" t="s">
        <v>38</v>
      </c>
      <c r="AG679" t="s">
        <v>2069</v>
      </c>
      <c r="AH679" s="1" t="s">
        <v>2070</v>
      </c>
      <c r="AI679" t="s">
        <v>2071</v>
      </c>
      <c r="AK679" t="s">
        <v>7</v>
      </c>
      <c r="AL679" t="s">
        <v>7</v>
      </c>
    </row>
    <row r="680" spans="1:38" x14ac:dyDescent="0.2">
      <c r="A680" s="2" t="s">
        <v>2072</v>
      </c>
      <c r="B680" s="2" t="s">
        <v>4997</v>
      </c>
      <c r="C680" t="s">
        <v>11</v>
      </c>
      <c r="D680" t="s">
        <v>10</v>
      </c>
      <c r="E680" t="s">
        <v>11</v>
      </c>
      <c r="F680" t="s">
        <v>11</v>
      </c>
      <c r="G680" t="s">
        <v>10</v>
      </c>
      <c r="H680" t="s">
        <v>12</v>
      </c>
      <c r="I680" t="s">
        <v>7</v>
      </c>
      <c r="J680" t="s">
        <v>12</v>
      </c>
      <c r="K680" t="s">
        <v>10</v>
      </c>
      <c r="L680" t="s">
        <v>10</v>
      </c>
      <c r="M680" t="s">
        <v>10</v>
      </c>
      <c r="N680" t="s">
        <v>11</v>
      </c>
      <c r="O680" t="s">
        <v>11</v>
      </c>
      <c r="P680" t="s">
        <v>11</v>
      </c>
      <c r="Q680" t="s">
        <v>11</v>
      </c>
      <c r="R680" t="s">
        <v>7</v>
      </c>
      <c r="S680" t="s">
        <v>7</v>
      </c>
      <c r="AE680" t="s">
        <v>1012</v>
      </c>
      <c r="AF680" t="s">
        <v>24</v>
      </c>
      <c r="AK680" t="s">
        <v>7</v>
      </c>
      <c r="AL680" t="s">
        <v>11</v>
      </c>
    </row>
    <row r="681" spans="1:38" ht="255" x14ac:dyDescent="0.2">
      <c r="A681" s="2" t="s">
        <v>2073</v>
      </c>
      <c r="B681" s="2" t="s">
        <v>4997</v>
      </c>
      <c r="C681" t="s">
        <v>12</v>
      </c>
      <c r="D681" t="s">
        <v>11</v>
      </c>
      <c r="E681" t="s">
        <v>11</v>
      </c>
      <c r="F681" t="s">
        <v>11</v>
      </c>
      <c r="G681" t="s">
        <v>12</v>
      </c>
      <c r="H681" t="s">
        <v>12</v>
      </c>
      <c r="I681" t="s">
        <v>7</v>
      </c>
      <c r="J681" t="s">
        <v>12</v>
      </c>
      <c r="K681" t="s">
        <v>11</v>
      </c>
      <c r="L681" t="s">
        <v>10</v>
      </c>
      <c r="M681" t="s">
        <v>11</v>
      </c>
      <c r="N681" t="s">
        <v>11</v>
      </c>
      <c r="O681" t="s">
        <v>11</v>
      </c>
      <c r="P681" t="s">
        <v>12</v>
      </c>
      <c r="Q681" t="s">
        <v>12</v>
      </c>
      <c r="R681" t="s">
        <v>7</v>
      </c>
      <c r="S681" t="s">
        <v>12</v>
      </c>
      <c r="AE681" t="s">
        <v>803</v>
      </c>
      <c r="AF681" t="s">
        <v>14</v>
      </c>
      <c r="AH681" t="s">
        <v>2074</v>
      </c>
      <c r="AI681" s="1" t="s">
        <v>2075</v>
      </c>
      <c r="AK681" t="s">
        <v>12</v>
      </c>
      <c r="AL681" t="s">
        <v>11</v>
      </c>
    </row>
    <row r="682" spans="1:38" x14ac:dyDescent="0.2">
      <c r="A682" s="2" t="s">
        <v>2076</v>
      </c>
      <c r="B682" s="2" t="s">
        <v>4997</v>
      </c>
      <c r="C682" t="s">
        <v>12</v>
      </c>
      <c r="D682" t="s">
        <v>10</v>
      </c>
      <c r="E682" t="s">
        <v>11</v>
      </c>
      <c r="F682" t="s">
        <v>11</v>
      </c>
      <c r="G682" t="s">
        <v>12</v>
      </c>
      <c r="H682" t="s">
        <v>7</v>
      </c>
      <c r="I682" t="s">
        <v>10</v>
      </c>
      <c r="K682" t="s">
        <v>16</v>
      </c>
      <c r="L682" t="s">
        <v>16</v>
      </c>
      <c r="M682" t="s">
        <v>11</v>
      </c>
      <c r="N682" t="s">
        <v>11</v>
      </c>
      <c r="O682" t="s">
        <v>11</v>
      </c>
      <c r="P682" t="s">
        <v>11</v>
      </c>
      <c r="Q682" t="s">
        <v>7</v>
      </c>
      <c r="R682" t="s">
        <v>7</v>
      </c>
      <c r="S682" t="s">
        <v>7</v>
      </c>
      <c r="AE682" t="s">
        <v>297</v>
      </c>
      <c r="AF682" t="s">
        <v>38</v>
      </c>
      <c r="AH682" t="s">
        <v>2077</v>
      </c>
      <c r="AK682" t="s">
        <v>7</v>
      </c>
      <c r="AL682" t="s">
        <v>7</v>
      </c>
    </row>
    <row r="683" spans="1:38" x14ac:dyDescent="0.2">
      <c r="A683" s="2" t="s">
        <v>2078</v>
      </c>
      <c r="B683" s="2" t="s">
        <v>4997</v>
      </c>
      <c r="C683" t="s">
        <v>11</v>
      </c>
      <c r="D683" t="s">
        <v>16</v>
      </c>
      <c r="E683" t="s">
        <v>10</v>
      </c>
      <c r="F683" t="s">
        <v>10</v>
      </c>
      <c r="G683" t="s">
        <v>16</v>
      </c>
      <c r="H683" t="s">
        <v>12</v>
      </c>
      <c r="I683" t="s">
        <v>12</v>
      </c>
      <c r="J683" t="s">
        <v>12</v>
      </c>
      <c r="K683" t="s">
        <v>16</v>
      </c>
      <c r="L683" t="s">
        <v>16</v>
      </c>
      <c r="M683" t="s">
        <v>16</v>
      </c>
      <c r="N683" t="s">
        <v>10</v>
      </c>
      <c r="O683" t="s">
        <v>11</v>
      </c>
      <c r="P683" t="s">
        <v>11</v>
      </c>
      <c r="Q683" t="s">
        <v>12</v>
      </c>
      <c r="R683" t="s">
        <v>7</v>
      </c>
      <c r="S683" t="s">
        <v>7</v>
      </c>
      <c r="AE683" t="s">
        <v>84</v>
      </c>
      <c r="AF683" t="s">
        <v>24</v>
      </c>
      <c r="AK683" t="s">
        <v>7</v>
      </c>
      <c r="AL683" t="s">
        <v>11</v>
      </c>
    </row>
    <row r="684" spans="1:38" x14ac:dyDescent="0.2">
      <c r="A684" s="2" t="s">
        <v>2078</v>
      </c>
      <c r="B684" s="2" t="s">
        <v>4997</v>
      </c>
      <c r="C684" t="s">
        <v>12</v>
      </c>
      <c r="D684" t="s">
        <v>16</v>
      </c>
      <c r="E684" t="s">
        <v>16</v>
      </c>
      <c r="F684" t="s">
        <v>10</v>
      </c>
      <c r="G684" t="s">
        <v>10</v>
      </c>
      <c r="H684" t="s">
        <v>12</v>
      </c>
      <c r="I684" t="s">
        <v>12</v>
      </c>
      <c r="J684" t="s">
        <v>12</v>
      </c>
      <c r="K684" t="s">
        <v>16</v>
      </c>
      <c r="L684" t="s">
        <v>16</v>
      </c>
      <c r="M684" t="s">
        <v>16</v>
      </c>
      <c r="N684" t="s">
        <v>16</v>
      </c>
      <c r="O684" t="s">
        <v>11</v>
      </c>
      <c r="P684" t="s">
        <v>11</v>
      </c>
      <c r="Q684" t="s">
        <v>10</v>
      </c>
      <c r="R684" t="s">
        <v>7</v>
      </c>
      <c r="S684" t="s">
        <v>7</v>
      </c>
      <c r="AE684" t="s">
        <v>2079</v>
      </c>
      <c r="AF684" t="s">
        <v>38</v>
      </c>
      <c r="AI684" t="s">
        <v>2080</v>
      </c>
      <c r="AK684" t="s">
        <v>7</v>
      </c>
      <c r="AL684" t="s">
        <v>11</v>
      </c>
    </row>
    <row r="685" spans="1:38" x14ac:dyDescent="0.2">
      <c r="A685" s="2" t="s">
        <v>2081</v>
      </c>
      <c r="B685" s="2" t="s">
        <v>4997</v>
      </c>
      <c r="C685" t="s">
        <v>11</v>
      </c>
      <c r="D685" t="s">
        <v>10</v>
      </c>
      <c r="E685" t="s">
        <v>10</v>
      </c>
      <c r="F685" t="s">
        <v>10</v>
      </c>
      <c r="G685" t="s">
        <v>11</v>
      </c>
      <c r="H685" t="s">
        <v>11</v>
      </c>
      <c r="I685" t="s">
        <v>11</v>
      </c>
      <c r="J685" t="s">
        <v>11</v>
      </c>
      <c r="K685" t="s">
        <v>10</v>
      </c>
      <c r="L685" t="s">
        <v>10</v>
      </c>
      <c r="M685" t="s">
        <v>10</v>
      </c>
      <c r="N685" t="s">
        <v>11</v>
      </c>
      <c r="O685" t="s">
        <v>11</v>
      </c>
      <c r="P685" t="s">
        <v>11</v>
      </c>
      <c r="Q685" t="s">
        <v>12</v>
      </c>
      <c r="R685" t="s">
        <v>7</v>
      </c>
      <c r="S685" t="s">
        <v>7</v>
      </c>
      <c r="AE685" t="s">
        <v>331</v>
      </c>
      <c r="AF685" t="s">
        <v>14</v>
      </c>
      <c r="AG685" t="s">
        <v>75</v>
      </c>
      <c r="AH685" t="s">
        <v>2082</v>
      </c>
      <c r="AI685" t="s">
        <v>27</v>
      </c>
      <c r="AJ685" t="s">
        <v>75</v>
      </c>
      <c r="AK685" t="s">
        <v>7</v>
      </c>
      <c r="AL685" t="s">
        <v>11</v>
      </c>
    </row>
    <row r="686" spans="1:38" x14ac:dyDescent="0.2">
      <c r="A686" s="2" t="s">
        <v>2083</v>
      </c>
      <c r="B686" s="2" t="s">
        <v>4997</v>
      </c>
      <c r="C686" t="s">
        <v>12</v>
      </c>
      <c r="D686" t="s">
        <v>11</v>
      </c>
      <c r="E686" t="s">
        <v>10</v>
      </c>
      <c r="F686" t="s">
        <v>11</v>
      </c>
      <c r="G686" t="s">
        <v>12</v>
      </c>
      <c r="H686" t="s">
        <v>12</v>
      </c>
      <c r="I686" t="s">
        <v>11</v>
      </c>
      <c r="J686" t="s">
        <v>11</v>
      </c>
      <c r="K686" t="s">
        <v>10</v>
      </c>
      <c r="L686" t="s">
        <v>10</v>
      </c>
      <c r="M686" t="s">
        <v>10</v>
      </c>
      <c r="N686" t="s">
        <v>10</v>
      </c>
      <c r="O686" t="s">
        <v>11</v>
      </c>
      <c r="P686" t="s">
        <v>11</v>
      </c>
      <c r="Q686" t="s">
        <v>12</v>
      </c>
      <c r="R686" t="s">
        <v>7</v>
      </c>
      <c r="S686" t="s">
        <v>7</v>
      </c>
      <c r="AE686" t="s">
        <v>173</v>
      </c>
      <c r="AF686" t="s">
        <v>38</v>
      </c>
      <c r="AG686" t="s">
        <v>63</v>
      </c>
      <c r="AH686" t="s">
        <v>2084</v>
      </c>
      <c r="AK686" t="s">
        <v>7</v>
      </c>
      <c r="AL686" t="s">
        <v>11</v>
      </c>
    </row>
    <row r="687" spans="1:38" x14ac:dyDescent="0.2">
      <c r="A687" s="2" t="s">
        <v>2085</v>
      </c>
      <c r="B687" s="2" t="s">
        <v>4997</v>
      </c>
      <c r="C687" t="s">
        <v>11</v>
      </c>
      <c r="D687" t="s">
        <v>16</v>
      </c>
      <c r="E687" t="s">
        <v>16</v>
      </c>
      <c r="F687" t="s">
        <v>16</v>
      </c>
      <c r="G687" t="s">
        <v>11</v>
      </c>
      <c r="H687" t="s">
        <v>7</v>
      </c>
      <c r="I687" t="s">
        <v>7</v>
      </c>
      <c r="J687" t="s">
        <v>7</v>
      </c>
      <c r="K687" t="s">
        <v>10</v>
      </c>
      <c r="L687" t="s">
        <v>10</v>
      </c>
      <c r="M687" t="s">
        <v>10</v>
      </c>
      <c r="N687" t="s">
        <v>11</v>
      </c>
      <c r="O687" t="s">
        <v>10</v>
      </c>
      <c r="P687" t="s">
        <v>10</v>
      </c>
      <c r="Q687" t="s">
        <v>7</v>
      </c>
      <c r="R687" t="s">
        <v>11</v>
      </c>
      <c r="S687" t="s">
        <v>7</v>
      </c>
      <c r="AE687" t="s">
        <v>1640</v>
      </c>
      <c r="AF687" t="s">
        <v>38</v>
      </c>
      <c r="AG687" t="s">
        <v>2086</v>
      </c>
      <c r="AK687" t="s">
        <v>12</v>
      </c>
      <c r="AL687" t="s">
        <v>11</v>
      </c>
    </row>
    <row r="688" spans="1:38" x14ac:dyDescent="0.2">
      <c r="A688" s="2" t="s">
        <v>2087</v>
      </c>
      <c r="B688" s="2" t="s">
        <v>4997</v>
      </c>
      <c r="C688" t="s">
        <v>11</v>
      </c>
      <c r="D688" t="s">
        <v>10</v>
      </c>
      <c r="E688" t="s">
        <v>16</v>
      </c>
      <c r="F688" t="s">
        <v>10</v>
      </c>
      <c r="G688" t="s">
        <v>10</v>
      </c>
      <c r="H688" t="s">
        <v>11</v>
      </c>
      <c r="I688" t="s">
        <v>10</v>
      </c>
      <c r="J688" t="s">
        <v>11</v>
      </c>
      <c r="K688" t="s">
        <v>10</v>
      </c>
      <c r="L688" t="s">
        <v>10</v>
      </c>
      <c r="M688" t="s">
        <v>16</v>
      </c>
      <c r="N688" t="s">
        <v>16</v>
      </c>
      <c r="O688" t="s">
        <v>10</v>
      </c>
      <c r="P688" t="s">
        <v>10</v>
      </c>
      <c r="Q688" t="s">
        <v>11</v>
      </c>
      <c r="R688" t="s">
        <v>12</v>
      </c>
      <c r="S688" t="s">
        <v>12</v>
      </c>
      <c r="AE688" t="s">
        <v>734</v>
      </c>
      <c r="AF688" t="s">
        <v>38</v>
      </c>
      <c r="AH688" t="s">
        <v>2088</v>
      </c>
      <c r="AK688" t="s">
        <v>12</v>
      </c>
      <c r="AL688" t="s">
        <v>10</v>
      </c>
    </row>
    <row r="689" spans="1:38" x14ac:dyDescent="0.2">
      <c r="A689" s="2" t="s">
        <v>2089</v>
      </c>
      <c r="B689" s="2" t="s">
        <v>4997</v>
      </c>
      <c r="C689" t="s">
        <v>11</v>
      </c>
      <c r="D689" t="s">
        <v>11</v>
      </c>
      <c r="E689" t="s">
        <v>10</v>
      </c>
      <c r="F689" t="s">
        <v>10</v>
      </c>
      <c r="G689" t="s">
        <v>10</v>
      </c>
      <c r="H689" t="s">
        <v>10</v>
      </c>
      <c r="I689" t="s">
        <v>12</v>
      </c>
      <c r="J689" t="s">
        <v>11</v>
      </c>
      <c r="K689" t="s">
        <v>10</v>
      </c>
      <c r="L689" t="s">
        <v>10</v>
      </c>
      <c r="M689" t="s">
        <v>10</v>
      </c>
      <c r="N689" t="s">
        <v>11</v>
      </c>
      <c r="O689" t="s">
        <v>11</v>
      </c>
      <c r="P689" t="s">
        <v>10</v>
      </c>
      <c r="Q689" t="s">
        <v>11</v>
      </c>
      <c r="R689" t="s">
        <v>7</v>
      </c>
      <c r="S689" t="s">
        <v>7</v>
      </c>
      <c r="AE689" t="s">
        <v>610</v>
      </c>
      <c r="AF689" t="s">
        <v>38</v>
      </c>
      <c r="AG689" t="s">
        <v>2090</v>
      </c>
      <c r="AH689" t="s">
        <v>2091</v>
      </c>
      <c r="AJ689" t="s">
        <v>591</v>
      </c>
      <c r="AK689" t="s">
        <v>7</v>
      </c>
      <c r="AL689" t="s">
        <v>12</v>
      </c>
    </row>
    <row r="690" spans="1:38" x14ac:dyDescent="0.2">
      <c r="A690" s="2" t="s">
        <v>2092</v>
      </c>
      <c r="B690" s="2" t="s">
        <v>4997</v>
      </c>
      <c r="C690" t="s">
        <v>12</v>
      </c>
      <c r="D690" t="s">
        <v>16</v>
      </c>
      <c r="E690" t="s">
        <v>16</v>
      </c>
      <c r="F690" t="s">
        <v>16</v>
      </c>
      <c r="G690" t="s">
        <v>16</v>
      </c>
      <c r="H690" t="s">
        <v>11</v>
      </c>
      <c r="I690" t="s">
        <v>12</v>
      </c>
      <c r="J690" t="s">
        <v>11</v>
      </c>
      <c r="K690" t="s">
        <v>16</v>
      </c>
      <c r="L690" t="s">
        <v>16</v>
      </c>
      <c r="M690" t="s">
        <v>10</v>
      </c>
      <c r="N690" t="s">
        <v>10</v>
      </c>
      <c r="O690" t="s">
        <v>10</v>
      </c>
      <c r="P690" t="s">
        <v>10</v>
      </c>
      <c r="Q690" t="s">
        <v>12</v>
      </c>
      <c r="R690" t="s">
        <v>12</v>
      </c>
      <c r="S690" t="s">
        <v>12</v>
      </c>
      <c r="AE690" t="s">
        <v>137</v>
      </c>
      <c r="AF690" t="s">
        <v>24</v>
      </c>
      <c r="AG690" t="s">
        <v>2093</v>
      </c>
      <c r="AK690" t="s">
        <v>11</v>
      </c>
      <c r="AL690" t="s">
        <v>12</v>
      </c>
    </row>
    <row r="691" spans="1:38" x14ac:dyDescent="0.2">
      <c r="A691" s="2" t="s">
        <v>2094</v>
      </c>
      <c r="B691" s="2" t="s">
        <v>4997</v>
      </c>
      <c r="C691" t="s">
        <v>12</v>
      </c>
      <c r="D691" t="s">
        <v>16</v>
      </c>
      <c r="E691" t="s">
        <v>16</v>
      </c>
      <c r="F691" t="s">
        <v>10</v>
      </c>
      <c r="G691" t="s">
        <v>11</v>
      </c>
      <c r="H691" t="s">
        <v>7</v>
      </c>
      <c r="I691" t="s">
        <v>7</v>
      </c>
      <c r="J691" t="s">
        <v>12</v>
      </c>
      <c r="K691" t="s">
        <v>10</v>
      </c>
      <c r="L691" t="s">
        <v>10</v>
      </c>
      <c r="M691" t="s">
        <v>12</v>
      </c>
      <c r="N691" t="s">
        <v>12</v>
      </c>
      <c r="O691" t="s">
        <v>10</v>
      </c>
      <c r="P691" t="s">
        <v>12</v>
      </c>
      <c r="Q691" t="s">
        <v>12</v>
      </c>
      <c r="R691" t="s">
        <v>7</v>
      </c>
      <c r="S691" t="s">
        <v>7</v>
      </c>
      <c r="AE691" t="s">
        <v>128</v>
      </c>
      <c r="AF691" t="s">
        <v>38</v>
      </c>
      <c r="AI691" t="s">
        <v>20</v>
      </c>
      <c r="AK691" t="s">
        <v>7</v>
      </c>
      <c r="AL691" t="s">
        <v>7</v>
      </c>
    </row>
    <row r="692" spans="1:38" x14ac:dyDescent="0.2">
      <c r="A692" s="2" t="s">
        <v>2095</v>
      </c>
      <c r="B692" s="2" t="s">
        <v>4997</v>
      </c>
      <c r="C692" t="s">
        <v>7</v>
      </c>
      <c r="D692" t="s">
        <v>12</v>
      </c>
      <c r="E692" t="s">
        <v>11</v>
      </c>
      <c r="F692" t="s">
        <v>11</v>
      </c>
      <c r="G692" t="s">
        <v>12</v>
      </c>
      <c r="H692" t="s">
        <v>11</v>
      </c>
      <c r="I692" t="s">
        <v>7</v>
      </c>
      <c r="J692" t="s">
        <v>12</v>
      </c>
      <c r="K692" t="s">
        <v>16</v>
      </c>
      <c r="L692" t="s">
        <v>16</v>
      </c>
      <c r="M692" t="s">
        <v>16</v>
      </c>
      <c r="N692" t="s">
        <v>16</v>
      </c>
      <c r="O692" t="s">
        <v>11</v>
      </c>
      <c r="P692" t="s">
        <v>11</v>
      </c>
      <c r="Q692" t="s">
        <v>7</v>
      </c>
      <c r="R692" t="s">
        <v>7</v>
      </c>
      <c r="S692" t="s">
        <v>7</v>
      </c>
      <c r="AE692" t="s">
        <v>309</v>
      </c>
      <c r="AF692" t="s">
        <v>38</v>
      </c>
      <c r="AK692" t="s">
        <v>7</v>
      </c>
      <c r="AL692" t="s">
        <v>7</v>
      </c>
    </row>
    <row r="693" spans="1:38" x14ac:dyDescent="0.2">
      <c r="A693" s="2" t="s">
        <v>2096</v>
      </c>
      <c r="B693" s="2" t="s">
        <v>4997</v>
      </c>
      <c r="C693" t="s">
        <v>11</v>
      </c>
      <c r="D693" t="s">
        <v>16</v>
      </c>
      <c r="E693" t="s">
        <v>10</v>
      </c>
      <c r="F693" t="s">
        <v>10</v>
      </c>
      <c r="G693" t="s">
        <v>10</v>
      </c>
      <c r="H693" t="s">
        <v>7</v>
      </c>
      <c r="I693" t="s">
        <v>7</v>
      </c>
      <c r="J693" t="s">
        <v>12</v>
      </c>
      <c r="K693" t="s">
        <v>16</v>
      </c>
      <c r="L693" t="s">
        <v>16</v>
      </c>
      <c r="M693" t="s">
        <v>10</v>
      </c>
      <c r="N693" t="s">
        <v>10</v>
      </c>
      <c r="O693" t="s">
        <v>10</v>
      </c>
      <c r="P693" t="s">
        <v>10</v>
      </c>
      <c r="Q693" t="s">
        <v>11</v>
      </c>
      <c r="R693" t="s">
        <v>11</v>
      </c>
      <c r="S693" t="s">
        <v>7</v>
      </c>
      <c r="AE693" t="s">
        <v>241</v>
      </c>
      <c r="AF693" t="s">
        <v>24</v>
      </c>
      <c r="AG693" t="s">
        <v>19</v>
      </c>
      <c r="AH693" t="s">
        <v>19</v>
      </c>
      <c r="AI693" t="s">
        <v>2097</v>
      </c>
      <c r="AJ693" t="s">
        <v>19</v>
      </c>
      <c r="AK693" t="s">
        <v>7</v>
      </c>
      <c r="AL693" t="s">
        <v>11</v>
      </c>
    </row>
    <row r="694" spans="1:38" x14ac:dyDescent="0.2">
      <c r="A694" s="2" t="s">
        <v>2098</v>
      </c>
      <c r="B694" s="2" t="s">
        <v>4997</v>
      </c>
      <c r="C694" t="s">
        <v>11</v>
      </c>
      <c r="D694" t="s">
        <v>10</v>
      </c>
      <c r="E694" t="s">
        <v>11</v>
      </c>
      <c r="F694" t="s">
        <v>10</v>
      </c>
      <c r="G694" t="s">
        <v>10</v>
      </c>
      <c r="H694" t="s">
        <v>12</v>
      </c>
      <c r="I694" t="s">
        <v>12</v>
      </c>
      <c r="J694" t="s">
        <v>12</v>
      </c>
      <c r="K694" t="s">
        <v>16</v>
      </c>
      <c r="L694" t="s">
        <v>10</v>
      </c>
      <c r="M694" t="s">
        <v>10</v>
      </c>
      <c r="N694" t="s">
        <v>16</v>
      </c>
      <c r="O694" t="s">
        <v>16</v>
      </c>
      <c r="P694" t="s">
        <v>11</v>
      </c>
      <c r="Q694" t="s">
        <v>10</v>
      </c>
      <c r="R694" t="s">
        <v>12</v>
      </c>
      <c r="S694" t="s">
        <v>12</v>
      </c>
      <c r="AE694" t="s">
        <v>2099</v>
      </c>
      <c r="AF694" t="s">
        <v>24</v>
      </c>
      <c r="AK694" t="s">
        <v>12</v>
      </c>
      <c r="AL694" t="s">
        <v>11</v>
      </c>
    </row>
    <row r="695" spans="1:38" x14ac:dyDescent="0.2">
      <c r="A695" s="2" t="s">
        <v>2100</v>
      </c>
      <c r="B695" s="2" t="s">
        <v>4997</v>
      </c>
      <c r="C695" t="s">
        <v>12</v>
      </c>
      <c r="D695" t="s">
        <v>11</v>
      </c>
      <c r="E695" t="s">
        <v>11</v>
      </c>
      <c r="F695" t="s">
        <v>12</v>
      </c>
      <c r="G695" t="s">
        <v>11</v>
      </c>
      <c r="H695" t="s">
        <v>7</v>
      </c>
      <c r="I695" t="s">
        <v>11</v>
      </c>
      <c r="J695" t="s">
        <v>12</v>
      </c>
      <c r="K695" t="s">
        <v>10</v>
      </c>
      <c r="L695" t="s">
        <v>16</v>
      </c>
      <c r="M695" t="s">
        <v>10</v>
      </c>
      <c r="N695" t="s">
        <v>10</v>
      </c>
      <c r="O695" t="s">
        <v>10</v>
      </c>
      <c r="P695" t="s">
        <v>11</v>
      </c>
      <c r="Q695" t="s">
        <v>7</v>
      </c>
      <c r="R695" t="s">
        <v>7</v>
      </c>
      <c r="S695" t="s">
        <v>7</v>
      </c>
      <c r="AE695" t="s">
        <v>2101</v>
      </c>
      <c r="AF695" t="s">
        <v>38</v>
      </c>
      <c r="AG695" t="s">
        <v>2102</v>
      </c>
      <c r="AH695" t="s">
        <v>2103</v>
      </c>
      <c r="AI695" t="s">
        <v>2104</v>
      </c>
      <c r="AK695" t="s">
        <v>7</v>
      </c>
      <c r="AL695" t="s">
        <v>12</v>
      </c>
    </row>
    <row r="696" spans="1:38" x14ac:dyDescent="0.2">
      <c r="A696" s="2" t="s">
        <v>2105</v>
      </c>
      <c r="B696" s="2" t="s">
        <v>4997</v>
      </c>
      <c r="C696" t="s">
        <v>11</v>
      </c>
      <c r="D696" t="s">
        <v>10</v>
      </c>
      <c r="E696" t="s">
        <v>10</v>
      </c>
      <c r="F696" t="s">
        <v>10</v>
      </c>
      <c r="G696" t="s">
        <v>16</v>
      </c>
      <c r="H696" t="s">
        <v>7</v>
      </c>
      <c r="I696" t="s">
        <v>16</v>
      </c>
      <c r="J696" t="s">
        <v>10</v>
      </c>
      <c r="K696" t="s">
        <v>16</v>
      </c>
      <c r="L696" t="s">
        <v>10</v>
      </c>
      <c r="M696" t="s">
        <v>10</v>
      </c>
      <c r="N696" t="s">
        <v>10</v>
      </c>
      <c r="O696" t="s">
        <v>10</v>
      </c>
      <c r="P696" t="s">
        <v>10</v>
      </c>
      <c r="Q696" t="s">
        <v>10</v>
      </c>
      <c r="R696" t="s">
        <v>7</v>
      </c>
      <c r="S696" t="s">
        <v>10</v>
      </c>
      <c r="AE696" t="s">
        <v>13</v>
      </c>
      <c r="AF696" t="s">
        <v>24</v>
      </c>
      <c r="AH696" t="s">
        <v>2106</v>
      </c>
      <c r="AK696" t="s">
        <v>7</v>
      </c>
      <c r="AL696" t="s">
        <v>12</v>
      </c>
    </row>
    <row r="697" spans="1:38" ht="272" x14ac:dyDescent="0.2">
      <c r="A697" s="2" t="s">
        <v>2107</v>
      </c>
      <c r="B697" s="2" t="s">
        <v>4997</v>
      </c>
      <c r="C697" t="s">
        <v>11</v>
      </c>
      <c r="D697" t="s">
        <v>11</v>
      </c>
      <c r="E697" t="s">
        <v>10</v>
      </c>
      <c r="F697" t="s">
        <v>10</v>
      </c>
      <c r="G697" t="s">
        <v>11</v>
      </c>
      <c r="H697" t="s">
        <v>10</v>
      </c>
      <c r="I697" t="s">
        <v>7</v>
      </c>
      <c r="J697" t="s">
        <v>12</v>
      </c>
      <c r="K697" t="s">
        <v>11</v>
      </c>
      <c r="L697" t="s">
        <v>10</v>
      </c>
      <c r="M697" t="s">
        <v>10</v>
      </c>
      <c r="N697" t="s">
        <v>10</v>
      </c>
      <c r="O697" t="s">
        <v>11</v>
      </c>
      <c r="P697" t="s">
        <v>11</v>
      </c>
      <c r="Q697" t="s">
        <v>10</v>
      </c>
      <c r="R697" t="s">
        <v>12</v>
      </c>
      <c r="S697" t="s">
        <v>7</v>
      </c>
      <c r="AE697" t="s">
        <v>713</v>
      </c>
      <c r="AF697" t="s">
        <v>38</v>
      </c>
      <c r="AG697" t="s">
        <v>342</v>
      </c>
      <c r="AH697" t="s">
        <v>342</v>
      </c>
      <c r="AI697" s="1" t="s">
        <v>2108</v>
      </c>
      <c r="AJ697" s="1" t="s">
        <v>2109</v>
      </c>
      <c r="AK697" t="s">
        <v>7</v>
      </c>
      <c r="AL697" t="s">
        <v>11</v>
      </c>
    </row>
    <row r="698" spans="1:38" x14ac:dyDescent="0.2">
      <c r="A698" s="2" t="s">
        <v>2110</v>
      </c>
      <c r="B698" s="2" t="s">
        <v>4997</v>
      </c>
      <c r="C698" t="s">
        <v>10</v>
      </c>
      <c r="D698" t="s">
        <v>16</v>
      </c>
      <c r="E698" t="s">
        <v>16</v>
      </c>
      <c r="F698" t="s">
        <v>16</v>
      </c>
      <c r="G698" t="s">
        <v>10</v>
      </c>
      <c r="H698" t="s">
        <v>7</v>
      </c>
      <c r="I698" t="s">
        <v>10</v>
      </c>
      <c r="J698" t="s">
        <v>10</v>
      </c>
      <c r="K698" t="s">
        <v>16</v>
      </c>
      <c r="L698" t="s">
        <v>16</v>
      </c>
      <c r="M698" t="s">
        <v>16</v>
      </c>
      <c r="N698" t="s">
        <v>11</v>
      </c>
      <c r="O698" t="s">
        <v>10</v>
      </c>
      <c r="P698" t="s">
        <v>11</v>
      </c>
      <c r="Q698" t="s">
        <v>11</v>
      </c>
      <c r="R698" t="s">
        <v>7</v>
      </c>
      <c r="S698" t="s">
        <v>7</v>
      </c>
      <c r="AE698" t="s">
        <v>2111</v>
      </c>
      <c r="AF698" t="s">
        <v>24</v>
      </c>
      <c r="AG698" t="s">
        <v>2112</v>
      </c>
      <c r="AH698" t="s">
        <v>2113</v>
      </c>
      <c r="AI698" t="s">
        <v>2114</v>
      </c>
      <c r="AK698" t="s">
        <v>7</v>
      </c>
      <c r="AL698" t="s">
        <v>11</v>
      </c>
    </row>
    <row r="699" spans="1:38" ht="204" x14ac:dyDescent="0.2">
      <c r="A699" s="2" t="s">
        <v>2115</v>
      </c>
      <c r="B699" s="2" t="s">
        <v>4997</v>
      </c>
      <c r="C699" t="s">
        <v>11</v>
      </c>
      <c r="D699" t="s">
        <v>16</v>
      </c>
      <c r="E699" t="s">
        <v>16</v>
      </c>
      <c r="F699" t="s">
        <v>16</v>
      </c>
      <c r="G699" t="s">
        <v>16</v>
      </c>
      <c r="H699" t="s">
        <v>11</v>
      </c>
      <c r="I699" t="s">
        <v>11</v>
      </c>
      <c r="J699" t="s">
        <v>12</v>
      </c>
      <c r="K699" t="s">
        <v>16</v>
      </c>
      <c r="L699" t="s">
        <v>16</v>
      </c>
      <c r="M699" t="s">
        <v>11</v>
      </c>
      <c r="N699" t="s">
        <v>11</v>
      </c>
      <c r="O699" t="s">
        <v>11</v>
      </c>
      <c r="P699" t="s">
        <v>11</v>
      </c>
      <c r="Q699" t="s">
        <v>11</v>
      </c>
      <c r="R699" t="s">
        <v>12</v>
      </c>
      <c r="S699" t="s">
        <v>7</v>
      </c>
      <c r="AE699" t="s">
        <v>331</v>
      </c>
      <c r="AF699" t="s">
        <v>24</v>
      </c>
      <c r="AG699" t="s">
        <v>2116</v>
      </c>
      <c r="AH699" s="1" t="s">
        <v>2117</v>
      </c>
      <c r="AK699" t="s">
        <v>11</v>
      </c>
      <c r="AL699" t="s">
        <v>11</v>
      </c>
    </row>
    <row r="700" spans="1:38" x14ac:dyDescent="0.2">
      <c r="A700" s="2" t="s">
        <v>2118</v>
      </c>
      <c r="B700" s="2" t="s">
        <v>4997</v>
      </c>
      <c r="C700" t="s">
        <v>16</v>
      </c>
      <c r="D700" t="s">
        <v>16</v>
      </c>
      <c r="E700" t="s">
        <v>16</v>
      </c>
      <c r="F700" t="s">
        <v>16</v>
      </c>
      <c r="G700" t="s">
        <v>16</v>
      </c>
      <c r="H700" t="s">
        <v>10</v>
      </c>
      <c r="I700" t="s">
        <v>10</v>
      </c>
      <c r="J700" t="s">
        <v>11</v>
      </c>
      <c r="K700" t="s">
        <v>16</v>
      </c>
      <c r="L700" t="s">
        <v>16</v>
      </c>
      <c r="M700" t="s">
        <v>16</v>
      </c>
      <c r="N700" t="s">
        <v>11</v>
      </c>
      <c r="O700" t="s">
        <v>11</v>
      </c>
      <c r="P700" t="s">
        <v>11</v>
      </c>
      <c r="Q700" t="s">
        <v>11</v>
      </c>
      <c r="R700" t="s">
        <v>12</v>
      </c>
      <c r="S700" t="s">
        <v>12</v>
      </c>
      <c r="AE700" t="s">
        <v>992</v>
      </c>
      <c r="AF700" t="s">
        <v>14</v>
      </c>
      <c r="AG700" t="s">
        <v>2119</v>
      </c>
      <c r="AI700" t="s">
        <v>2120</v>
      </c>
      <c r="AK700" t="s">
        <v>12</v>
      </c>
      <c r="AL700" t="s">
        <v>10</v>
      </c>
    </row>
    <row r="701" spans="1:38" x14ac:dyDescent="0.2">
      <c r="A701" s="2" t="s">
        <v>2121</v>
      </c>
      <c r="B701" s="2" t="s">
        <v>4997</v>
      </c>
      <c r="C701" t="s">
        <v>11</v>
      </c>
      <c r="D701" t="s">
        <v>16</v>
      </c>
      <c r="E701" t="s">
        <v>16</v>
      </c>
      <c r="F701" t="s">
        <v>12</v>
      </c>
      <c r="G701" t="s">
        <v>16</v>
      </c>
      <c r="H701" t="s">
        <v>7</v>
      </c>
      <c r="I701" t="s">
        <v>11</v>
      </c>
      <c r="J701" t="s">
        <v>7</v>
      </c>
      <c r="K701" t="s">
        <v>16</v>
      </c>
      <c r="L701" t="s">
        <v>16</v>
      </c>
      <c r="M701" t="s">
        <v>10</v>
      </c>
      <c r="N701" t="s">
        <v>16</v>
      </c>
      <c r="O701" t="s">
        <v>16</v>
      </c>
      <c r="P701" t="s">
        <v>11</v>
      </c>
      <c r="Q701" t="s">
        <v>10</v>
      </c>
      <c r="R701" t="s">
        <v>12</v>
      </c>
      <c r="S701" t="s">
        <v>7</v>
      </c>
      <c r="AE701" t="s">
        <v>2122</v>
      </c>
      <c r="AF701" t="s">
        <v>38</v>
      </c>
      <c r="AG701" t="s">
        <v>2123</v>
      </c>
      <c r="AI701" t="s">
        <v>450</v>
      </c>
      <c r="AK701" t="s">
        <v>12</v>
      </c>
      <c r="AL701" t="s">
        <v>10</v>
      </c>
    </row>
    <row r="702" spans="1:38" x14ac:dyDescent="0.2">
      <c r="A702" s="2" t="s">
        <v>2124</v>
      </c>
      <c r="B702" s="2" t="s">
        <v>4997</v>
      </c>
      <c r="C702" t="s">
        <v>11</v>
      </c>
      <c r="D702" t="s">
        <v>10</v>
      </c>
      <c r="E702" t="s">
        <v>10</v>
      </c>
      <c r="F702" t="s">
        <v>10</v>
      </c>
      <c r="G702" t="s">
        <v>11</v>
      </c>
      <c r="H702" t="s">
        <v>12</v>
      </c>
      <c r="I702" t="s">
        <v>12</v>
      </c>
      <c r="J702" t="s">
        <v>12</v>
      </c>
      <c r="K702" t="s">
        <v>16</v>
      </c>
      <c r="L702" t="s">
        <v>16</v>
      </c>
      <c r="M702" t="s">
        <v>16</v>
      </c>
      <c r="N702" t="s">
        <v>10</v>
      </c>
      <c r="O702" t="s">
        <v>10</v>
      </c>
      <c r="P702" t="s">
        <v>10</v>
      </c>
      <c r="Q702" t="s">
        <v>10</v>
      </c>
      <c r="R702" t="s">
        <v>11</v>
      </c>
      <c r="S702" t="s">
        <v>12</v>
      </c>
      <c r="AE702" t="s">
        <v>8</v>
      </c>
      <c r="AF702" t="s">
        <v>38</v>
      </c>
      <c r="AI702" t="s">
        <v>2125</v>
      </c>
      <c r="AK702" t="s">
        <v>12</v>
      </c>
      <c r="AL702" t="s">
        <v>10</v>
      </c>
    </row>
    <row r="703" spans="1:38" x14ac:dyDescent="0.2">
      <c r="A703" s="2" t="s">
        <v>2126</v>
      </c>
      <c r="B703" s="2" t="s">
        <v>4997</v>
      </c>
      <c r="C703" t="s">
        <v>10</v>
      </c>
      <c r="D703" t="s">
        <v>10</v>
      </c>
      <c r="E703" t="s">
        <v>10</v>
      </c>
      <c r="F703" t="s">
        <v>10</v>
      </c>
      <c r="G703" t="s">
        <v>10</v>
      </c>
      <c r="H703" t="s">
        <v>11</v>
      </c>
      <c r="I703" t="s">
        <v>12</v>
      </c>
      <c r="J703" t="s">
        <v>12</v>
      </c>
      <c r="K703" t="s">
        <v>10</v>
      </c>
      <c r="L703" t="s">
        <v>10</v>
      </c>
      <c r="M703" t="s">
        <v>10</v>
      </c>
      <c r="N703" t="s">
        <v>10</v>
      </c>
      <c r="O703" t="s">
        <v>10</v>
      </c>
      <c r="P703" t="s">
        <v>10</v>
      </c>
      <c r="Q703" t="s">
        <v>11</v>
      </c>
      <c r="R703" t="s">
        <v>7</v>
      </c>
      <c r="S703" t="s">
        <v>7</v>
      </c>
      <c r="AE703" t="s">
        <v>1321</v>
      </c>
      <c r="AF703" t="s">
        <v>14</v>
      </c>
      <c r="AG703" t="s">
        <v>19</v>
      </c>
      <c r="AH703" t="s">
        <v>19</v>
      </c>
      <c r="AK703" t="s">
        <v>12</v>
      </c>
      <c r="AL703" t="s">
        <v>11</v>
      </c>
    </row>
    <row r="704" spans="1:38" ht="85" x14ac:dyDescent="0.2">
      <c r="A704" s="2" t="s">
        <v>2127</v>
      </c>
      <c r="B704" s="2" t="s">
        <v>4997</v>
      </c>
      <c r="C704" t="s">
        <v>12</v>
      </c>
      <c r="D704" t="s">
        <v>10</v>
      </c>
      <c r="E704" t="s">
        <v>10</v>
      </c>
      <c r="F704" t="s">
        <v>10</v>
      </c>
      <c r="G704" t="s">
        <v>10</v>
      </c>
      <c r="H704" t="s">
        <v>7</v>
      </c>
      <c r="I704" t="s">
        <v>10</v>
      </c>
      <c r="J704" t="s">
        <v>7</v>
      </c>
      <c r="K704" t="s">
        <v>10</v>
      </c>
      <c r="L704" t="s">
        <v>16</v>
      </c>
      <c r="M704" t="s">
        <v>12</v>
      </c>
      <c r="N704" t="s">
        <v>10</v>
      </c>
      <c r="O704" t="s">
        <v>10</v>
      </c>
      <c r="P704" t="s">
        <v>12</v>
      </c>
      <c r="Q704" t="s">
        <v>11</v>
      </c>
      <c r="R704" t="s">
        <v>11</v>
      </c>
      <c r="S704" t="s">
        <v>7</v>
      </c>
      <c r="AE704" t="s">
        <v>2128</v>
      </c>
      <c r="AF704" t="s">
        <v>38</v>
      </c>
      <c r="AG704" t="s">
        <v>2129</v>
      </c>
      <c r="AH704" t="s">
        <v>2130</v>
      </c>
      <c r="AI704" s="1" t="s">
        <v>2131</v>
      </c>
      <c r="AK704" t="s">
        <v>7</v>
      </c>
      <c r="AL704" t="s">
        <v>12</v>
      </c>
    </row>
    <row r="705" spans="1:38" x14ac:dyDescent="0.2">
      <c r="A705" s="2" t="s">
        <v>2132</v>
      </c>
      <c r="B705" s="2" t="s">
        <v>4997</v>
      </c>
      <c r="C705" t="s">
        <v>11</v>
      </c>
      <c r="D705" t="s">
        <v>10</v>
      </c>
      <c r="E705" t="s">
        <v>10</v>
      </c>
      <c r="F705" t="s">
        <v>11</v>
      </c>
      <c r="G705" t="s">
        <v>12</v>
      </c>
      <c r="H705" t="s">
        <v>7</v>
      </c>
      <c r="I705" t="s">
        <v>12</v>
      </c>
      <c r="J705" t="s">
        <v>12</v>
      </c>
      <c r="K705" t="s">
        <v>10</v>
      </c>
      <c r="L705" t="s">
        <v>10</v>
      </c>
      <c r="M705" t="s">
        <v>10</v>
      </c>
      <c r="N705" t="s">
        <v>12</v>
      </c>
      <c r="O705" t="s">
        <v>7</v>
      </c>
      <c r="P705" t="s">
        <v>16</v>
      </c>
      <c r="Q705" t="s">
        <v>12</v>
      </c>
      <c r="R705" t="s">
        <v>7</v>
      </c>
      <c r="S705" t="s">
        <v>7</v>
      </c>
      <c r="AF705" t="s">
        <v>24</v>
      </c>
      <c r="AG705" t="s">
        <v>2133</v>
      </c>
      <c r="AI705" t="s">
        <v>2134</v>
      </c>
      <c r="AJ705" t="s">
        <v>2135</v>
      </c>
    </row>
    <row r="706" spans="1:38" x14ac:dyDescent="0.2">
      <c r="A706" s="2" t="s">
        <v>2136</v>
      </c>
      <c r="B706" s="2" t="s">
        <v>4998</v>
      </c>
      <c r="C706" t="s">
        <v>12</v>
      </c>
      <c r="D706" t="s">
        <v>10</v>
      </c>
      <c r="E706" t="s">
        <v>11</v>
      </c>
      <c r="F706" t="s">
        <v>11</v>
      </c>
      <c r="G706" t="s">
        <v>12</v>
      </c>
      <c r="H706" t="s">
        <v>7</v>
      </c>
      <c r="I706" t="s">
        <v>7</v>
      </c>
      <c r="J706" t="s">
        <v>7</v>
      </c>
      <c r="K706" t="s">
        <v>11</v>
      </c>
      <c r="L706" t="s">
        <v>11</v>
      </c>
      <c r="M706" t="s">
        <v>11</v>
      </c>
      <c r="N706" t="s">
        <v>11</v>
      </c>
      <c r="O706" t="s">
        <v>12</v>
      </c>
      <c r="P706" t="s">
        <v>11</v>
      </c>
      <c r="Q706" t="s">
        <v>12</v>
      </c>
      <c r="R706" t="s">
        <v>7</v>
      </c>
      <c r="S706" t="s">
        <v>7</v>
      </c>
      <c r="AE706" t="s">
        <v>91</v>
      </c>
      <c r="AF706" t="s">
        <v>38</v>
      </c>
      <c r="AI706" t="s">
        <v>2137</v>
      </c>
      <c r="AK706" t="s">
        <v>12</v>
      </c>
      <c r="AL706" t="s">
        <v>12</v>
      </c>
    </row>
    <row r="707" spans="1:38" x14ac:dyDescent="0.2">
      <c r="A707" s="2" t="s">
        <v>2138</v>
      </c>
      <c r="B707" s="2" t="s">
        <v>4998</v>
      </c>
      <c r="C707" t="s">
        <v>10</v>
      </c>
      <c r="D707" t="s">
        <v>10</v>
      </c>
      <c r="E707" t="s">
        <v>10</v>
      </c>
      <c r="F707" t="s">
        <v>10</v>
      </c>
      <c r="G707" t="s">
        <v>10</v>
      </c>
      <c r="H707" t="s">
        <v>11</v>
      </c>
      <c r="I707" t="s">
        <v>11</v>
      </c>
      <c r="J707" t="s">
        <v>11</v>
      </c>
      <c r="K707" t="s">
        <v>10</v>
      </c>
      <c r="L707" t="s">
        <v>10</v>
      </c>
      <c r="M707" t="s">
        <v>10</v>
      </c>
      <c r="N707" t="s">
        <v>10</v>
      </c>
      <c r="O707" t="s">
        <v>10</v>
      </c>
      <c r="P707" t="s">
        <v>11</v>
      </c>
      <c r="Q707" t="s">
        <v>11</v>
      </c>
      <c r="R707" t="s">
        <v>12</v>
      </c>
      <c r="S707" t="s">
        <v>12</v>
      </c>
      <c r="AE707" t="s">
        <v>2139</v>
      </c>
      <c r="AF707" t="s">
        <v>14</v>
      </c>
      <c r="AI707" t="s">
        <v>2140</v>
      </c>
      <c r="AK707" t="s">
        <v>10</v>
      </c>
      <c r="AL707" t="s">
        <v>11</v>
      </c>
    </row>
    <row r="708" spans="1:38" ht="34" x14ac:dyDescent="0.2">
      <c r="A708" s="2" t="s">
        <v>2141</v>
      </c>
      <c r="B708" s="2" t="s">
        <v>4998</v>
      </c>
      <c r="C708" t="s">
        <v>10</v>
      </c>
      <c r="D708" t="s">
        <v>10</v>
      </c>
      <c r="E708" t="s">
        <v>10</v>
      </c>
      <c r="F708" t="s">
        <v>10</v>
      </c>
      <c r="G708" t="s">
        <v>10</v>
      </c>
      <c r="H708" t="s">
        <v>12</v>
      </c>
      <c r="I708" t="s">
        <v>11</v>
      </c>
      <c r="J708" t="s">
        <v>11</v>
      </c>
      <c r="K708" t="s">
        <v>10</v>
      </c>
      <c r="L708" t="s">
        <v>10</v>
      </c>
      <c r="M708" t="s">
        <v>10</v>
      </c>
      <c r="N708" t="s">
        <v>10</v>
      </c>
      <c r="O708" t="s">
        <v>10</v>
      </c>
      <c r="P708" t="s">
        <v>12</v>
      </c>
      <c r="Q708" t="s">
        <v>12</v>
      </c>
      <c r="R708" t="s">
        <v>12</v>
      </c>
      <c r="S708" t="s">
        <v>7</v>
      </c>
      <c r="AE708" t="s">
        <v>62</v>
      </c>
      <c r="AF708" t="s">
        <v>14</v>
      </c>
      <c r="AG708" t="s">
        <v>192</v>
      </c>
      <c r="AH708" t="s">
        <v>19</v>
      </c>
      <c r="AI708" s="1" t="s">
        <v>2142</v>
      </c>
      <c r="AJ708" t="s">
        <v>19</v>
      </c>
      <c r="AK708" t="s">
        <v>12</v>
      </c>
      <c r="AL708" t="s">
        <v>10</v>
      </c>
    </row>
    <row r="709" spans="1:38" x14ac:dyDescent="0.2">
      <c r="A709" s="2" t="s">
        <v>2143</v>
      </c>
      <c r="B709" s="2" t="s">
        <v>4998</v>
      </c>
      <c r="C709" t="s">
        <v>10</v>
      </c>
      <c r="D709" t="s">
        <v>10</v>
      </c>
      <c r="E709" t="s">
        <v>10</v>
      </c>
      <c r="F709" t="s">
        <v>10</v>
      </c>
      <c r="G709" t="s">
        <v>10</v>
      </c>
      <c r="H709" t="s">
        <v>11</v>
      </c>
      <c r="I709" t="s">
        <v>11</v>
      </c>
      <c r="J709" t="s">
        <v>12</v>
      </c>
      <c r="K709" t="s">
        <v>10</v>
      </c>
      <c r="L709" t="s">
        <v>10</v>
      </c>
      <c r="M709" t="s">
        <v>16</v>
      </c>
      <c r="N709" t="s">
        <v>12</v>
      </c>
      <c r="O709" t="s">
        <v>10</v>
      </c>
      <c r="P709" t="s">
        <v>7</v>
      </c>
      <c r="Q709" t="s">
        <v>7</v>
      </c>
      <c r="R709" t="s">
        <v>7</v>
      </c>
      <c r="S709" t="s">
        <v>7</v>
      </c>
      <c r="AE709" t="s">
        <v>1654</v>
      </c>
      <c r="AF709" t="s">
        <v>14</v>
      </c>
      <c r="AI709" t="s">
        <v>2144</v>
      </c>
      <c r="AK709" t="s">
        <v>7</v>
      </c>
      <c r="AL709" t="s">
        <v>10</v>
      </c>
    </row>
    <row r="710" spans="1:38" x14ac:dyDescent="0.2">
      <c r="A710" s="2" t="s">
        <v>2145</v>
      </c>
      <c r="B710" s="2" t="s">
        <v>4998</v>
      </c>
      <c r="C710" t="s">
        <v>11</v>
      </c>
      <c r="D710" t="s">
        <v>10</v>
      </c>
      <c r="E710" t="s">
        <v>11</v>
      </c>
      <c r="F710" t="s">
        <v>11</v>
      </c>
      <c r="G710" t="s">
        <v>10</v>
      </c>
      <c r="H710" t="s">
        <v>11</v>
      </c>
      <c r="I710" t="s">
        <v>12</v>
      </c>
      <c r="J710" t="s">
        <v>7</v>
      </c>
      <c r="K710" t="s">
        <v>10</v>
      </c>
      <c r="L710" t="s">
        <v>10</v>
      </c>
      <c r="M710" t="s">
        <v>12</v>
      </c>
      <c r="N710" t="s">
        <v>11</v>
      </c>
      <c r="O710" t="s">
        <v>10</v>
      </c>
      <c r="P710" t="s">
        <v>12</v>
      </c>
      <c r="Q710" t="s">
        <v>7</v>
      </c>
      <c r="R710" t="s">
        <v>7</v>
      </c>
      <c r="S710" t="s">
        <v>7</v>
      </c>
      <c r="AE710" t="s">
        <v>235</v>
      </c>
      <c r="AF710" t="s">
        <v>14</v>
      </c>
      <c r="AG710" t="s">
        <v>2146</v>
      </c>
      <c r="AH710" t="s">
        <v>75</v>
      </c>
      <c r="AK710" t="s">
        <v>12</v>
      </c>
      <c r="AL710" t="s">
        <v>11</v>
      </c>
    </row>
    <row r="711" spans="1:38" x14ac:dyDescent="0.2">
      <c r="A711" s="2" t="s">
        <v>2145</v>
      </c>
      <c r="B711" s="2" t="s">
        <v>4998</v>
      </c>
      <c r="C711" t="s">
        <v>12</v>
      </c>
      <c r="D711" t="s">
        <v>11</v>
      </c>
      <c r="E711" t="s">
        <v>10</v>
      </c>
      <c r="F711" t="s">
        <v>10</v>
      </c>
      <c r="G711" t="s">
        <v>10</v>
      </c>
      <c r="H711" t="s">
        <v>11</v>
      </c>
      <c r="I711" t="s">
        <v>10</v>
      </c>
      <c r="J711" t="s">
        <v>12</v>
      </c>
      <c r="K711" t="s">
        <v>10</v>
      </c>
      <c r="L711" t="s">
        <v>16</v>
      </c>
      <c r="M711" t="s">
        <v>16</v>
      </c>
      <c r="N711" t="s">
        <v>16</v>
      </c>
      <c r="O711" t="s">
        <v>16</v>
      </c>
      <c r="P711" t="s">
        <v>10</v>
      </c>
      <c r="Q711" t="s">
        <v>12</v>
      </c>
      <c r="R711" t="s">
        <v>7</v>
      </c>
      <c r="S711" t="s">
        <v>7</v>
      </c>
      <c r="AE711" t="s">
        <v>2147</v>
      </c>
      <c r="AF711" t="s">
        <v>14</v>
      </c>
      <c r="AG711" t="s">
        <v>2148</v>
      </c>
      <c r="AH711" t="s">
        <v>342</v>
      </c>
      <c r="AI711" t="s">
        <v>2149</v>
      </c>
      <c r="AJ711" t="s">
        <v>465</v>
      </c>
      <c r="AK711" t="s">
        <v>7</v>
      </c>
      <c r="AL711" t="s">
        <v>12</v>
      </c>
    </row>
    <row r="712" spans="1:38" x14ac:dyDescent="0.2">
      <c r="A712" s="2" t="s">
        <v>2150</v>
      </c>
      <c r="B712" s="2" t="s">
        <v>4998</v>
      </c>
      <c r="C712" t="s">
        <v>12</v>
      </c>
      <c r="D712" t="s">
        <v>11</v>
      </c>
      <c r="E712" t="s">
        <v>11</v>
      </c>
      <c r="F712" t="s">
        <v>11</v>
      </c>
      <c r="G712" t="s">
        <v>11</v>
      </c>
      <c r="H712" t="s">
        <v>7</v>
      </c>
      <c r="I712" t="s">
        <v>7</v>
      </c>
      <c r="J712" t="s">
        <v>7</v>
      </c>
      <c r="K712" t="s">
        <v>11</v>
      </c>
      <c r="L712" t="s">
        <v>12</v>
      </c>
      <c r="M712" t="s">
        <v>12</v>
      </c>
      <c r="N712" t="s">
        <v>12</v>
      </c>
      <c r="O712" t="s">
        <v>12</v>
      </c>
      <c r="P712" t="s">
        <v>7</v>
      </c>
      <c r="Q712" t="s">
        <v>12</v>
      </c>
      <c r="R712" t="s">
        <v>7</v>
      </c>
      <c r="S712" t="s">
        <v>7</v>
      </c>
      <c r="AE712" t="s">
        <v>2151</v>
      </c>
      <c r="AF712" t="s">
        <v>14</v>
      </c>
      <c r="AG712" t="s">
        <v>113</v>
      </c>
      <c r="AH712" t="s">
        <v>113</v>
      </c>
      <c r="AI712" t="s">
        <v>2152</v>
      </c>
      <c r="AK712" t="s">
        <v>7</v>
      </c>
      <c r="AL712" t="s">
        <v>12</v>
      </c>
    </row>
    <row r="713" spans="1:38" ht="51" x14ac:dyDescent="0.2">
      <c r="A713" s="2" t="s">
        <v>2153</v>
      </c>
      <c r="B713" s="2" t="s">
        <v>4998</v>
      </c>
      <c r="C713" t="s">
        <v>10</v>
      </c>
      <c r="D713" t="s">
        <v>10</v>
      </c>
      <c r="E713" t="s">
        <v>10</v>
      </c>
      <c r="F713" t="s">
        <v>10</v>
      </c>
      <c r="G713" t="s">
        <v>11</v>
      </c>
      <c r="H713" t="s">
        <v>11</v>
      </c>
      <c r="I713" t="s">
        <v>12</v>
      </c>
      <c r="J713" t="s">
        <v>12</v>
      </c>
      <c r="K713" t="s">
        <v>10</v>
      </c>
      <c r="L713" t="s">
        <v>10</v>
      </c>
      <c r="M713" t="s">
        <v>10</v>
      </c>
      <c r="N713" t="s">
        <v>11</v>
      </c>
      <c r="O713" t="s">
        <v>12</v>
      </c>
      <c r="P713" t="s">
        <v>10</v>
      </c>
      <c r="Q713" t="s">
        <v>12</v>
      </c>
      <c r="R713" t="s">
        <v>12</v>
      </c>
      <c r="S713" t="s">
        <v>11</v>
      </c>
      <c r="AE713" t="s">
        <v>872</v>
      </c>
      <c r="AF713" t="s">
        <v>14</v>
      </c>
      <c r="AG713" s="1" t="s">
        <v>2154</v>
      </c>
      <c r="AH713" t="s">
        <v>2155</v>
      </c>
      <c r="AI713" t="s">
        <v>2156</v>
      </c>
      <c r="AK713" t="s">
        <v>11</v>
      </c>
      <c r="AL713" t="s">
        <v>10</v>
      </c>
    </row>
    <row r="714" spans="1:38" x14ac:dyDescent="0.2">
      <c r="A714" s="2" t="s">
        <v>2157</v>
      </c>
      <c r="B714" s="2" t="s">
        <v>4998</v>
      </c>
      <c r="C714" t="s">
        <v>12</v>
      </c>
      <c r="D714" t="s">
        <v>11</v>
      </c>
      <c r="E714" t="s">
        <v>7</v>
      </c>
      <c r="F714" t="s">
        <v>11</v>
      </c>
      <c r="G714" t="s">
        <v>7</v>
      </c>
      <c r="H714" t="s">
        <v>12</v>
      </c>
      <c r="I714" t="s">
        <v>7</v>
      </c>
      <c r="J714" t="s">
        <v>7</v>
      </c>
      <c r="K714" t="s">
        <v>11</v>
      </c>
      <c r="L714" t="s">
        <v>11</v>
      </c>
      <c r="M714" t="s">
        <v>7</v>
      </c>
      <c r="N714" t="s">
        <v>11</v>
      </c>
      <c r="O714" t="s">
        <v>12</v>
      </c>
      <c r="P714" t="s">
        <v>7</v>
      </c>
      <c r="Q714" t="s">
        <v>7</v>
      </c>
      <c r="R714" t="s">
        <v>7</v>
      </c>
      <c r="S714" t="s">
        <v>7</v>
      </c>
      <c r="AE714" t="s">
        <v>331</v>
      </c>
      <c r="AF714" t="s">
        <v>38</v>
      </c>
      <c r="AG714" t="s">
        <v>75</v>
      </c>
      <c r="AH714" t="s">
        <v>75</v>
      </c>
      <c r="AI714" t="s">
        <v>2158</v>
      </c>
      <c r="AK714" t="s">
        <v>7</v>
      </c>
      <c r="AL714" t="s">
        <v>12</v>
      </c>
    </row>
    <row r="715" spans="1:38" x14ac:dyDescent="0.2">
      <c r="A715" s="2" t="s">
        <v>2159</v>
      </c>
      <c r="B715" s="2" t="s">
        <v>4998</v>
      </c>
      <c r="C715" t="s">
        <v>12</v>
      </c>
      <c r="D715" t="s">
        <v>11</v>
      </c>
      <c r="E715" t="s">
        <v>11</v>
      </c>
      <c r="F715" t="s">
        <v>11</v>
      </c>
      <c r="G715" t="s">
        <v>12</v>
      </c>
      <c r="H715" t="s">
        <v>11</v>
      </c>
      <c r="I715" t="s">
        <v>12</v>
      </c>
      <c r="J715" t="s">
        <v>12</v>
      </c>
      <c r="K715" t="s">
        <v>10</v>
      </c>
      <c r="L715" t="s">
        <v>10</v>
      </c>
      <c r="M715" t="s">
        <v>10</v>
      </c>
      <c r="N715" t="s">
        <v>10</v>
      </c>
      <c r="O715" t="s">
        <v>10</v>
      </c>
      <c r="P715" t="s">
        <v>12</v>
      </c>
      <c r="Q715" t="s">
        <v>7</v>
      </c>
      <c r="R715" t="s">
        <v>12</v>
      </c>
      <c r="S715" t="s">
        <v>12</v>
      </c>
      <c r="AE715" t="s">
        <v>345</v>
      </c>
      <c r="AF715" t="s">
        <v>24</v>
      </c>
      <c r="AG715" t="s">
        <v>2160</v>
      </c>
      <c r="AI715" t="s">
        <v>2161</v>
      </c>
      <c r="AK715" t="s">
        <v>12</v>
      </c>
      <c r="AL715" t="s">
        <v>11</v>
      </c>
    </row>
    <row r="716" spans="1:38" x14ac:dyDescent="0.2">
      <c r="A716" s="2" t="s">
        <v>2162</v>
      </c>
      <c r="B716" s="2" t="s">
        <v>4998</v>
      </c>
      <c r="C716" t="s">
        <v>12</v>
      </c>
      <c r="D716" t="s">
        <v>12</v>
      </c>
      <c r="E716" t="s">
        <v>12</v>
      </c>
      <c r="F716" t="s">
        <v>12</v>
      </c>
      <c r="G716" t="s">
        <v>12</v>
      </c>
      <c r="H716" t="s">
        <v>7</v>
      </c>
      <c r="I716" t="s">
        <v>7</v>
      </c>
      <c r="J716" t="s">
        <v>7</v>
      </c>
      <c r="K716" t="s">
        <v>12</v>
      </c>
      <c r="L716" t="s">
        <v>12</v>
      </c>
      <c r="M716" t="s">
        <v>12</v>
      </c>
      <c r="N716" t="s">
        <v>12</v>
      </c>
      <c r="O716" t="s">
        <v>12</v>
      </c>
      <c r="P716" t="s">
        <v>12</v>
      </c>
      <c r="Q716" t="s">
        <v>7</v>
      </c>
      <c r="R716" t="s">
        <v>7</v>
      </c>
      <c r="S716" t="s">
        <v>7</v>
      </c>
      <c r="AE716" t="s">
        <v>619</v>
      </c>
      <c r="AF716" t="s">
        <v>38</v>
      </c>
      <c r="AI716" t="s">
        <v>2163</v>
      </c>
      <c r="AK716" t="s">
        <v>7</v>
      </c>
      <c r="AL716" t="s">
        <v>7</v>
      </c>
    </row>
    <row r="717" spans="1:38" x14ac:dyDescent="0.2">
      <c r="A717" s="2" t="s">
        <v>2164</v>
      </c>
      <c r="B717" s="2" t="s">
        <v>4998</v>
      </c>
      <c r="C717" t="s">
        <v>12</v>
      </c>
      <c r="D717" t="s">
        <v>12</v>
      </c>
      <c r="E717" t="s">
        <v>12</v>
      </c>
      <c r="F717" t="s">
        <v>11</v>
      </c>
      <c r="G717" t="s">
        <v>10</v>
      </c>
      <c r="H717" t="s">
        <v>7</v>
      </c>
      <c r="I717" t="s">
        <v>11</v>
      </c>
      <c r="J717" t="s">
        <v>12</v>
      </c>
      <c r="K717" t="s">
        <v>11</v>
      </c>
      <c r="L717" t="s">
        <v>10</v>
      </c>
      <c r="M717" t="s">
        <v>10</v>
      </c>
      <c r="N717" t="s">
        <v>12</v>
      </c>
      <c r="O717" t="s">
        <v>11</v>
      </c>
      <c r="P717" t="s">
        <v>10</v>
      </c>
      <c r="Q717" t="s">
        <v>11</v>
      </c>
      <c r="R717" t="s">
        <v>11</v>
      </c>
      <c r="S717" t="s">
        <v>7</v>
      </c>
      <c r="AE717" t="s">
        <v>91</v>
      </c>
      <c r="AF717" t="s">
        <v>24</v>
      </c>
      <c r="AI717" t="s">
        <v>2165</v>
      </c>
      <c r="AK717" t="s">
        <v>7</v>
      </c>
      <c r="AL717" t="s">
        <v>12</v>
      </c>
    </row>
    <row r="718" spans="1:38" ht="409.6" x14ac:dyDescent="0.2">
      <c r="A718" s="2" t="s">
        <v>2166</v>
      </c>
      <c r="B718" s="2" t="s">
        <v>4998</v>
      </c>
      <c r="C718" t="s">
        <v>12</v>
      </c>
      <c r="D718" t="s">
        <v>10</v>
      </c>
      <c r="E718" t="s">
        <v>11</v>
      </c>
      <c r="F718" t="s">
        <v>10</v>
      </c>
      <c r="G718" t="s">
        <v>10</v>
      </c>
      <c r="H718" t="s">
        <v>7</v>
      </c>
      <c r="I718" t="s">
        <v>11</v>
      </c>
      <c r="J718" t="s">
        <v>10</v>
      </c>
      <c r="K718" t="s">
        <v>10</v>
      </c>
      <c r="L718" t="s">
        <v>16</v>
      </c>
      <c r="M718" t="s">
        <v>10</v>
      </c>
      <c r="N718" t="s">
        <v>11</v>
      </c>
      <c r="O718" t="s">
        <v>11</v>
      </c>
      <c r="P718" t="s">
        <v>12</v>
      </c>
      <c r="Q718" t="s">
        <v>7</v>
      </c>
      <c r="R718" t="s">
        <v>7</v>
      </c>
      <c r="S718" t="s">
        <v>7</v>
      </c>
      <c r="AE718" t="s">
        <v>2167</v>
      </c>
      <c r="AF718" t="s">
        <v>38</v>
      </c>
      <c r="AH718" t="s">
        <v>2168</v>
      </c>
      <c r="AI718" s="1" t="s">
        <v>2169</v>
      </c>
      <c r="AK718" t="s">
        <v>7</v>
      </c>
      <c r="AL718" t="s">
        <v>11</v>
      </c>
    </row>
    <row r="719" spans="1:38" x14ac:dyDescent="0.2">
      <c r="A719" s="2" t="s">
        <v>2170</v>
      </c>
      <c r="B719" s="2" t="s">
        <v>4998</v>
      </c>
      <c r="C719" t="s">
        <v>11</v>
      </c>
      <c r="D719" t="s">
        <v>10</v>
      </c>
      <c r="E719" t="s">
        <v>11</v>
      </c>
      <c r="F719" t="s">
        <v>10</v>
      </c>
      <c r="G719" t="s">
        <v>10</v>
      </c>
      <c r="H719" t="s">
        <v>12</v>
      </c>
      <c r="I719" t="s">
        <v>11</v>
      </c>
      <c r="J719" t="s">
        <v>12</v>
      </c>
      <c r="K719" t="s">
        <v>11</v>
      </c>
      <c r="L719" t="s">
        <v>11</v>
      </c>
      <c r="M719" t="s">
        <v>10</v>
      </c>
      <c r="N719" t="s">
        <v>11</v>
      </c>
      <c r="O719" t="s">
        <v>11</v>
      </c>
      <c r="P719" t="s">
        <v>11</v>
      </c>
      <c r="Q719" t="s">
        <v>11</v>
      </c>
      <c r="R719" t="s">
        <v>7</v>
      </c>
      <c r="S719" t="s">
        <v>11</v>
      </c>
      <c r="AE719" t="s">
        <v>1754</v>
      </c>
      <c r="AF719" t="s">
        <v>14</v>
      </c>
      <c r="AG719" t="s">
        <v>2171</v>
      </c>
      <c r="AK719" t="s">
        <v>12</v>
      </c>
      <c r="AL719" t="s">
        <v>11</v>
      </c>
    </row>
    <row r="720" spans="1:38" x14ac:dyDescent="0.2">
      <c r="A720" s="2" t="s">
        <v>2172</v>
      </c>
      <c r="B720" s="2" t="s">
        <v>4998</v>
      </c>
      <c r="C720" t="s">
        <v>7</v>
      </c>
      <c r="D720" t="s">
        <v>12</v>
      </c>
      <c r="E720" t="s">
        <v>12</v>
      </c>
      <c r="F720" t="s">
        <v>7</v>
      </c>
      <c r="G720" t="s">
        <v>7</v>
      </c>
      <c r="H720" t="s">
        <v>7</v>
      </c>
      <c r="I720" t="s">
        <v>7</v>
      </c>
      <c r="J720" t="s">
        <v>7</v>
      </c>
      <c r="K720" t="s">
        <v>10</v>
      </c>
      <c r="L720" t="s">
        <v>11</v>
      </c>
      <c r="M720" t="s">
        <v>11</v>
      </c>
      <c r="N720" t="s">
        <v>11</v>
      </c>
      <c r="O720" t="s">
        <v>12</v>
      </c>
      <c r="P720" t="s">
        <v>7</v>
      </c>
      <c r="Q720" t="s">
        <v>7</v>
      </c>
      <c r="R720" t="s">
        <v>7</v>
      </c>
      <c r="S720" t="s">
        <v>7</v>
      </c>
      <c r="AE720" t="s">
        <v>128</v>
      </c>
      <c r="AF720" t="s">
        <v>38</v>
      </c>
      <c r="AG720" t="s">
        <v>342</v>
      </c>
      <c r="AI720" t="s">
        <v>2173</v>
      </c>
      <c r="AK720" t="s">
        <v>7</v>
      </c>
      <c r="AL720" t="s">
        <v>12</v>
      </c>
    </row>
    <row r="721" spans="1:38" x14ac:dyDescent="0.2">
      <c r="A721" s="2" t="s">
        <v>2174</v>
      </c>
      <c r="B721" s="2" t="s">
        <v>4998</v>
      </c>
      <c r="C721" t="s">
        <v>7</v>
      </c>
      <c r="D721" t="s">
        <v>10</v>
      </c>
      <c r="E721" t="s">
        <v>12</v>
      </c>
      <c r="F721" t="s">
        <v>16</v>
      </c>
      <c r="G721" t="s">
        <v>11</v>
      </c>
      <c r="H721" t="s">
        <v>7</v>
      </c>
      <c r="I721" t="s">
        <v>10</v>
      </c>
      <c r="J721" t="s">
        <v>7</v>
      </c>
      <c r="K721" t="s">
        <v>16</v>
      </c>
      <c r="L721" t="s">
        <v>16</v>
      </c>
      <c r="M721" t="s">
        <v>11</v>
      </c>
      <c r="N721" t="s">
        <v>12</v>
      </c>
      <c r="O721" t="s">
        <v>12</v>
      </c>
      <c r="P721" t="s">
        <v>7</v>
      </c>
      <c r="Q721" t="s">
        <v>7</v>
      </c>
      <c r="R721" t="s">
        <v>7</v>
      </c>
      <c r="S721" t="s">
        <v>7</v>
      </c>
      <c r="AE721" t="s">
        <v>142</v>
      </c>
      <c r="AF721" t="s">
        <v>38</v>
      </c>
      <c r="AG721" t="s">
        <v>2175</v>
      </c>
      <c r="AH721" t="s">
        <v>19</v>
      </c>
      <c r="AI721" t="s">
        <v>2176</v>
      </c>
      <c r="AJ721" t="s">
        <v>19</v>
      </c>
      <c r="AK721" t="s">
        <v>7</v>
      </c>
      <c r="AL721" t="s">
        <v>11</v>
      </c>
    </row>
    <row r="722" spans="1:38" x14ac:dyDescent="0.2">
      <c r="A722" s="2" t="s">
        <v>2174</v>
      </c>
      <c r="B722" s="2" t="s">
        <v>4998</v>
      </c>
      <c r="C722" t="s">
        <v>12</v>
      </c>
      <c r="D722" t="s">
        <v>11</v>
      </c>
      <c r="E722" t="s">
        <v>11</v>
      </c>
      <c r="F722" t="s">
        <v>11</v>
      </c>
      <c r="G722" t="s">
        <v>11</v>
      </c>
      <c r="H722" t="s">
        <v>7</v>
      </c>
      <c r="I722" t="s">
        <v>12</v>
      </c>
      <c r="J722" t="s">
        <v>12</v>
      </c>
      <c r="K722" t="s">
        <v>10</v>
      </c>
      <c r="L722" t="s">
        <v>10</v>
      </c>
      <c r="M722" t="s">
        <v>10</v>
      </c>
      <c r="N722" t="s">
        <v>12</v>
      </c>
      <c r="O722" t="s">
        <v>12</v>
      </c>
      <c r="P722" t="s">
        <v>12</v>
      </c>
      <c r="Q722" t="s">
        <v>12</v>
      </c>
      <c r="R722" t="s">
        <v>7</v>
      </c>
      <c r="S722" t="s">
        <v>7</v>
      </c>
      <c r="AE722" t="s">
        <v>2177</v>
      </c>
      <c r="AF722" t="s">
        <v>14</v>
      </c>
      <c r="AH722" t="s">
        <v>2178</v>
      </c>
      <c r="AK722" t="s">
        <v>7</v>
      </c>
      <c r="AL722" t="s">
        <v>12</v>
      </c>
    </row>
    <row r="723" spans="1:38" x14ac:dyDescent="0.2">
      <c r="A723" s="2" t="s">
        <v>2179</v>
      </c>
      <c r="B723" s="2" t="s">
        <v>4998</v>
      </c>
      <c r="C723" t="s">
        <v>11</v>
      </c>
      <c r="D723" t="s">
        <v>10</v>
      </c>
      <c r="E723" t="s">
        <v>10</v>
      </c>
      <c r="F723" t="s">
        <v>10</v>
      </c>
      <c r="G723" t="s">
        <v>10</v>
      </c>
      <c r="H723" t="s">
        <v>7</v>
      </c>
      <c r="I723" t="s">
        <v>10</v>
      </c>
      <c r="J723" t="s">
        <v>10</v>
      </c>
      <c r="K723" t="s">
        <v>10</v>
      </c>
      <c r="L723" t="s">
        <v>10</v>
      </c>
      <c r="M723" t="s">
        <v>11</v>
      </c>
      <c r="N723" t="s">
        <v>12</v>
      </c>
      <c r="O723" t="s">
        <v>11</v>
      </c>
      <c r="P723" t="s">
        <v>11</v>
      </c>
      <c r="Q723" t="s">
        <v>11</v>
      </c>
      <c r="R723" t="s">
        <v>7</v>
      </c>
      <c r="S723" t="s">
        <v>12</v>
      </c>
      <c r="AE723" t="s">
        <v>52</v>
      </c>
      <c r="AF723" t="s">
        <v>14</v>
      </c>
      <c r="AG723" t="s">
        <v>2180</v>
      </c>
      <c r="AK723" t="s">
        <v>11</v>
      </c>
      <c r="AL723" t="s">
        <v>10</v>
      </c>
    </row>
    <row r="724" spans="1:38" x14ac:dyDescent="0.2">
      <c r="A724" s="2" t="s">
        <v>2181</v>
      </c>
      <c r="B724" s="2" t="s">
        <v>4998</v>
      </c>
      <c r="C724" t="s">
        <v>12</v>
      </c>
      <c r="D724" t="s">
        <v>11</v>
      </c>
      <c r="E724" t="s">
        <v>11</v>
      </c>
      <c r="F724" t="s">
        <v>11</v>
      </c>
      <c r="G724" t="s">
        <v>10</v>
      </c>
      <c r="H724" t="s">
        <v>7</v>
      </c>
      <c r="I724" t="s">
        <v>12</v>
      </c>
      <c r="J724" t="s">
        <v>7</v>
      </c>
      <c r="K724" t="s">
        <v>10</v>
      </c>
      <c r="L724" t="s">
        <v>10</v>
      </c>
      <c r="M724" t="s">
        <v>10</v>
      </c>
      <c r="N724" t="s">
        <v>11</v>
      </c>
      <c r="O724" t="s">
        <v>10</v>
      </c>
      <c r="P724" t="s">
        <v>11</v>
      </c>
      <c r="Q724" t="s">
        <v>11</v>
      </c>
      <c r="R724" t="s">
        <v>7</v>
      </c>
      <c r="S724" t="s">
        <v>7</v>
      </c>
      <c r="AE724" t="s">
        <v>220</v>
      </c>
      <c r="AF724" t="s">
        <v>14</v>
      </c>
      <c r="AG724" t="s">
        <v>2182</v>
      </c>
      <c r="AI724" t="s">
        <v>2183</v>
      </c>
      <c r="AK724" t="s">
        <v>11</v>
      </c>
      <c r="AL724" t="s">
        <v>11</v>
      </c>
    </row>
    <row r="725" spans="1:38" x14ac:dyDescent="0.2">
      <c r="A725" s="2" t="s">
        <v>2184</v>
      </c>
      <c r="B725" s="2" t="s">
        <v>4998</v>
      </c>
      <c r="C725" t="s">
        <v>11</v>
      </c>
      <c r="D725" t="s">
        <v>10</v>
      </c>
      <c r="E725" t="s">
        <v>10</v>
      </c>
      <c r="F725" t="s">
        <v>10</v>
      </c>
      <c r="G725" t="s">
        <v>10</v>
      </c>
      <c r="H725" t="s">
        <v>12</v>
      </c>
      <c r="I725" t="s">
        <v>16</v>
      </c>
      <c r="J725" t="s">
        <v>11</v>
      </c>
      <c r="K725" t="s">
        <v>10</v>
      </c>
      <c r="L725" t="s">
        <v>16</v>
      </c>
      <c r="M725" t="s">
        <v>7</v>
      </c>
      <c r="N725" t="s">
        <v>7</v>
      </c>
      <c r="O725" t="s">
        <v>11</v>
      </c>
      <c r="P725" t="s">
        <v>10</v>
      </c>
      <c r="Q725" t="s">
        <v>7</v>
      </c>
      <c r="R725" t="s">
        <v>7</v>
      </c>
      <c r="S725" t="s">
        <v>7</v>
      </c>
      <c r="AE725" t="s">
        <v>623</v>
      </c>
      <c r="AF725" t="s">
        <v>24</v>
      </c>
      <c r="AG725" t="s">
        <v>63</v>
      </c>
      <c r="AI725" t="s">
        <v>2185</v>
      </c>
      <c r="AK725" t="s">
        <v>11</v>
      </c>
      <c r="AL725" t="s">
        <v>10</v>
      </c>
    </row>
    <row r="726" spans="1:38" x14ac:dyDescent="0.2">
      <c r="A726" s="2" t="s">
        <v>2186</v>
      </c>
      <c r="B726" s="2" t="s">
        <v>4998</v>
      </c>
      <c r="C726" t="s">
        <v>11</v>
      </c>
      <c r="D726" t="s">
        <v>10</v>
      </c>
      <c r="E726" t="s">
        <v>10</v>
      </c>
      <c r="F726" t="s">
        <v>10</v>
      </c>
      <c r="G726" t="s">
        <v>10</v>
      </c>
      <c r="H726" t="s">
        <v>12</v>
      </c>
      <c r="I726" t="s">
        <v>16</v>
      </c>
      <c r="J726" t="s">
        <v>11</v>
      </c>
      <c r="K726" t="s">
        <v>10</v>
      </c>
      <c r="L726" t="s">
        <v>16</v>
      </c>
      <c r="M726" t="s">
        <v>7</v>
      </c>
      <c r="N726" t="s">
        <v>7</v>
      </c>
      <c r="O726" t="s">
        <v>11</v>
      </c>
      <c r="P726" t="s">
        <v>10</v>
      </c>
      <c r="Q726" t="s">
        <v>7</v>
      </c>
      <c r="R726" t="s">
        <v>7</v>
      </c>
      <c r="S726" t="s">
        <v>7</v>
      </c>
      <c r="AE726" t="s">
        <v>623</v>
      </c>
      <c r="AF726" t="s">
        <v>24</v>
      </c>
      <c r="AG726" t="s">
        <v>63</v>
      </c>
      <c r="AI726" t="s">
        <v>2187</v>
      </c>
      <c r="AK726" t="s">
        <v>11</v>
      </c>
      <c r="AL726" t="s">
        <v>10</v>
      </c>
    </row>
    <row r="727" spans="1:38" x14ac:dyDescent="0.2">
      <c r="A727" s="2" t="s">
        <v>2188</v>
      </c>
      <c r="B727" s="2" t="s">
        <v>4998</v>
      </c>
      <c r="C727" t="s">
        <v>11</v>
      </c>
      <c r="D727" t="s">
        <v>10</v>
      </c>
      <c r="E727" t="s">
        <v>10</v>
      </c>
      <c r="F727" t="s">
        <v>10</v>
      </c>
      <c r="G727" t="s">
        <v>10</v>
      </c>
      <c r="H727" t="s">
        <v>12</v>
      </c>
      <c r="I727" t="s">
        <v>16</v>
      </c>
      <c r="J727" t="s">
        <v>11</v>
      </c>
      <c r="K727" t="s">
        <v>10</v>
      </c>
      <c r="L727" t="s">
        <v>16</v>
      </c>
      <c r="M727" t="s">
        <v>7</v>
      </c>
      <c r="N727" t="s">
        <v>7</v>
      </c>
      <c r="O727" t="s">
        <v>11</v>
      </c>
      <c r="P727" t="s">
        <v>10</v>
      </c>
      <c r="Q727" t="s">
        <v>7</v>
      </c>
      <c r="R727" t="s">
        <v>7</v>
      </c>
      <c r="S727" t="s">
        <v>7</v>
      </c>
      <c r="AE727" t="s">
        <v>2189</v>
      </c>
      <c r="AF727" t="s">
        <v>24</v>
      </c>
      <c r="AG727" t="s">
        <v>63</v>
      </c>
      <c r="AI727" t="s">
        <v>2190</v>
      </c>
      <c r="AK727" t="s">
        <v>11</v>
      </c>
      <c r="AL727" t="s">
        <v>10</v>
      </c>
    </row>
    <row r="728" spans="1:38" x14ac:dyDescent="0.2">
      <c r="A728" s="2" t="s">
        <v>2191</v>
      </c>
      <c r="B728" s="2" t="s">
        <v>4998</v>
      </c>
      <c r="C728" t="s">
        <v>11</v>
      </c>
      <c r="D728" t="s">
        <v>11</v>
      </c>
      <c r="E728" t="s">
        <v>11</v>
      </c>
      <c r="F728" t="s">
        <v>11</v>
      </c>
      <c r="G728" t="s">
        <v>11</v>
      </c>
      <c r="H728" t="s">
        <v>11</v>
      </c>
      <c r="I728" t="s">
        <v>11</v>
      </c>
      <c r="J728" t="s">
        <v>11</v>
      </c>
      <c r="K728" t="s">
        <v>11</v>
      </c>
      <c r="L728" t="s">
        <v>11</v>
      </c>
      <c r="M728" t="s">
        <v>11</v>
      </c>
      <c r="N728" t="s">
        <v>11</v>
      </c>
      <c r="O728" t="s">
        <v>11</v>
      </c>
      <c r="P728" t="s">
        <v>11</v>
      </c>
      <c r="Q728" t="s">
        <v>11</v>
      </c>
      <c r="R728" t="s">
        <v>11</v>
      </c>
      <c r="S728" t="s">
        <v>11</v>
      </c>
      <c r="AE728" t="s">
        <v>2192</v>
      </c>
      <c r="AF728" t="s">
        <v>14</v>
      </c>
      <c r="AH728" t="s">
        <v>2193</v>
      </c>
      <c r="AI728" t="s">
        <v>2194</v>
      </c>
      <c r="AK728" t="s">
        <v>11</v>
      </c>
      <c r="AL728" t="s">
        <v>11</v>
      </c>
    </row>
    <row r="729" spans="1:38" x14ac:dyDescent="0.2">
      <c r="A729" s="2" t="s">
        <v>2195</v>
      </c>
      <c r="B729" s="2" t="s">
        <v>4998</v>
      </c>
      <c r="C729" t="s">
        <v>11</v>
      </c>
      <c r="D729" t="s">
        <v>10</v>
      </c>
      <c r="E729" t="s">
        <v>10</v>
      </c>
      <c r="F729" t="s">
        <v>10</v>
      </c>
      <c r="G729" t="s">
        <v>10</v>
      </c>
      <c r="H729" t="s">
        <v>10</v>
      </c>
      <c r="I729" t="s">
        <v>12</v>
      </c>
      <c r="J729" t="s">
        <v>10</v>
      </c>
      <c r="K729" t="s">
        <v>16</v>
      </c>
      <c r="L729" t="s">
        <v>16</v>
      </c>
      <c r="M729" t="s">
        <v>16</v>
      </c>
      <c r="N729" t="s">
        <v>16</v>
      </c>
      <c r="O729" t="s">
        <v>10</v>
      </c>
      <c r="P729" t="s">
        <v>10</v>
      </c>
      <c r="Q729" t="s">
        <v>16</v>
      </c>
      <c r="R729" t="s">
        <v>10</v>
      </c>
      <c r="S729" t="s">
        <v>7</v>
      </c>
      <c r="AE729" t="s">
        <v>205</v>
      </c>
      <c r="AF729" t="s">
        <v>24</v>
      </c>
      <c r="AI729" t="s">
        <v>2196</v>
      </c>
      <c r="AK729" t="s">
        <v>12</v>
      </c>
      <c r="AL729" t="s">
        <v>11</v>
      </c>
    </row>
    <row r="730" spans="1:38" ht="409.6" x14ac:dyDescent="0.2">
      <c r="A730" s="2" t="s">
        <v>2197</v>
      </c>
      <c r="B730" s="2" t="s">
        <v>4998</v>
      </c>
      <c r="C730" t="s">
        <v>12</v>
      </c>
      <c r="D730" t="s">
        <v>10</v>
      </c>
      <c r="E730" t="s">
        <v>11</v>
      </c>
      <c r="F730" t="s">
        <v>10</v>
      </c>
      <c r="G730" t="s">
        <v>10</v>
      </c>
      <c r="H730" t="s">
        <v>12</v>
      </c>
      <c r="I730" t="s">
        <v>12</v>
      </c>
      <c r="J730" t="s">
        <v>12</v>
      </c>
      <c r="K730" t="s">
        <v>10</v>
      </c>
      <c r="L730" t="s">
        <v>10</v>
      </c>
      <c r="M730" t="s">
        <v>10</v>
      </c>
      <c r="N730" t="s">
        <v>10</v>
      </c>
      <c r="O730" t="s">
        <v>10</v>
      </c>
      <c r="P730" t="s">
        <v>11</v>
      </c>
      <c r="Q730" t="s">
        <v>12</v>
      </c>
      <c r="R730" t="s">
        <v>12</v>
      </c>
      <c r="S730" t="s">
        <v>7</v>
      </c>
      <c r="AE730" t="s">
        <v>521</v>
      </c>
      <c r="AF730" t="s">
        <v>24</v>
      </c>
      <c r="AH730" s="1" t="s">
        <v>2198</v>
      </c>
      <c r="AI730" t="s">
        <v>2199</v>
      </c>
      <c r="AK730" t="s">
        <v>7</v>
      </c>
      <c r="AL730" t="s">
        <v>10</v>
      </c>
    </row>
    <row r="731" spans="1:38" ht="119" x14ac:dyDescent="0.2">
      <c r="A731" s="2" t="s">
        <v>2200</v>
      </c>
      <c r="B731" s="2" t="s">
        <v>4998</v>
      </c>
      <c r="C731" t="s">
        <v>11</v>
      </c>
      <c r="D731" t="s">
        <v>10</v>
      </c>
      <c r="E731" t="s">
        <v>10</v>
      </c>
      <c r="F731" t="s">
        <v>10</v>
      </c>
      <c r="G731" t="s">
        <v>10</v>
      </c>
      <c r="H731" t="s">
        <v>10</v>
      </c>
      <c r="I731" t="s">
        <v>10</v>
      </c>
      <c r="J731" t="s">
        <v>11</v>
      </c>
      <c r="K731" t="s">
        <v>10</v>
      </c>
      <c r="L731" t="s">
        <v>10</v>
      </c>
      <c r="M731" t="s">
        <v>16</v>
      </c>
      <c r="N731" t="s">
        <v>10</v>
      </c>
      <c r="O731" t="s">
        <v>10</v>
      </c>
      <c r="P731" t="s">
        <v>11</v>
      </c>
      <c r="Q731" t="s">
        <v>12</v>
      </c>
      <c r="R731" t="s">
        <v>12</v>
      </c>
      <c r="S731" t="s">
        <v>12</v>
      </c>
      <c r="AE731" t="s">
        <v>2201</v>
      </c>
      <c r="AF731" t="s">
        <v>24</v>
      </c>
      <c r="AG731" s="1" t="s">
        <v>2202</v>
      </c>
      <c r="AK731" t="s">
        <v>12</v>
      </c>
      <c r="AL731" t="s">
        <v>12</v>
      </c>
    </row>
    <row r="732" spans="1:38" x14ac:dyDescent="0.2">
      <c r="A732" s="2" t="s">
        <v>2203</v>
      </c>
      <c r="B732" s="2" t="s">
        <v>4998</v>
      </c>
      <c r="C732" t="s">
        <v>12</v>
      </c>
      <c r="D732" t="s">
        <v>12</v>
      </c>
      <c r="E732" t="s">
        <v>11</v>
      </c>
      <c r="F732" t="s">
        <v>12</v>
      </c>
      <c r="G732" t="s">
        <v>12</v>
      </c>
      <c r="H732" t="s">
        <v>7</v>
      </c>
      <c r="I732" t="s">
        <v>7</v>
      </c>
      <c r="J732" t="s">
        <v>7</v>
      </c>
      <c r="K732" t="s">
        <v>11</v>
      </c>
      <c r="L732" t="s">
        <v>11</v>
      </c>
      <c r="M732" t="s">
        <v>12</v>
      </c>
      <c r="N732" t="s">
        <v>11</v>
      </c>
      <c r="O732" t="s">
        <v>12</v>
      </c>
      <c r="P732" t="s">
        <v>11</v>
      </c>
      <c r="Q732" t="s">
        <v>12</v>
      </c>
      <c r="R732" t="s">
        <v>7</v>
      </c>
      <c r="S732" t="s">
        <v>7</v>
      </c>
      <c r="AE732" t="s">
        <v>747</v>
      </c>
      <c r="AF732" t="s">
        <v>14</v>
      </c>
      <c r="AG732" t="s">
        <v>113</v>
      </c>
      <c r="AH732" t="s">
        <v>2204</v>
      </c>
      <c r="AI732" t="s">
        <v>2205</v>
      </c>
      <c r="AJ732" t="s">
        <v>2206</v>
      </c>
      <c r="AK732" t="s">
        <v>7</v>
      </c>
      <c r="AL732" t="s">
        <v>12</v>
      </c>
    </row>
    <row r="733" spans="1:38" x14ac:dyDescent="0.2">
      <c r="A733" s="2" t="s">
        <v>2207</v>
      </c>
      <c r="B733" s="2" t="s">
        <v>4998</v>
      </c>
      <c r="C733" t="s">
        <v>12</v>
      </c>
      <c r="D733" t="s">
        <v>11</v>
      </c>
      <c r="E733" t="s">
        <v>11</v>
      </c>
      <c r="F733" t="s">
        <v>11</v>
      </c>
      <c r="G733" t="s">
        <v>11</v>
      </c>
      <c r="H733" t="s">
        <v>12</v>
      </c>
      <c r="I733" t="s">
        <v>11</v>
      </c>
      <c r="J733" t="s">
        <v>11</v>
      </c>
      <c r="K733" t="s">
        <v>11</v>
      </c>
      <c r="L733" t="s">
        <v>10</v>
      </c>
      <c r="M733" t="s">
        <v>10</v>
      </c>
      <c r="N733" t="s">
        <v>10</v>
      </c>
      <c r="O733" t="s">
        <v>11</v>
      </c>
      <c r="P733" t="s">
        <v>12</v>
      </c>
      <c r="Q733" t="s">
        <v>11</v>
      </c>
      <c r="R733" t="s">
        <v>12</v>
      </c>
      <c r="S733" t="s">
        <v>11</v>
      </c>
      <c r="AE733" t="s">
        <v>331</v>
      </c>
      <c r="AF733" t="s">
        <v>38</v>
      </c>
      <c r="AH733" t="s">
        <v>2208</v>
      </c>
      <c r="AK733" t="s">
        <v>12</v>
      </c>
      <c r="AL733" t="s">
        <v>11</v>
      </c>
    </row>
    <row r="734" spans="1:38" ht="85" x14ac:dyDescent="0.2">
      <c r="A734" s="2" t="s">
        <v>2209</v>
      </c>
      <c r="B734" s="2" t="s">
        <v>4998</v>
      </c>
      <c r="C734" t="s">
        <v>16</v>
      </c>
      <c r="D734" t="s">
        <v>16</v>
      </c>
      <c r="E734" t="s">
        <v>16</v>
      </c>
      <c r="F734" t="s">
        <v>16</v>
      </c>
      <c r="G734" t="s">
        <v>16</v>
      </c>
      <c r="H734" t="s">
        <v>10</v>
      </c>
      <c r="I734" t="s">
        <v>16</v>
      </c>
      <c r="J734" t="s">
        <v>10</v>
      </c>
      <c r="K734" t="s">
        <v>16</v>
      </c>
      <c r="L734" t="s">
        <v>16</v>
      </c>
      <c r="M734" t="s">
        <v>10</v>
      </c>
      <c r="N734" t="s">
        <v>16</v>
      </c>
      <c r="O734" t="s">
        <v>16</v>
      </c>
      <c r="P734" t="s">
        <v>16</v>
      </c>
      <c r="Q734" t="s">
        <v>16</v>
      </c>
      <c r="R734" t="s">
        <v>11</v>
      </c>
      <c r="S734" t="s">
        <v>11</v>
      </c>
      <c r="AE734" t="s">
        <v>398</v>
      </c>
      <c r="AF734" t="s">
        <v>24</v>
      </c>
      <c r="AI734" s="1" t="s">
        <v>2210</v>
      </c>
      <c r="AK734" t="s">
        <v>11</v>
      </c>
      <c r="AL734" t="s">
        <v>10</v>
      </c>
    </row>
    <row r="735" spans="1:38" x14ac:dyDescent="0.2">
      <c r="A735" s="2" t="s">
        <v>2211</v>
      </c>
      <c r="B735" s="2" t="s">
        <v>4998</v>
      </c>
      <c r="C735" t="s">
        <v>11</v>
      </c>
      <c r="D735" t="s">
        <v>10</v>
      </c>
      <c r="E735" t="s">
        <v>10</v>
      </c>
      <c r="F735" t="s">
        <v>10</v>
      </c>
      <c r="G735" t="s">
        <v>10</v>
      </c>
      <c r="H735" t="s">
        <v>11</v>
      </c>
      <c r="I735" t="s">
        <v>12</v>
      </c>
      <c r="J735" t="s">
        <v>12</v>
      </c>
      <c r="K735" t="s">
        <v>10</v>
      </c>
      <c r="L735" t="s">
        <v>16</v>
      </c>
      <c r="M735" t="s">
        <v>16</v>
      </c>
      <c r="N735" t="s">
        <v>12</v>
      </c>
      <c r="O735" t="s">
        <v>12</v>
      </c>
      <c r="P735" t="s">
        <v>12</v>
      </c>
      <c r="Q735" t="s">
        <v>12</v>
      </c>
      <c r="R735" t="s">
        <v>12</v>
      </c>
      <c r="S735" t="s">
        <v>12</v>
      </c>
      <c r="AE735" t="s">
        <v>84</v>
      </c>
      <c r="AF735" t="s">
        <v>24</v>
      </c>
      <c r="AG735" t="s">
        <v>2212</v>
      </c>
      <c r="AH735" t="s">
        <v>113</v>
      </c>
      <c r="AI735" t="s">
        <v>2213</v>
      </c>
      <c r="AJ735" t="s">
        <v>2214</v>
      </c>
      <c r="AK735" t="s">
        <v>11</v>
      </c>
      <c r="AL735" t="s">
        <v>10</v>
      </c>
    </row>
    <row r="736" spans="1:38" x14ac:dyDescent="0.2">
      <c r="A736" s="2" t="s">
        <v>2215</v>
      </c>
      <c r="B736" s="2" t="s">
        <v>4998</v>
      </c>
      <c r="C736" t="s">
        <v>12</v>
      </c>
      <c r="D736" t="s">
        <v>11</v>
      </c>
      <c r="E736" t="s">
        <v>11</v>
      </c>
      <c r="F736" t="s">
        <v>11</v>
      </c>
      <c r="G736" t="s">
        <v>11</v>
      </c>
      <c r="H736" t="s">
        <v>7</v>
      </c>
      <c r="I736" t="s">
        <v>11</v>
      </c>
      <c r="J736" t="s">
        <v>11</v>
      </c>
      <c r="K736" t="s">
        <v>11</v>
      </c>
      <c r="L736" t="s">
        <v>11</v>
      </c>
      <c r="M736" t="s">
        <v>11</v>
      </c>
      <c r="N736" t="s">
        <v>11</v>
      </c>
      <c r="O736" t="s">
        <v>11</v>
      </c>
      <c r="P736" t="s">
        <v>11</v>
      </c>
      <c r="Q736" t="s">
        <v>12</v>
      </c>
      <c r="R736" t="s">
        <v>12</v>
      </c>
      <c r="S736" t="s">
        <v>7</v>
      </c>
      <c r="AE736" t="s">
        <v>2216</v>
      </c>
      <c r="AF736" t="s">
        <v>24</v>
      </c>
      <c r="AG736" t="s">
        <v>2217</v>
      </c>
      <c r="AI736" t="s">
        <v>189</v>
      </c>
      <c r="AK736" t="s">
        <v>7</v>
      </c>
      <c r="AL736" t="s">
        <v>12</v>
      </c>
    </row>
    <row r="737" spans="1:38" x14ac:dyDescent="0.2">
      <c r="A737" s="2" t="s">
        <v>2218</v>
      </c>
      <c r="B737" s="2" t="s">
        <v>4998</v>
      </c>
      <c r="C737" t="s">
        <v>12</v>
      </c>
      <c r="D737" t="s">
        <v>10</v>
      </c>
      <c r="E737" t="s">
        <v>10</v>
      </c>
      <c r="F737" t="s">
        <v>10</v>
      </c>
      <c r="G737" t="s">
        <v>11</v>
      </c>
      <c r="H737" t="s">
        <v>12</v>
      </c>
      <c r="I737" t="s">
        <v>12</v>
      </c>
      <c r="J737" t="s">
        <v>12</v>
      </c>
      <c r="K737" t="s">
        <v>10</v>
      </c>
      <c r="L737" t="s">
        <v>10</v>
      </c>
      <c r="M737" t="s">
        <v>10</v>
      </c>
      <c r="N737" t="s">
        <v>10</v>
      </c>
      <c r="O737" t="s">
        <v>11</v>
      </c>
      <c r="P737" t="s">
        <v>12</v>
      </c>
      <c r="Q737" t="s">
        <v>12</v>
      </c>
      <c r="R737" t="s">
        <v>7</v>
      </c>
      <c r="S737" t="s">
        <v>7</v>
      </c>
      <c r="AE737" t="s">
        <v>2219</v>
      </c>
      <c r="AF737" t="s">
        <v>24</v>
      </c>
      <c r="AG737" t="s">
        <v>2220</v>
      </c>
      <c r="AH737" t="s">
        <v>2221</v>
      </c>
      <c r="AI737" t="s">
        <v>2222</v>
      </c>
      <c r="AK737" t="s">
        <v>7</v>
      </c>
      <c r="AL737" t="s">
        <v>12</v>
      </c>
    </row>
    <row r="738" spans="1:38" ht="119" x14ac:dyDescent="0.2">
      <c r="A738" s="2" t="s">
        <v>2223</v>
      </c>
      <c r="B738" s="2" t="s">
        <v>4998</v>
      </c>
      <c r="C738" t="s">
        <v>16</v>
      </c>
      <c r="D738" t="s">
        <v>16</v>
      </c>
      <c r="E738" t="s">
        <v>16</v>
      </c>
      <c r="F738" t="s">
        <v>16</v>
      </c>
      <c r="G738" t="s">
        <v>16</v>
      </c>
      <c r="H738" t="s">
        <v>10</v>
      </c>
      <c r="I738" t="s">
        <v>16</v>
      </c>
      <c r="J738" t="s">
        <v>10</v>
      </c>
      <c r="K738" t="s">
        <v>16</v>
      </c>
      <c r="L738" t="s">
        <v>16</v>
      </c>
      <c r="M738" t="s">
        <v>16</v>
      </c>
      <c r="N738" t="s">
        <v>16</v>
      </c>
      <c r="O738" t="s">
        <v>16</v>
      </c>
      <c r="P738" t="s">
        <v>16</v>
      </c>
      <c r="Q738" t="s">
        <v>16</v>
      </c>
      <c r="R738" t="s">
        <v>10</v>
      </c>
      <c r="S738" t="s">
        <v>10</v>
      </c>
      <c r="AE738" t="s">
        <v>34</v>
      </c>
      <c r="AF738" t="s">
        <v>14</v>
      </c>
      <c r="AG738" s="1" t="s">
        <v>2224</v>
      </c>
      <c r="AH738" t="s">
        <v>2225</v>
      </c>
      <c r="AK738" t="s">
        <v>10</v>
      </c>
      <c r="AL738" t="s">
        <v>16</v>
      </c>
    </row>
    <row r="739" spans="1:38" x14ac:dyDescent="0.2">
      <c r="A739" s="2" t="s">
        <v>2226</v>
      </c>
      <c r="B739" s="2" t="s">
        <v>4998</v>
      </c>
      <c r="C739" t="s">
        <v>7</v>
      </c>
      <c r="D739" t="s">
        <v>12</v>
      </c>
      <c r="E739" t="s">
        <v>11</v>
      </c>
      <c r="F739" t="s">
        <v>12</v>
      </c>
      <c r="G739" t="s">
        <v>12</v>
      </c>
      <c r="H739" t="s">
        <v>7</v>
      </c>
      <c r="I739" t="s">
        <v>7</v>
      </c>
      <c r="J739" t="s">
        <v>12</v>
      </c>
      <c r="K739" t="s">
        <v>10</v>
      </c>
      <c r="L739" t="s">
        <v>16</v>
      </c>
      <c r="M739" t="s">
        <v>11</v>
      </c>
      <c r="N739" t="s">
        <v>12</v>
      </c>
      <c r="O739" t="s">
        <v>12</v>
      </c>
      <c r="P739" t="s">
        <v>12</v>
      </c>
      <c r="Q739" t="s">
        <v>12</v>
      </c>
      <c r="R739" t="s">
        <v>12</v>
      </c>
      <c r="S739" t="s">
        <v>7</v>
      </c>
      <c r="AE739" t="s">
        <v>142</v>
      </c>
      <c r="AF739" t="s">
        <v>38</v>
      </c>
      <c r="AK739" t="s">
        <v>7</v>
      </c>
      <c r="AL739" t="s">
        <v>7</v>
      </c>
    </row>
    <row r="740" spans="1:38" ht="340" x14ac:dyDescent="0.2">
      <c r="A740" s="2" t="s">
        <v>2227</v>
      </c>
      <c r="B740" s="2" t="s">
        <v>4998</v>
      </c>
      <c r="C740" t="s">
        <v>16</v>
      </c>
      <c r="D740" t="s">
        <v>16</v>
      </c>
      <c r="E740" t="s">
        <v>16</v>
      </c>
      <c r="F740" t="s">
        <v>16</v>
      </c>
      <c r="G740" t="s">
        <v>16</v>
      </c>
      <c r="H740" t="s">
        <v>11</v>
      </c>
      <c r="I740" t="s">
        <v>11</v>
      </c>
      <c r="J740" t="s">
        <v>10</v>
      </c>
      <c r="K740" t="s">
        <v>16</v>
      </c>
      <c r="L740" t="s">
        <v>16</v>
      </c>
      <c r="M740" t="s">
        <v>16</v>
      </c>
      <c r="N740" t="s">
        <v>16</v>
      </c>
      <c r="O740" t="s">
        <v>10</v>
      </c>
      <c r="P740" t="s">
        <v>16</v>
      </c>
      <c r="Q740" t="s">
        <v>16</v>
      </c>
      <c r="R740" t="s">
        <v>10</v>
      </c>
      <c r="S740" t="s">
        <v>10</v>
      </c>
      <c r="AE740" t="s">
        <v>2228</v>
      </c>
      <c r="AF740" t="s">
        <v>14</v>
      </c>
      <c r="AG740" s="1" t="s">
        <v>2229</v>
      </c>
      <c r="AH740" s="1" t="s">
        <v>2230</v>
      </c>
      <c r="AK740" t="s">
        <v>11</v>
      </c>
      <c r="AL740" t="s">
        <v>16</v>
      </c>
    </row>
    <row r="741" spans="1:38" ht="85" x14ac:dyDescent="0.2">
      <c r="A741" s="2" t="s">
        <v>2231</v>
      </c>
      <c r="B741" s="2" t="s">
        <v>4998</v>
      </c>
      <c r="C741" t="s">
        <v>11</v>
      </c>
      <c r="D741" t="s">
        <v>16</v>
      </c>
      <c r="E741" t="s">
        <v>16</v>
      </c>
      <c r="F741" t="s">
        <v>16</v>
      </c>
      <c r="G741" t="s">
        <v>16</v>
      </c>
      <c r="H741" t="s">
        <v>11</v>
      </c>
      <c r="I741" t="s">
        <v>11</v>
      </c>
      <c r="J741" t="s">
        <v>10</v>
      </c>
      <c r="K741" t="s">
        <v>16</v>
      </c>
      <c r="L741" t="s">
        <v>16</v>
      </c>
      <c r="M741" t="s">
        <v>16</v>
      </c>
      <c r="N741" t="s">
        <v>10</v>
      </c>
      <c r="O741" t="s">
        <v>10</v>
      </c>
      <c r="P741" t="s">
        <v>10</v>
      </c>
      <c r="Q741" t="s">
        <v>11</v>
      </c>
      <c r="R741" t="s">
        <v>11</v>
      </c>
      <c r="S741" t="s">
        <v>11</v>
      </c>
      <c r="AE741" t="s">
        <v>2232</v>
      </c>
      <c r="AF741" t="s">
        <v>14</v>
      </c>
      <c r="AG741" s="1" t="s">
        <v>2233</v>
      </c>
      <c r="AH741" s="1" t="s">
        <v>2234</v>
      </c>
      <c r="AK741" t="s">
        <v>11</v>
      </c>
      <c r="AL741" t="s">
        <v>10</v>
      </c>
    </row>
    <row r="742" spans="1:38" x14ac:dyDescent="0.2">
      <c r="A742" s="2" t="s">
        <v>2235</v>
      </c>
      <c r="B742" s="2" t="s">
        <v>4998</v>
      </c>
      <c r="C742" t="s">
        <v>11</v>
      </c>
      <c r="D742" t="s">
        <v>16</v>
      </c>
      <c r="E742" t="s">
        <v>16</v>
      </c>
      <c r="F742" t="s">
        <v>10</v>
      </c>
      <c r="G742" t="s">
        <v>16</v>
      </c>
      <c r="H742" t="s">
        <v>11</v>
      </c>
      <c r="I742" t="s">
        <v>10</v>
      </c>
      <c r="J742" t="s">
        <v>10</v>
      </c>
      <c r="K742" t="s">
        <v>11</v>
      </c>
      <c r="L742" t="s">
        <v>16</v>
      </c>
      <c r="M742" t="s">
        <v>10</v>
      </c>
      <c r="N742" t="s">
        <v>10</v>
      </c>
      <c r="O742" t="s">
        <v>11</v>
      </c>
      <c r="P742" t="s">
        <v>10</v>
      </c>
      <c r="Q742" t="s">
        <v>11</v>
      </c>
      <c r="R742" t="s">
        <v>12</v>
      </c>
      <c r="S742" t="s">
        <v>7</v>
      </c>
      <c r="AE742" t="s">
        <v>1202</v>
      </c>
      <c r="AF742" t="s">
        <v>24</v>
      </c>
      <c r="AH742" t="s">
        <v>2236</v>
      </c>
      <c r="AK742" t="s">
        <v>11</v>
      </c>
      <c r="AL742" t="s">
        <v>11</v>
      </c>
    </row>
    <row r="743" spans="1:38" ht="34" x14ac:dyDescent="0.2">
      <c r="A743" s="2" t="s">
        <v>2237</v>
      </c>
      <c r="B743" s="2" t="s">
        <v>4998</v>
      </c>
      <c r="C743" t="s">
        <v>12</v>
      </c>
      <c r="D743" t="s">
        <v>10</v>
      </c>
      <c r="E743" t="s">
        <v>10</v>
      </c>
      <c r="F743" t="s">
        <v>16</v>
      </c>
      <c r="G743" t="s">
        <v>10</v>
      </c>
      <c r="H743" t="s">
        <v>10</v>
      </c>
      <c r="I743" t="s">
        <v>12</v>
      </c>
      <c r="J743" t="s">
        <v>11</v>
      </c>
      <c r="K743" t="s">
        <v>16</v>
      </c>
      <c r="L743" t="s">
        <v>16</v>
      </c>
      <c r="M743" t="s">
        <v>16</v>
      </c>
      <c r="N743" t="s">
        <v>16</v>
      </c>
      <c r="O743" t="s">
        <v>16</v>
      </c>
      <c r="P743" t="s">
        <v>10</v>
      </c>
      <c r="Q743" t="s">
        <v>12</v>
      </c>
      <c r="R743" t="s">
        <v>7</v>
      </c>
      <c r="S743" t="s">
        <v>7</v>
      </c>
      <c r="AE743" t="s">
        <v>619</v>
      </c>
      <c r="AF743" t="s">
        <v>14</v>
      </c>
      <c r="AG743" t="s">
        <v>43</v>
      </c>
      <c r="AH743" t="s">
        <v>2238</v>
      </c>
      <c r="AI743" s="1" t="s">
        <v>2239</v>
      </c>
      <c r="AJ743" t="s">
        <v>21</v>
      </c>
      <c r="AK743" t="s">
        <v>7</v>
      </c>
      <c r="AL743" t="s">
        <v>12</v>
      </c>
    </row>
    <row r="744" spans="1:38" x14ac:dyDescent="0.2">
      <c r="A744" s="2" t="s">
        <v>2240</v>
      </c>
      <c r="B744" s="2" t="s">
        <v>4998</v>
      </c>
      <c r="C744" t="s">
        <v>11</v>
      </c>
      <c r="D744" t="s">
        <v>16</v>
      </c>
      <c r="E744" t="s">
        <v>10</v>
      </c>
      <c r="F744" t="s">
        <v>11</v>
      </c>
      <c r="G744" t="s">
        <v>16</v>
      </c>
      <c r="H744" t="s">
        <v>10</v>
      </c>
      <c r="I744" t="s">
        <v>10</v>
      </c>
      <c r="J744" t="s">
        <v>11</v>
      </c>
      <c r="K744" t="s">
        <v>12</v>
      </c>
      <c r="L744" t="s">
        <v>16</v>
      </c>
      <c r="M744" t="s">
        <v>16</v>
      </c>
      <c r="N744" t="s">
        <v>16</v>
      </c>
      <c r="O744" t="s">
        <v>16</v>
      </c>
      <c r="P744" t="s">
        <v>10</v>
      </c>
      <c r="Q744" t="s">
        <v>10</v>
      </c>
      <c r="R744" t="s">
        <v>11</v>
      </c>
      <c r="S744" t="s">
        <v>12</v>
      </c>
      <c r="AE744" t="s">
        <v>1170</v>
      </c>
      <c r="AF744" t="s">
        <v>14</v>
      </c>
      <c r="AK744" t="s">
        <v>11</v>
      </c>
      <c r="AL744" t="s">
        <v>11</v>
      </c>
    </row>
    <row r="745" spans="1:38" ht="170" x14ac:dyDescent="0.2">
      <c r="A745" s="2" t="s">
        <v>2241</v>
      </c>
      <c r="B745" s="2" t="s">
        <v>4998</v>
      </c>
      <c r="C745" t="s">
        <v>11</v>
      </c>
      <c r="D745" t="s">
        <v>11</v>
      </c>
      <c r="E745" t="s">
        <v>11</v>
      </c>
      <c r="F745" t="s">
        <v>11</v>
      </c>
      <c r="G745" t="s">
        <v>11</v>
      </c>
      <c r="H745" t="s">
        <v>12</v>
      </c>
      <c r="I745" t="s">
        <v>12</v>
      </c>
      <c r="J745" t="s">
        <v>12</v>
      </c>
      <c r="K745" t="s">
        <v>11</v>
      </c>
      <c r="L745" t="s">
        <v>10</v>
      </c>
      <c r="M745" t="s">
        <v>10</v>
      </c>
      <c r="N745" t="s">
        <v>10</v>
      </c>
      <c r="O745" t="s">
        <v>10</v>
      </c>
      <c r="P745" t="s">
        <v>10</v>
      </c>
      <c r="Q745" t="s">
        <v>12</v>
      </c>
      <c r="R745" t="s">
        <v>12</v>
      </c>
      <c r="S745" t="s">
        <v>7</v>
      </c>
      <c r="AE745" t="s">
        <v>2242</v>
      </c>
      <c r="AF745" t="s">
        <v>24</v>
      </c>
      <c r="AG745" s="1" t="s">
        <v>2243</v>
      </c>
      <c r="AH745" s="1" t="s">
        <v>2244</v>
      </c>
      <c r="AI745" t="s">
        <v>2245</v>
      </c>
      <c r="AK745" t="s">
        <v>7</v>
      </c>
      <c r="AL745" t="s">
        <v>11</v>
      </c>
    </row>
    <row r="746" spans="1:38" x14ac:dyDescent="0.2">
      <c r="A746" s="2" t="s">
        <v>2246</v>
      </c>
      <c r="B746" s="2" t="s">
        <v>4998</v>
      </c>
      <c r="C746" t="s">
        <v>11</v>
      </c>
      <c r="D746" t="s">
        <v>10</v>
      </c>
      <c r="E746" t="s">
        <v>10</v>
      </c>
      <c r="F746" t="s">
        <v>11</v>
      </c>
      <c r="G746" t="s">
        <v>10</v>
      </c>
      <c r="H746" t="s">
        <v>11</v>
      </c>
      <c r="I746" t="s">
        <v>11</v>
      </c>
      <c r="J746" t="s">
        <v>11</v>
      </c>
      <c r="K746" t="s">
        <v>16</v>
      </c>
      <c r="L746" t="s">
        <v>16</v>
      </c>
      <c r="M746" t="s">
        <v>16</v>
      </c>
      <c r="N746" t="s">
        <v>11</v>
      </c>
      <c r="O746" t="s">
        <v>10</v>
      </c>
      <c r="P746" t="s">
        <v>11</v>
      </c>
      <c r="Q746" t="s">
        <v>11</v>
      </c>
      <c r="R746" t="s">
        <v>12</v>
      </c>
      <c r="S746" t="s">
        <v>12</v>
      </c>
      <c r="AE746" t="s">
        <v>2247</v>
      </c>
      <c r="AF746" t="s">
        <v>38</v>
      </c>
      <c r="AG746" t="s">
        <v>63</v>
      </c>
      <c r="AH746" t="s">
        <v>2248</v>
      </c>
      <c r="AI746" t="s">
        <v>2249</v>
      </c>
      <c r="AK746" t="s">
        <v>7</v>
      </c>
      <c r="AL746" t="s">
        <v>12</v>
      </c>
    </row>
    <row r="747" spans="1:38" x14ac:dyDescent="0.2">
      <c r="A747" s="2" t="s">
        <v>2250</v>
      </c>
      <c r="B747" s="2" t="s">
        <v>4998</v>
      </c>
      <c r="C747" t="s">
        <v>11</v>
      </c>
      <c r="D747" t="s">
        <v>11</v>
      </c>
      <c r="E747" t="s">
        <v>10</v>
      </c>
      <c r="F747" t="s">
        <v>10</v>
      </c>
      <c r="G747" t="s">
        <v>10</v>
      </c>
      <c r="H747" t="s">
        <v>12</v>
      </c>
      <c r="I747" t="s">
        <v>12</v>
      </c>
      <c r="J747" t="s">
        <v>11</v>
      </c>
      <c r="K747" t="s">
        <v>10</v>
      </c>
      <c r="L747" t="s">
        <v>10</v>
      </c>
      <c r="M747" t="s">
        <v>10</v>
      </c>
      <c r="N747" t="s">
        <v>10</v>
      </c>
      <c r="O747" t="s">
        <v>10</v>
      </c>
      <c r="P747" t="s">
        <v>10</v>
      </c>
      <c r="Q747" t="s">
        <v>12</v>
      </c>
      <c r="R747" t="s">
        <v>7</v>
      </c>
      <c r="S747" t="s">
        <v>7</v>
      </c>
      <c r="AE747" t="s">
        <v>23</v>
      </c>
      <c r="AF747" t="s">
        <v>24</v>
      </c>
      <c r="AG747" t="s">
        <v>2251</v>
      </c>
      <c r="AH747" t="s">
        <v>2252</v>
      </c>
      <c r="AI747" t="s">
        <v>2253</v>
      </c>
      <c r="AJ747" t="s">
        <v>43</v>
      </c>
      <c r="AK747" t="s">
        <v>7</v>
      </c>
      <c r="AL747" t="s">
        <v>11</v>
      </c>
    </row>
    <row r="748" spans="1:38" x14ac:dyDescent="0.2">
      <c r="A748" s="2" t="s">
        <v>2254</v>
      </c>
      <c r="B748" s="2" t="s">
        <v>4998</v>
      </c>
      <c r="C748" t="s">
        <v>10</v>
      </c>
      <c r="D748" t="s">
        <v>16</v>
      </c>
      <c r="E748" t="s">
        <v>16</v>
      </c>
      <c r="F748" t="s">
        <v>16</v>
      </c>
      <c r="G748" t="s">
        <v>16</v>
      </c>
      <c r="H748" t="s">
        <v>10</v>
      </c>
      <c r="I748" t="s">
        <v>10</v>
      </c>
      <c r="J748" t="s">
        <v>10</v>
      </c>
      <c r="K748" t="s">
        <v>16</v>
      </c>
      <c r="L748" t="s">
        <v>16</v>
      </c>
      <c r="M748" t="s">
        <v>16</v>
      </c>
      <c r="N748" t="s">
        <v>16</v>
      </c>
      <c r="O748" t="s">
        <v>16</v>
      </c>
      <c r="P748" t="s">
        <v>16</v>
      </c>
      <c r="Q748" t="s">
        <v>16</v>
      </c>
      <c r="R748" t="s">
        <v>11</v>
      </c>
      <c r="S748" t="s">
        <v>10</v>
      </c>
      <c r="AE748" t="s">
        <v>2255</v>
      </c>
      <c r="AF748" t="s">
        <v>14</v>
      </c>
      <c r="AK748" t="s">
        <v>7</v>
      </c>
      <c r="AL748" t="s">
        <v>10</v>
      </c>
    </row>
    <row r="749" spans="1:38" x14ac:dyDescent="0.2">
      <c r="A749" s="2" t="s">
        <v>2256</v>
      </c>
      <c r="B749" s="2" t="s">
        <v>4998</v>
      </c>
      <c r="C749" t="s">
        <v>10</v>
      </c>
      <c r="D749" t="s">
        <v>10</v>
      </c>
      <c r="E749" t="s">
        <v>10</v>
      </c>
      <c r="F749" t="s">
        <v>10</v>
      </c>
      <c r="G749" t="s">
        <v>10</v>
      </c>
      <c r="H749" t="s">
        <v>10</v>
      </c>
      <c r="I749" t="s">
        <v>11</v>
      </c>
      <c r="J749" t="s">
        <v>10</v>
      </c>
      <c r="K749" t="s">
        <v>10</v>
      </c>
      <c r="L749" t="s">
        <v>10</v>
      </c>
      <c r="M749" t="s">
        <v>10</v>
      </c>
      <c r="N749" t="s">
        <v>10</v>
      </c>
      <c r="O749" t="s">
        <v>10</v>
      </c>
      <c r="P749" t="s">
        <v>10</v>
      </c>
      <c r="Q749" t="s">
        <v>10</v>
      </c>
      <c r="R749" t="s">
        <v>12</v>
      </c>
      <c r="S749" t="s">
        <v>12</v>
      </c>
      <c r="AE749" t="s">
        <v>502</v>
      </c>
      <c r="AF749" t="s">
        <v>14</v>
      </c>
      <c r="AH749" t="s">
        <v>2257</v>
      </c>
      <c r="AK749" t="s">
        <v>11</v>
      </c>
      <c r="AL749" t="s">
        <v>11</v>
      </c>
    </row>
    <row r="750" spans="1:38" x14ac:dyDescent="0.2">
      <c r="A750" s="2" t="s">
        <v>2258</v>
      </c>
      <c r="B750" s="2" t="s">
        <v>4998</v>
      </c>
      <c r="C750" t="s">
        <v>11</v>
      </c>
      <c r="D750" t="s">
        <v>10</v>
      </c>
      <c r="E750" t="s">
        <v>10</v>
      </c>
      <c r="F750" t="s">
        <v>10</v>
      </c>
      <c r="G750" t="s">
        <v>10</v>
      </c>
      <c r="H750" t="s">
        <v>7</v>
      </c>
      <c r="I750" t="s">
        <v>7</v>
      </c>
      <c r="J750" t="s">
        <v>7</v>
      </c>
      <c r="K750" t="s">
        <v>11</v>
      </c>
      <c r="L750" t="s">
        <v>10</v>
      </c>
      <c r="M750" t="s">
        <v>10</v>
      </c>
      <c r="N750" t="s">
        <v>7</v>
      </c>
      <c r="O750" t="s">
        <v>10</v>
      </c>
      <c r="P750" t="s">
        <v>12</v>
      </c>
      <c r="Q750" t="s">
        <v>11</v>
      </c>
      <c r="R750" t="s">
        <v>12</v>
      </c>
      <c r="S750" t="s">
        <v>7</v>
      </c>
      <c r="AE750" t="s">
        <v>610</v>
      </c>
      <c r="AF750" t="s">
        <v>38</v>
      </c>
      <c r="AG750" t="s">
        <v>2259</v>
      </c>
      <c r="AH750" t="s">
        <v>43</v>
      </c>
      <c r="AI750" t="s">
        <v>106</v>
      </c>
      <c r="AK750" t="s">
        <v>7</v>
      </c>
      <c r="AL750" t="s">
        <v>12</v>
      </c>
    </row>
    <row r="751" spans="1:38" x14ac:dyDescent="0.2">
      <c r="A751" s="2" t="s">
        <v>2260</v>
      </c>
      <c r="B751" s="2" t="s">
        <v>4998</v>
      </c>
      <c r="C751" t="s">
        <v>12</v>
      </c>
      <c r="D751" t="s">
        <v>11</v>
      </c>
      <c r="E751" t="s">
        <v>11</v>
      </c>
      <c r="F751" t="s">
        <v>11</v>
      </c>
      <c r="G751" t="s">
        <v>10</v>
      </c>
      <c r="H751" t="s">
        <v>12</v>
      </c>
      <c r="I751" t="s">
        <v>11</v>
      </c>
      <c r="J751" t="s">
        <v>12</v>
      </c>
      <c r="K751" t="s">
        <v>10</v>
      </c>
      <c r="L751" t="s">
        <v>10</v>
      </c>
      <c r="M751" t="s">
        <v>10</v>
      </c>
      <c r="N751" t="s">
        <v>11</v>
      </c>
      <c r="O751" t="s">
        <v>11</v>
      </c>
      <c r="P751" t="s">
        <v>12</v>
      </c>
      <c r="Q751" t="s">
        <v>11</v>
      </c>
      <c r="R751" t="s">
        <v>7</v>
      </c>
      <c r="S751" t="s">
        <v>7</v>
      </c>
      <c r="AE751" t="s">
        <v>1176</v>
      </c>
      <c r="AF751" t="s">
        <v>38</v>
      </c>
      <c r="AG751" t="s">
        <v>2261</v>
      </c>
      <c r="AI751" t="s">
        <v>65</v>
      </c>
      <c r="AK751" t="s">
        <v>7</v>
      </c>
      <c r="AL751" t="s">
        <v>12</v>
      </c>
    </row>
    <row r="752" spans="1:38" x14ac:dyDescent="0.2">
      <c r="A752" s="2" t="s">
        <v>2262</v>
      </c>
      <c r="B752" s="2" t="s">
        <v>4998</v>
      </c>
      <c r="C752" t="s">
        <v>12</v>
      </c>
      <c r="D752" t="s">
        <v>11</v>
      </c>
      <c r="E752" t="s">
        <v>11</v>
      </c>
      <c r="F752" t="s">
        <v>11</v>
      </c>
      <c r="G752" t="s">
        <v>11</v>
      </c>
      <c r="H752" t="s">
        <v>7</v>
      </c>
      <c r="I752" t="s">
        <v>7</v>
      </c>
      <c r="J752" t="s">
        <v>7</v>
      </c>
      <c r="K752" t="s">
        <v>11</v>
      </c>
      <c r="L752" t="s">
        <v>10</v>
      </c>
      <c r="M752" t="s">
        <v>11</v>
      </c>
      <c r="N752" t="s">
        <v>10</v>
      </c>
      <c r="O752" t="s">
        <v>10</v>
      </c>
      <c r="P752" t="s">
        <v>12</v>
      </c>
      <c r="Q752" t="s">
        <v>7</v>
      </c>
      <c r="R752" t="s">
        <v>7</v>
      </c>
      <c r="S752" t="s">
        <v>7</v>
      </c>
      <c r="AE752" t="s">
        <v>2263</v>
      </c>
      <c r="AF752" t="s">
        <v>38</v>
      </c>
      <c r="AH752" t="s">
        <v>2264</v>
      </c>
      <c r="AK752" t="s">
        <v>7</v>
      </c>
      <c r="AL752" t="s">
        <v>7</v>
      </c>
    </row>
    <row r="753" spans="1:38" ht="136" x14ac:dyDescent="0.2">
      <c r="A753" s="2" t="s">
        <v>2265</v>
      </c>
      <c r="B753" s="2" t="s">
        <v>4998</v>
      </c>
      <c r="C753" t="s">
        <v>11</v>
      </c>
      <c r="D753" t="s">
        <v>10</v>
      </c>
      <c r="E753" t="s">
        <v>10</v>
      </c>
      <c r="F753" t="s">
        <v>10</v>
      </c>
      <c r="G753" t="s">
        <v>10</v>
      </c>
      <c r="H753" t="s">
        <v>11</v>
      </c>
      <c r="I753" t="s">
        <v>16</v>
      </c>
      <c r="J753" t="s">
        <v>10</v>
      </c>
      <c r="K753" t="s">
        <v>16</v>
      </c>
      <c r="L753" t="s">
        <v>10</v>
      </c>
      <c r="M753" t="s">
        <v>10</v>
      </c>
      <c r="N753" t="s">
        <v>10</v>
      </c>
      <c r="O753" t="s">
        <v>16</v>
      </c>
      <c r="P753" t="s">
        <v>10</v>
      </c>
      <c r="Q753" t="s">
        <v>11</v>
      </c>
      <c r="R753" t="s">
        <v>12</v>
      </c>
      <c r="S753" t="s">
        <v>12</v>
      </c>
      <c r="AE753" t="s">
        <v>2266</v>
      </c>
      <c r="AF753" t="s">
        <v>24</v>
      </c>
      <c r="AG753" s="1" t="s">
        <v>2267</v>
      </c>
      <c r="AH753" s="1" t="s">
        <v>2268</v>
      </c>
      <c r="AJ753" t="s">
        <v>2269</v>
      </c>
      <c r="AK753" t="s">
        <v>10</v>
      </c>
      <c r="AL753" t="s">
        <v>10</v>
      </c>
    </row>
    <row r="754" spans="1:38" x14ac:dyDescent="0.2">
      <c r="A754" s="2" t="s">
        <v>2270</v>
      </c>
      <c r="B754" s="2" t="s">
        <v>4998</v>
      </c>
      <c r="C754" t="s">
        <v>12</v>
      </c>
      <c r="D754" t="s">
        <v>11</v>
      </c>
      <c r="E754" t="s">
        <v>12</v>
      </c>
      <c r="F754" t="s">
        <v>10</v>
      </c>
      <c r="G754" t="s">
        <v>11</v>
      </c>
      <c r="H754" t="s">
        <v>12</v>
      </c>
      <c r="I754" t="s">
        <v>12</v>
      </c>
      <c r="J754" t="s">
        <v>12</v>
      </c>
      <c r="K754" t="s">
        <v>10</v>
      </c>
      <c r="L754" t="s">
        <v>10</v>
      </c>
      <c r="M754" t="s">
        <v>11</v>
      </c>
      <c r="N754" t="s">
        <v>11</v>
      </c>
      <c r="O754" t="s">
        <v>12</v>
      </c>
      <c r="P754" t="s">
        <v>12</v>
      </c>
      <c r="Q754" t="s">
        <v>12</v>
      </c>
      <c r="R754" t="s">
        <v>12</v>
      </c>
      <c r="S754" t="s">
        <v>12</v>
      </c>
      <c r="AE754" t="s">
        <v>734</v>
      </c>
      <c r="AF754" t="s">
        <v>14</v>
      </c>
      <c r="AI754" t="s">
        <v>2271</v>
      </c>
      <c r="AK754" t="s">
        <v>7</v>
      </c>
      <c r="AL754" t="s">
        <v>12</v>
      </c>
    </row>
    <row r="755" spans="1:38" x14ac:dyDescent="0.2">
      <c r="A755" s="2" t="s">
        <v>2272</v>
      </c>
      <c r="B755" s="2" t="s">
        <v>4998</v>
      </c>
      <c r="C755" t="s">
        <v>11</v>
      </c>
      <c r="D755" t="s">
        <v>10</v>
      </c>
      <c r="E755" t="s">
        <v>10</v>
      </c>
      <c r="F755" t="s">
        <v>11</v>
      </c>
      <c r="G755" t="s">
        <v>10</v>
      </c>
      <c r="H755" t="s">
        <v>12</v>
      </c>
      <c r="I755" t="s">
        <v>12</v>
      </c>
      <c r="J755" t="s">
        <v>12</v>
      </c>
      <c r="K755" t="s">
        <v>10</v>
      </c>
      <c r="L755" t="s">
        <v>10</v>
      </c>
      <c r="M755" t="s">
        <v>10</v>
      </c>
      <c r="N755" t="s">
        <v>10</v>
      </c>
      <c r="O755" t="s">
        <v>10</v>
      </c>
      <c r="P755" t="s">
        <v>12</v>
      </c>
      <c r="Q755" t="s">
        <v>10</v>
      </c>
      <c r="R755" t="s">
        <v>12</v>
      </c>
      <c r="S755" t="s">
        <v>12</v>
      </c>
      <c r="AE755" t="s">
        <v>331</v>
      </c>
      <c r="AF755" t="s">
        <v>24</v>
      </c>
      <c r="AG755" t="s">
        <v>2273</v>
      </c>
      <c r="AH755" t="s">
        <v>43</v>
      </c>
      <c r="AI755" t="s">
        <v>2274</v>
      </c>
      <c r="AK755" t="s">
        <v>7</v>
      </c>
      <c r="AL755" t="s">
        <v>11</v>
      </c>
    </row>
    <row r="756" spans="1:38" x14ac:dyDescent="0.2">
      <c r="A756" s="2" t="s">
        <v>2275</v>
      </c>
      <c r="B756" s="2" t="s">
        <v>4998</v>
      </c>
      <c r="C756" t="s">
        <v>12</v>
      </c>
      <c r="D756" t="s">
        <v>10</v>
      </c>
      <c r="E756" t="s">
        <v>10</v>
      </c>
      <c r="F756" t="s">
        <v>10</v>
      </c>
      <c r="G756" t="s">
        <v>10</v>
      </c>
      <c r="H756" t="s">
        <v>7</v>
      </c>
      <c r="I756" t="s">
        <v>10</v>
      </c>
      <c r="J756" t="s">
        <v>12</v>
      </c>
      <c r="K756" t="s">
        <v>10</v>
      </c>
      <c r="L756" t="s">
        <v>10</v>
      </c>
      <c r="M756" t="s">
        <v>10</v>
      </c>
      <c r="N756" t="s">
        <v>11</v>
      </c>
      <c r="O756" t="s">
        <v>10</v>
      </c>
      <c r="P756" t="s">
        <v>11</v>
      </c>
      <c r="Q756" t="s">
        <v>12</v>
      </c>
      <c r="R756" t="s">
        <v>12</v>
      </c>
      <c r="S756" t="s">
        <v>7</v>
      </c>
      <c r="AE756" t="s">
        <v>91</v>
      </c>
      <c r="AF756" t="s">
        <v>38</v>
      </c>
      <c r="AG756" t="s">
        <v>75</v>
      </c>
      <c r="AH756" t="s">
        <v>2276</v>
      </c>
      <c r="AI756" t="s">
        <v>2277</v>
      </c>
      <c r="AJ756" t="s">
        <v>591</v>
      </c>
      <c r="AK756" t="s">
        <v>7</v>
      </c>
      <c r="AL756" t="s">
        <v>11</v>
      </c>
    </row>
    <row r="757" spans="1:38" ht="119" x14ac:dyDescent="0.2">
      <c r="A757" s="2" t="s">
        <v>2278</v>
      </c>
      <c r="B757" s="2" t="s">
        <v>4998</v>
      </c>
      <c r="C757" t="s">
        <v>11</v>
      </c>
      <c r="D757" t="s">
        <v>10</v>
      </c>
      <c r="E757" t="s">
        <v>10</v>
      </c>
      <c r="F757" t="s">
        <v>11</v>
      </c>
      <c r="G757" t="s">
        <v>10</v>
      </c>
      <c r="H757" t="s">
        <v>12</v>
      </c>
      <c r="I757" t="s">
        <v>12</v>
      </c>
      <c r="J757" t="s">
        <v>7</v>
      </c>
      <c r="K757" t="s">
        <v>10</v>
      </c>
      <c r="L757" t="s">
        <v>10</v>
      </c>
      <c r="M757" t="s">
        <v>10</v>
      </c>
      <c r="N757" t="s">
        <v>10</v>
      </c>
      <c r="O757" t="s">
        <v>10</v>
      </c>
      <c r="P757" t="s">
        <v>10</v>
      </c>
      <c r="Q757" t="s">
        <v>10</v>
      </c>
      <c r="R757" t="s">
        <v>7</v>
      </c>
      <c r="S757" t="s">
        <v>7</v>
      </c>
      <c r="AE757" t="s">
        <v>2279</v>
      </c>
      <c r="AF757" t="s">
        <v>14</v>
      </c>
      <c r="AG757" t="s">
        <v>19</v>
      </c>
      <c r="AH757" t="s">
        <v>19</v>
      </c>
      <c r="AI757" s="1" t="s">
        <v>2280</v>
      </c>
      <c r="AK757" t="s">
        <v>7</v>
      </c>
      <c r="AL757" t="s">
        <v>11</v>
      </c>
    </row>
    <row r="758" spans="1:38" x14ac:dyDescent="0.2">
      <c r="A758" s="2" t="s">
        <v>2281</v>
      </c>
      <c r="B758" s="2" t="s">
        <v>4998</v>
      </c>
      <c r="C758" t="s">
        <v>16</v>
      </c>
      <c r="D758" t="s">
        <v>16</v>
      </c>
      <c r="E758" t="s">
        <v>16</v>
      </c>
      <c r="F758" t="s">
        <v>16</v>
      </c>
      <c r="G758" t="s">
        <v>10</v>
      </c>
      <c r="H758" t="s">
        <v>11</v>
      </c>
      <c r="I758" t="s">
        <v>11</v>
      </c>
      <c r="J758" t="s">
        <v>11</v>
      </c>
      <c r="K758" t="s">
        <v>16</v>
      </c>
      <c r="L758" t="s">
        <v>16</v>
      </c>
      <c r="M758" t="s">
        <v>16</v>
      </c>
      <c r="N758" t="s">
        <v>16</v>
      </c>
      <c r="O758" t="s">
        <v>10</v>
      </c>
      <c r="P758" t="s">
        <v>10</v>
      </c>
      <c r="Q758" t="s">
        <v>10</v>
      </c>
      <c r="R758" t="s">
        <v>11</v>
      </c>
      <c r="S758" t="s">
        <v>11</v>
      </c>
      <c r="AE758" t="s">
        <v>2282</v>
      </c>
      <c r="AF758" t="s">
        <v>14</v>
      </c>
      <c r="AH758" t="s">
        <v>2283</v>
      </c>
      <c r="AI758" t="s">
        <v>2284</v>
      </c>
      <c r="AK758" t="s">
        <v>10</v>
      </c>
      <c r="AL758" t="s">
        <v>16</v>
      </c>
    </row>
    <row r="759" spans="1:38" x14ac:dyDescent="0.2">
      <c r="A759" s="2" t="s">
        <v>2285</v>
      </c>
      <c r="B759" s="2" t="s">
        <v>4998</v>
      </c>
      <c r="C759" t="s">
        <v>11</v>
      </c>
      <c r="D759" t="s">
        <v>10</v>
      </c>
      <c r="E759" t="s">
        <v>10</v>
      </c>
      <c r="F759" t="s">
        <v>10</v>
      </c>
      <c r="G759" t="s">
        <v>10</v>
      </c>
      <c r="H759" t="s">
        <v>7</v>
      </c>
      <c r="I759" t="s">
        <v>11</v>
      </c>
      <c r="J759" t="s">
        <v>12</v>
      </c>
      <c r="K759" t="s">
        <v>11</v>
      </c>
      <c r="L759" t="s">
        <v>10</v>
      </c>
      <c r="M759" t="s">
        <v>11</v>
      </c>
      <c r="N759" t="s">
        <v>12</v>
      </c>
      <c r="O759" t="s">
        <v>11</v>
      </c>
      <c r="P759" t="s">
        <v>12</v>
      </c>
      <c r="Q759" t="s">
        <v>7</v>
      </c>
      <c r="R759" t="s">
        <v>7</v>
      </c>
      <c r="S759" t="s">
        <v>12</v>
      </c>
      <c r="AE759" t="s">
        <v>920</v>
      </c>
      <c r="AF759" t="s">
        <v>38</v>
      </c>
      <c r="AI759" t="s">
        <v>2286</v>
      </c>
      <c r="AK759" t="s">
        <v>12</v>
      </c>
      <c r="AL759" t="s">
        <v>10</v>
      </c>
    </row>
    <row r="760" spans="1:38" x14ac:dyDescent="0.2">
      <c r="A760" s="2" t="s">
        <v>2287</v>
      </c>
      <c r="B760" s="2" t="s">
        <v>4998</v>
      </c>
      <c r="C760" t="s">
        <v>11</v>
      </c>
      <c r="D760" t="s">
        <v>10</v>
      </c>
      <c r="E760" t="s">
        <v>11</v>
      </c>
      <c r="F760" t="s">
        <v>10</v>
      </c>
      <c r="G760" t="s">
        <v>11</v>
      </c>
      <c r="H760" t="s">
        <v>12</v>
      </c>
      <c r="I760" t="s">
        <v>11</v>
      </c>
      <c r="J760" t="s">
        <v>12</v>
      </c>
      <c r="K760" t="s">
        <v>11</v>
      </c>
      <c r="L760" t="s">
        <v>10</v>
      </c>
      <c r="M760" t="s">
        <v>11</v>
      </c>
      <c r="N760" t="s">
        <v>11</v>
      </c>
      <c r="O760" t="s">
        <v>11</v>
      </c>
      <c r="P760" t="s">
        <v>11</v>
      </c>
      <c r="Q760" t="s">
        <v>10</v>
      </c>
      <c r="R760" t="s">
        <v>11</v>
      </c>
      <c r="S760" t="s">
        <v>12</v>
      </c>
      <c r="AE760" t="s">
        <v>1366</v>
      </c>
      <c r="AF760" t="s">
        <v>24</v>
      </c>
      <c r="AG760" t="s">
        <v>43</v>
      </c>
      <c r="AH760" t="s">
        <v>2288</v>
      </c>
      <c r="AK760" t="s">
        <v>11</v>
      </c>
      <c r="AL760" t="s">
        <v>12</v>
      </c>
    </row>
    <row r="761" spans="1:38" ht="153" x14ac:dyDescent="0.2">
      <c r="A761" s="2" t="s">
        <v>2289</v>
      </c>
      <c r="B761" s="2" t="s">
        <v>4998</v>
      </c>
      <c r="C761" t="s">
        <v>11</v>
      </c>
      <c r="D761" t="s">
        <v>10</v>
      </c>
      <c r="E761" t="s">
        <v>10</v>
      </c>
      <c r="F761" t="s">
        <v>10</v>
      </c>
      <c r="G761" t="s">
        <v>11</v>
      </c>
      <c r="H761" t="s">
        <v>12</v>
      </c>
      <c r="I761" t="s">
        <v>10</v>
      </c>
      <c r="J761" t="s">
        <v>10</v>
      </c>
      <c r="K761" t="s">
        <v>10</v>
      </c>
      <c r="L761" t="s">
        <v>10</v>
      </c>
      <c r="M761" t="s">
        <v>10</v>
      </c>
      <c r="N761" t="s">
        <v>10</v>
      </c>
      <c r="O761" t="s">
        <v>10</v>
      </c>
      <c r="P761" t="s">
        <v>10</v>
      </c>
      <c r="Q761" t="s">
        <v>11</v>
      </c>
      <c r="R761" t="s">
        <v>12</v>
      </c>
      <c r="S761" t="s">
        <v>12</v>
      </c>
      <c r="AE761" t="s">
        <v>117</v>
      </c>
      <c r="AF761" t="s">
        <v>38</v>
      </c>
      <c r="AG761" s="1" t="s">
        <v>2290</v>
      </c>
      <c r="AH761" s="1" t="s">
        <v>2291</v>
      </c>
      <c r="AI761" t="s">
        <v>2292</v>
      </c>
      <c r="AK761" t="s">
        <v>12</v>
      </c>
      <c r="AL761" t="s">
        <v>11</v>
      </c>
    </row>
    <row r="762" spans="1:38" x14ac:dyDescent="0.2">
      <c r="A762" s="2" t="s">
        <v>2293</v>
      </c>
      <c r="B762" s="2" t="s">
        <v>4998</v>
      </c>
      <c r="C762" t="s">
        <v>12</v>
      </c>
      <c r="D762" t="s">
        <v>11</v>
      </c>
      <c r="E762" t="s">
        <v>11</v>
      </c>
      <c r="F762" t="s">
        <v>11</v>
      </c>
      <c r="G762" t="s">
        <v>10</v>
      </c>
      <c r="H762" t="s">
        <v>12</v>
      </c>
      <c r="I762" t="s">
        <v>11</v>
      </c>
      <c r="J762" t="s">
        <v>12</v>
      </c>
      <c r="K762" t="s">
        <v>10</v>
      </c>
      <c r="L762" t="s">
        <v>10</v>
      </c>
      <c r="M762" t="s">
        <v>10</v>
      </c>
      <c r="N762" t="s">
        <v>10</v>
      </c>
      <c r="O762" t="s">
        <v>10</v>
      </c>
      <c r="P762" t="s">
        <v>11</v>
      </c>
      <c r="Q762" t="s">
        <v>11</v>
      </c>
      <c r="R762" t="s">
        <v>12</v>
      </c>
      <c r="S762" t="s">
        <v>12</v>
      </c>
      <c r="AE762" t="s">
        <v>1110</v>
      </c>
      <c r="AF762" t="s">
        <v>14</v>
      </c>
      <c r="AG762" t="s">
        <v>1780</v>
      </c>
      <c r="AH762" t="s">
        <v>43</v>
      </c>
      <c r="AI762" t="s">
        <v>2294</v>
      </c>
      <c r="AK762" t="s">
        <v>12</v>
      </c>
      <c r="AL762" t="s">
        <v>11</v>
      </c>
    </row>
    <row r="763" spans="1:38" ht="51" x14ac:dyDescent="0.2">
      <c r="A763" s="2" t="s">
        <v>2295</v>
      </c>
      <c r="B763" s="2" t="s">
        <v>4998</v>
      </c>
      <c r="C763" t="s">
        <v>12</v>
      </c>
      <c r="D763" t="s">
        <v>11</v>
      </c>
      <c r="E763" t="s">
        <v>12</v>
      </c>
      <c r="F763" t="s">
        <v>11</v>
      </c>
      <c r="G763" t="s">
        <v>12</v>
      </c>
      <c r="H763" t="s">
        <v>7</v>
      </c>
      <c r="I763" t="s">
        <v>7</v>
      </c>
      <c r="J763" t="s">
        <v>7</v>
      </c>
      <c r="K763" t="s">
        <v>11</v>
      </c>
      <c r="L763" t="s">
        <v>10</v>
      </c>
      <c r="M763" t="s">
        <v>11</v>
      </c>
      <c r="N763" t="s">
        <v>11</v>
      </c>
      <c r="O763" t="s">
        <v>11</v>
      </c>
      <c r="P763" t="s">
        <v>11</v>
      </c>
      <c r="Q763" t="s">
        <v>12</v>
      </c>
      <c r="R763" t="s">
        <v>7</v>
      </c>
      <c r="S763" t="s">
        <v>7</v>
      </c>
      <c r="AE763" t="s">
        <v>345</v>
      </c>
      <c r="AF763" t="s">
        <v>24</v>
      </c>
      <c r="AG763" t="s">
        <v>43</v>
      </c>
      <c r="AH763" t="s">
        <v>43</v>
      </c>
      <c r="AI763" s="1" t="s">
        <v>2296</v>
      </c>
      <c r="AK763" t="s">
        <v>7</v>
      </c>
      <c r="AL763" t="s">
        <v>12</v>
      </c>
    </row>
    <row r="764" spans="1:38" x14ac:dyDescent="0.2">
      <c r="A764" s="2" t="s">
        <v>2297</v>
      </c>
      <c r="B764" s="2" t="s">
        <v>4998</v>
      </c>
      <c r="C764" t="s">
        <v>12</v>
      </c>
      <c r="D764" t="s">
        <v>10</v>
      </c>
      <c r="E764" t="s">
        <v>10</v>
      </c>
      <c r="F764" t="s">
        <v>10</v>
      </c>
      <c r="G764" t="s">
        <v>11</v>
      </c>
      <c r="H764" t="s">
        <v>11</v>
      </c>
      <c r="I764" t="s">
        <v>11</v>
      </c>
      <c r="J764" t="s">
        <v>12</v>
      </c>
      <c r="K764" t="s">
        <v>10</v>
      </c>
      <c r="L764" t="s">
        <v>10</v>
      </c>
      <c r="M764" t="s">
        <v>10</v>
      </c>
      <c r="N764" t="s">
        <v>10</v>
      </c>
      <c r="O764" t="s">
        <v>10</v>
      </c>
      <c r="P764" t="s">
        <v>11</v>
      </c>
      <c r="Q764" t="s">
        <v>11</v>
      </c>
      <c r="R764" t="s">
        <v>7</v>
      </c>
      <c r="S764" t="s">
        <v>7</v>
      </c>
      <c r="AE764" t="s">
        <v>345</v>
      </c>
      <c r="AF764" t="s">
        <v>24</v>
      </c>
      <c r="AK764" t="s">
        <v>7</v>
      </c>
      <c r="AL764" t="s">
        <v>12</v>
      </c>
    </row>
    <row r="765" spans="1:38" x14ac:dyDescent="0.2">
      <c r="A765" s="2" t="s">
        <v>2298</v>
      </c>
      <c r="B765" s="2" t="s">
        <v>4998</v>
      </c>
      <c r="C765" t="s">
        <v>11</v>
      </c>
      <c r="D765" t="s">
        <v>10</v>
      </c>
      <c r="E765" t="s">
        <v>10</v>
      </c>
      <c r="F765" t="s">
        <v>10</v>
      </c>
      <c r="G765" t="s">
        <v>11</v>
      </c>
      <c r="H765" t="s">
        <v>12</v>
      </c>
      <c r="I765" t="s">
        <v>12</v>
      </c>
      <c r="J765" t="s">
        <v>12</v>
      </c>
      <c r="K765" t="s">
        <v>10</v>
      </c>
      <c r="L765" t="s">
        <v>10</v>
      </c>
      <c r="M765" t="s">
        <v>10</v>
      </c>
      <c r="N765" t="s">
        <v>11</v>
      </c>
      <c r="O765" t="s">
        <v>10</v>
      </c>
      <c r="P765" t="s">
        <v>11</v>
      </c>
      <c r="Q765" t="s">
        <v>12</v>
      </c>
      <c r="R765" t="s">
        <v>12</v>
      </c>
      <c r="S765" t="s">
        <v>12</v>
      </c>
      <c r="AE765" t="s">
        <v>2299</v>
      </c>
      <c r="AF765" t="s">
        <v>14</v>
      </c>
      <c r="AG765" t="s">
        <v>2300</v>
      </c>
      <c r="AI765" t="s">
        <v>2301</v>
      </c>
      <c r="AK765" t="s">
        <v>11</v>
      </c>
      <c r="AL765" t="s">
        <v>11</v>
      </c>
    </row>
    <row r="766" spans="1:38" x14ac:dyDescent="0.2">
      <c r="A766" s="2" t="s">
        <v>2302</v>
      </c>
      <c r="B766" s="2" t="s">
        <v>4998</v>
      </c>
      <c r="C766" t="s">
        <v>7</v>
      </c>
      <c r="D766" t="s">
        <v>16</v>
      </c>
      <c r="E766" t="s">
        <v>16</v>
      </c>
      <c r="F766" t="s">
        <v>10</v>
      </c>
      <c r="G766" t="s">
        <v>16</v>
      </c>
      <c r="H766" t="s">
        <v>10</v>
      </c>
      <c r="I766" t="s">
        <v>10</v>
      </c>
      <c r="J766" t="s">
        <v>10</v>
      </c>
      <c r="K766" t="s">
        <v>16</v>
      </c>
      <c r="L766" t="s">
        <v>16</v>
      </c>
      <c r="M766" t="s">
        <v>10</v>
      </c>
      <c r="N766" t="s">
        <v>10</v>
      </c>
      <c r="O766" t="s">
        <v>10</v>
      </c>
      <c r="P766" t="s">
        <v>11</v>
      </c>
      <c r="Q766" t="s">
        <v>11</v>
      </c>
      <c r="R766" t="s">
        <v>7</v>
      </c>
      <c r="S766" t="s">
        <v>7</v>
      </c>
      <c r="AE766" t="s">
        <v>2303</v>
      </c>
      <c r="AF766" t="s">
        <v>38</v>
      </c>
      <c r="AG766" t="s">
        <v>2304</v>
      </c>
      <c r="AH766" t="s">
        <v>2305</v>
      </c>
      <c r="AK766" t="s">
        <v>7</v>
      </c>
      <c r="AL766" t="s">
        <v>12</v>
      </c>
    </row>
    <row r="767" spans="1:38" ht="51" x14ac:dyDescent="0.2">
      <c r="A767" s="2" t="s">
        <v>2306</v>
      </c>
      <c r="B767" s="2" t="s">
        <v>4998</v>
      </c>
      <c r="C767" t="s">
        <v>10</v>
      </c>
      <c r="D767" t="s">
        <v>16</v>
      </c>
      <c r="E767" t="s">
        <v>16</v>
      </c>
      <c r="F767" t="s">
        <v>10</v>
      </c>
      <c r="G767" t="s">
        <v>11</v>
      </c>
      <c r="H767" t="s">
        <v>12</v>
      </c>
      <c r="I767" t="s">
        <v>11</v>
      </c>
      <c r="J767" t="s">
        <v>12</v>
      </c>
      <c r="K767" t="s">
        <v>16</v>
      </c>
      <c r="L767" t="s">
        <v>10</v>
      </c>
      <c r="M767" t="s">
        <v>10</v>
      </c>
      <c r="N767" t="s">
        <v>11</v>
      </c>
      <c r="O767" t="s">
        <v>11</v>
      </c>
      <c r="P767" t="s">
        <v>11</v>
      </c>
      <c r="Q767" t="s">
        <v>11</v>
      </c>
      <c r="R767" t="s">
        <v>12</v>
      </c>
      <c r="S767" t="s">
        <v>7</v>
      </c>
      <c r="AE767" t="s">
        <v>235</v>
      </c>
      <c r="AF767" t="s">
        <v>24</v>
      </c>
      <c r="AG767" s="1" t="s">
        <v>2307</v>
      </c>
      <c r="AI767" t="s">
        <v>2308</v>
      </c>
      <c r="AK767" t="s">
        <v>11</v>
      </c>
      <c r="AL767" t="s">
        <v>10</v>
      </c>
    </row>
    <row r="768" spans="1:38" x14ac:dyDescent="0.2">
      <c r="A768" s="2" t="s">
        <v>2309</v>
      </c>
      <c r="B768" s="2" t="s">
        <v>4998</v>
      </c>
      <c r="C768" t="s">
        <v>10</v>
      </c>
      <c r="D768" t="s">
        <v>10</v>
      </c>
      <c r="E768" t="s">
        <v>10</v>
      </c>
      <c r="F768" t="s">
        <v>10</v>
      </c>
      <c r="G768" t="s">
        <v>11</v>
      </c>
      <c r="H768" t="s">
        <v>12</v>
      </c>
      <c r="I768" t="s">
        <v>11</v>
      </c>
      <c r="J768" t="s">
        <v>11</v>
      </c>
      <c r="K768" t="s">
        <v>10</v>
      </c>
      <c r="L768" t="s">
        <v>10</v>
      </c>
      <c r="M768" t="s">
        <v>10</v>
      </c>
      <c r="N768" t="s">
        <v>11</v>
      </c>
      <c r="O768" t="s">
        <v>11</v>
      </c>
      <c r="P768" t="s">
        <v>10</v>
      </c>
      <c r="Q768" t="s">
        <v>12</v>
      </c>
      <c r="R768" t="s">
        <v>12</v>
      </c>
      <c r="S768" t="s">
        <v>12</v>
      </c>
      <c r="AE768" t="s">
        <v>235</v>
      </c>
      <c r="AF768" t="s">
        <v>14</v>
      </c>
      <c r="AG768" t="s">
        <v>2310</v>
      </c>
      <c r="AI768" t="s">
        <v>2311</v>
      </c>
      <c r="AK768" t="s">
        <v>11</v>
      </c>
      <c r="AL768" t="s">
        <v>11</v>
      </c>
    </row>
    <row r="769" spans="1:38" x14ac:dyDescent="0.2">
      <c r="A769" s="2" t="s">
        <v>2312</v>
      </c>
      <c r="B769" s="2" t="s">
        <v>4998</v>
      </c>
      <c r="C769" t="s">
        <v>12</v>
      </c>
      <c r="D769" t="s">
        <v>11</v>
      </c>
      <c r="E769" t="s">
        <v>10</v>
      </c>
      <c r="F769" t="s">
        <v>10</v>
      </c>
      <c r="G769" t="s">
        <v>16</v>
      </c>
      <c r="H769" t="s">
        <v>11</v>
      </c>
      <c r="I769" t="s">
        <v>11</v>
      </c>
      <c r="J769" t="s">
        <v>12</v>
      </c>
      <c r="K769" t="s">
        <v>16</v>
      </c>
      <c r="L769" t="s">
        <v>16</v>
      </c>
      <c r="M769" t="s">
        <v>16</v>
      </c>
      <c r="N769" t="s">
        <v>16</v>
      </c>
      <c r="O769" t="s">
        <v>16</v>
      </c>
      <c r="P769" t="s">
        <v>10</v>
      </c>
      <c r="Q769" t="s">
        <v>10</v>
      </c>
      <c r="R769" t="s">
        <v>12</v>
      </c>
      <c r="S769" t="s">
        <v>7</v>
      </c>
      <c r="AE769" t="s">
        <v>521</v>
      </c>
      <c r="AF769" t="s">
        <v>14</v>
      </c>
      <c r="AG769" t="s">
        <v>2313</v>
      </c>
      <c r="AI769" t="s">
        <v>2314</v>
      </c>
      <c r="AK769" t="s">
        <v>12</v>
      </c>
      <c r="AL769" t="s">
        <v>11</v>
      </c>
    </row>
    <row r="770" spans="1:38" ht="136" x14ac:dyDescent="0.2">
      <c r="A770" s="2" t="s">
        <v>2315</v>
      </c>
      <c r="B770" s="2" t="s">
        <v>4998</v>
      </c>
      <c r="C770" t="s">
        <v>11</v>
      </c>
      <c r="D770" t="s">
        <v>10</v>
      </c>
      <c r="E770" t="s">
        <v>10</v>
      </c>
      <c r="F770" t="s">
        <v>16</v>
      </c>
      <c r="G770" t="s">
        <v>16</v>
      </c>
      <c r="H770" t="s">
        <v>10</v>
      </c>
      <c r="I770" t="s">
        <v>11</v>
      </c>
      <c r="J770" t="s">
        <v>12</v>
      </c>
      <c r="K770" t="s">
        <v>16</v>
      </c>
      <c r="L770" t="s">
        <v>16</v>
      </c>
      <c r="M770" t="s">
        <v>16</v>
      </c>
      <c r="N770" t="s">
        <v>11</v>
      </c>
      <c r="O770" t="s">
        <v>12</v>
      </c>
      <c r="P770" t="s">
        <v>16</v>
      </c>
      <c r="Q770" t="s">
        <v>12</v>
      </c>
      <c r="R770" t="s">
        <v>7</v>
      </c>
      <c r="S770" t="s">
        <v>7</v>
      </c>
      <c r="AE770" t="s">
        <v>91</v>
      </c>
      <c r="AF770" t="s">
        <v>24</v>
      </c>
      <c r="AG770" t="s">
        <v>2316</v>
      </c>
      <c r="AI770" s="1" t="s">
        <v>2317</v>
      </c>
      <c r="AK770" t="s">
        <v>12</v>
      </c>
      <c r="AL770" t="s">
        <v>12</v>
      </c>
    </row>
    <row r="771" spans="1:38" x14ac:dyDescent="0.2">
      <c r="A771" s="2" t="s">
        <v>2318</v>
      </c>
      <c r="B771" s="2" t="s">
        <v>4998</v>
      </c>
      <c r="C771" t="s">
        <v>10</v>
      </c>
      <c r="D771" t="s">
        <v>16</v>
      </c>
      <c r="E771" t="s">
        <v>16</v>
      </c>
      <c r="F771" t="s">
        <v>16</v>
      </c>
      <c r="G771" t="s">
        <v>16</v>
      </c>
      <c r="H771" t="s">
        <v>12</v>
      </c>
      <c r="I771" t="s">
        <v>10</v>
      </c>
      <c r="J771" t="s">
        <v>7</v>
      </c>
      <c r="K771" t="s">
        <v>16</v>
      </c>
      <c r="L771" t="s">
        <v>16</v>
      </c>
      <c r="M771" t="s">
        <v>16</v>
      </c>
      <c r="N771" t="s">
        <v>10</v>
      </c>
      <c r="O771" t="s">
        <v>11</v>
      </c>
      <c r="P771" t="s">
        <v>10</v>
      </c>
      <c r="Q771" t="s">
        <v>11</v>
      </c>
      <c r="R771" t="s">
        <v>12</v>
      </c>
      <c r="S771" t="s">
        <v>7</v>
      </c>
      <c r="AE771" t="s">
        <v>455</v>
      </c>
      <c r="AF771" t="s">
        <v>24</v>
      </c>
      <c r="AK771" t="s">
        <v>7</v>
      </c>
      <c r="AL771" t="s">
        <v>11</v>
      </c>
    </row>
    <row r="772" spans="1:38" x14ac:dyDescent="0.2">
      <c r="A772" s="2" t="s">
        <v>2319</v>
      </c>
      <c r="B772" s="2" t="s">
        <v>4998</v>
      </c>
      <c r="C772" t="s">
        <v>10</v>
      </c>
      <c r="D772" t="s">
        <v>16</v>
      </c>
      <c r="E772" t="s">
        <v>10</v>
      </c>
      <c r="F772" t="s">
        <v>10</v>
      </c>
      <c r="G772" t="s">
        <v>10</v>
      </c>
      <c r="H772" t="s">
        <v>11</v>
      </c>
      <c r="I772" t="s">
        <v>11</v>
      </c>
      <c r="J772" t="s">
        <v>11</v>
      </c>
      <c r="K772" t="s">
        <v>10</v>
      </c>
      <c r="L772" t="s">
        <v>10</v>
      </c>
      <c r="M772" t="s">
        <v>10</v>
      </c>
      <c r="N772" t="s">
        <v>11</v>
      </c>
      <c r="O772" t="s">
        <v>11</v>
      </c>
      <c r="P772" t="s">
        <v>16</v>
      </c>
      <c r="Q772" t="s">
        <v>11</v>
      </c>
      <c r="R772" t="s">
        <v>11</v>
      </c>
      <c r="S772" t="s">
        <v>11</v>
      </c>
      <c r="AE772" t="s">
        <v>117</v>
      </c>
      <c r="AF772" t="s">
        <v>38</v>
      </c>
      <c r="AG772" t="s">
        <v>456</v>
      </c>
      <c r="AH772" t="s">
        <v>1368</v>
      </c>
      <c r="AI772" t="s">
        <v>2320</v>
      </c>
      <c r="AK772" t="s">
        <v>12</v>
      </c>
      <c r="AL772" t="s">
        <v>11</v>
      </c>
    </row>
    <row r="773" spans="1:38" x14ac:dyDescent="0.2">
      <c r="A773" s="2" t="s">
        <v>2321</v>
      </c>
      <c r="B773" s="2" t="s">
        <v>4998</v>
      </c>
      <c r="C773" t="s">
        <v>10</v>
      </c>
      <c r="D773" t="s">
        <v>10</v>
      </c>
      <c r="E773" t="s">
        <v>10</v>
      </c>
      <c r="G773" t="s">
        <v>11</v>
      </c>
      <c r="H773" t="s">
        <v>12</v>
      </c>
      <c r="I773" t="s">
        <v>11</v>
      </c>
      <c r="J773" t="s">
        <v>10</v>
      </c>
      <c r="K773" t="s">
        <v>16</v>
      </c>
      <c r="L773" t="s">
        <v>16</v>
      </c>
      <c r="M773" t="s">
        <v>16</v>
      </c>
      <c r="N773" t="s">
        <v>10</v>
      </c>
      <c r="O773" t="s">
        <v>10</v>
      </c>
      <c r="P773" t="s">
        <v>10</v>
      </c>
      <c r="Q773" t="s">
        <v>11</v>
      </c>
      <c r="R773" t="s">
        <v>12</v>
      </c>
      <c r="S773" t="s">
        <v>7</v>
      </c>
      <c r="AE773" t="s">
        <v>2122</v>
      </c>
      <c r="AF773" t="s">
        <v>24</v>
      </c>
      <c r="AG773" t="s">
        <v>192</v>
      </c>
      <c r="AI773" t="s">
        <v>2322</v>
      </c>
      <c r="AK773" t="s">
        <v>7</v>
      </c>
      <c r="AL773" t="s">
        <v>12</v>
      </c>
    </row>
    <row r="774" spans="1:38" x14ac:dyDescent="0.2">
      <c r="A774" s="2" t="s">
        <v>2323</v>
      </c>
      <c r="B774" s="2" t="s">
        <v>4998</v>
      </c>
      <c r="C774" t="s">
        <v>11</v>
      </c>
      <c r="D774" t="s">
        <v>10</v>
      </c>
      <c r="E774" t="s">
        <v>10</v>
      </c>
      <c r="F774" t="s">
        <v>10</v>
      </c>
      <c r="G774" t="s">
        <v>11</v>
      </c>
      <c r="H774" t="s">
        <v>11</v>
      </c>
      <c r="I774" t="s">
        <v>10</v>
      </c>
      <c r="J774" t="s">
        <v>10</v>
      </c>
      <c r="K774" t="s">
        <v>16</v>
      </c>
      <c r="L774" t="s">
        <v>16</v>
      </c>
      <c r="M774" t="s">
        <v>16</v>
      </c>
      <c r="N774" t="s">
        <v>10</v>
      </c>
      <c r="O774" t="s">
        <v>10</v>
      </c>
      <c r="P774" t="s">
        <v>11</v>
      </c>
      <c r="Q774" t="s">
        <v>11</v>
      </c>
      <c r="R774" t="s">
        <v>7</v>
      </c>
      <c r="S774" t="s">
        <v>7</v>
      </c>
      <c r="AE774" t="s">
        <v>239</v>
      </c>
      <c r="AF774" t="s">
        <v>14</v>
      </c>
      <c r="AG774" t="s">
        <v>1196</v>
      </c>
      <c r="AI774" t="s">
        <v>2324</v>
      </c>
      <c r="AK774" t="s">
        <v>12</v>
      </c>
      <c r="AL774" t="s">
        <v>11</v>
      </c>
    </row>
    <row r="775" spans="1:38" x14ac:dyDescent="0.2">
      <c r="A775" s="2" t="s">
        <v>2325</v>
      </c>
      <c r="B775" s="2" t="s">
        <v>4998</v>
      </c>
      <c r="C775" t="s">
        <v>11</v>
      </c>
      <c r="D775" t="s">
        <v>10</v>
      </c>
      <c r="E775" t="s">
        <v>10</v>
      </c>
      <c r="F775" t="s">
        <v>10</v>
      </c>
      <c r="G775" t="s">
        <v>11</v>
      </c>
      <c r="H775" t="s">
        <v>11</v>
      </c>
      <c r="I775" t="s">
        <v>11</v>
      </c>
      <c r="J775" t="s">
        <v>11</v>
      </c>
      <c r="K775" t="s">
        <v>10</v>
      </c>
      <c r="L775" t="s">
        <v>10</v>
      </c>
      <c r="M775" t="s">
        <v>10</v>
      </c>
      <c r="N775" t="s">
        <v>10</v>
      </c>
      <c r="O775" t="s">
        <v>11</v>
      </c>
      <c r="P775" t="s">
        <v>10</v>
      </c>
      <c r="Q775" t="s">
        <v>11</v>
      </c>
      <c r="R775" t="s">
        <v>12</v>
      </c>
      <c r="S775" t="s">
        <v>12</v>
      </c>
      <c r="AE775" t="s">
        <v>235</v>
      </c>
      <c r="AF775" t="s">
        <v>14</v>
      </c>
      <c r="AG775" t="s">
        <v>2326</v>
      </c>
      <c r="AH775" t="e">
        <f>- teaching assistant within a school working with and around portable technology e.g. ipads</f>
        <v>#NAME?</v>
      </c>
      <c r="AI775" t="e">
        <f>- Depending on the content that would be covered, yes. Covering how to use word etc. would not particularly interest or be helpful to me.</f>
        <v>#NAME?</v>
      </c>
      <c r="AK775" t="s">
        <v>12</v>
      </c>
      <c r="AL775" t="s">
        <v>11</v>
      </c>
    </row>
    <row r="776" spans="1:38" x14ac:dyDescent="0.2">
      <c r="A776" s="2" t="s">
        <v>2327</v>
      </c>
      <c r="B776" s="2" t="s">
        <v>4998</v>
      </c>
      <c r="C776" t="s">
        <v>11</v>
      </c>
      <c r="D776" t="s">
        <v>10</v>
      </c>
      <c r="E776" t="s">
        <v>10</v>
      </c>
      <c r="F776" t="s">
        <v>11</v>
      </c>
      <c r="G776" t="s">
        <v>10</v>
      </c>
      <c r="H776" t="s">
        <v>12</v>
      </c>
      <c r="I776" t="s">
        <v>12</v>
      </c>
      <c r="J776" t="s">
        <v>12</v>
      </c>
      <c r="K776" t="s">
        <v>16</v>
      </c>
      <c r="L776" t="s">
        <v>16</v>
      </c>
      <c r="M776" t="s">
        <v>16</v>
      </c>
      <c r="N776" t="s">
        <v>10</v>
      </c>
      <c r="O776" t="s">
        <v>12</v>
      </c>
      <c r="P776" t="s">
        <v>10</v>
      </c>
      <c r="Q776" t="s">
        <v>10</v>
      </c>
      <c r="R776" t="s">
        <v>7</v>
      </c>
      <c r="S776" t="s">
        <v>7</v>
      </c>
      <c r="AE776" t="s">
        <v>235</v>
      </c>
      <c r="AF776" t="s">
        <v>24</v>
      </c>
      <c r="AG776" t="s">
        <v>2328</v>
      </c>
      <c r="AH776" t="s">
        <v>2329</v>
      </c>
      <c r="AI776" t="s">
        <v>2330</v>
      </c>
      <c r="AK776" t="s">
        <v>12</v>
      </c>
      <c r="AL776" t="s">
        <v>11</v>
      </c>
    </row>
    <row r="777" spans="1:38" x14ac:dyDescent="0.2">
      <c r="A777" s="2" t="s">
        <v>2331</v>
      </c>
      <c r="B777" s="2" t="s">
        <v>4998</v>
      </c>
      <c r="C777" t="s">
        <v>10</v>
      </c>
      <c r="D777" t="s">
        <v>16</v>
      </c>
      <c r="E777" t="s">
        <v>10</v>
      </c>
      <c r="F777" t="s">
        <v>10</v>
      </c>
      <c r="G777" t="s">
        <v>16</v>
      </c>
      <c r="H777" t="s">
        <v>11</v>
      </c>
      <c r="I777" t="s">
        <v>10</v>
      </c>
      <c r="J777" t="s">
        <v>10</v>
      </c>
      <c r="K777" t="s">
        <v>16</v>
      </c>
      <c r="L777" t="s">
        <v>16</v>
      </c>
      <c r="M777" t="s">
        <v>16</v>
      </c>
      <c r="N777" t="s">
        <v>10</v>
      </c>
      <c r="O777" t="s">
        <v>10</v>
      </c>
      <c r="P777" t="s">
        <v>10</v>
      </c>
      <c r="Q777" t="s">
        <v>10</v>
      </c>
      <c r="R777" t="s">
        <v>7</v>
      </c>
      <c r="S777" t="s">
        <v>12</v>
      </c>
      <c r="AE777" t="s">
        <v>117</v>
      </c>
      <c r="AF777" t="s">
        <v>38</v>
      </c>
      <c r="AG777" t="s">
        <v>2332</v>
      </c>
      <c r="AH777" t="s">
        <v>2333</v>
      </c>
      <c r="AI777" t="s">
        <v>2334</v>
      </c>
      <c r="AK777" t="s">
        <v>11</v>
      </c>
      <c r="AL777" t="s">
        <v>10</v>
      </c>
    </row>
    <row r="778" spans="1:38" ht="51" x14ac:dyDescent="0.2">
      <c r="A778" s="2" t="s">
        <v>2335</v>
      </c>
      <c r="B778" s="2" t="s">
        <v>4998</v>
      </c>
      <c r="C778" t="s">
        <v>12</v>
      </c>
      <c r="D778" t="s">
        <v>12</v>
      </c>
      <c r="E778" t="s">
        <v>11</v>
      </c>
      <c r="F778" t="s">
        <v>11</v>
      </c>
      <c r="G778" t="s">
        <v>7</v>
      </c>
      <c r="H778" t="s">
        <v>7</v>
      </c>
      <c r="I778" t="s">
        <v>7</v>
      </c>
      <c r="J778" t="s">
        <v>12</v>
      </c>
      <c r="K778" t="s">
        <v>11</v>
      </c>
      <c r="L778" t="s">
        <v>11</v>
      </c>
      <c r="M778" t="s">
        <v>12</v>
      </c>
      <c r="N778" t="s">
        <v>10</v>
      </c>
      <c r="O778" t="s">
        <v>10</v>
      </c>
      <c r="P778" t="s">
        <v>11</v>
      </c>
      <c r="Q778" t="s">
        <v>11</v>
      </c>
      <c r="R778" t="s">
        <v>7</v>
      </c>
      <c r="S778" t="s">
        <v>12</v>
      </c>
      <c r="AE778" t="s">
        <v>91</v>
      </c>
      <c r="AF778" t="s">
        <v>38</v>
      </c>
      <c r="AG778" s="1" t="s">
        <v>2336</v>
      </c>
      <c r="AH778" t="s">
        <v>2337</v>
      </c>
      <c r="AI778" t="s">
        <v>2338</v>
      </c>
      <c r="AK778" t="s">
        <v>7</v>
      </c>
      <c r="AL778" t="s">
        <v>12</v>
      </c>
    </row>
    <row r="779" spans="1:38" x14ac:dyDescent="0.2">
      <c r="A779" s="2" t="s">
        <v>2339</v>
      </c>
      <c r="B779" s="2" t="s">
        <v>4998</v>
      </c>
      <c r="C779" t="s">
        <v>11</v>
      </c>
      <c r="D779" t="s">
        <v>10</v>
      </c>
      <c r="E779" t="s">
        <v>10</v>
      </c>
      <c r="F779" t="s">
        <v>10</v>
      </c>
      <c r="G779" t="s">
        <v>11</v>
      </c>
      <c r="H779" t="s">
        <v>12</v>
      </c>
      <c r="I779" t="s">
        <v>10</v>
      </c>
      <c r="J779" t="s">
        <v>11</v>
      </c>
      <c r="K779" t="s">
        <v>10</v>
      </c>
      <c r="L779" t="s">
        <v>10</v>
      </c>
      <c r="M779" t="s">
        <v>10</v>
      </c>
      <c r="N779" t="s">
        <v>11</v>
      </c>
      <c r="O779" t="s">
        <v>11</v>
      </c>
      <c r="P779" t="s">
        <v>11</v>
      </c>
      <c r="Q779" t="s">
        <v>12</v>
      </c>
      <c r="R779" t="s">
        <v>12</v>
      </c>
      <c r="S779" t="s">
        <v>12</v>
      </c>
      <c r="AE779" t="s">
        <v>521</v>
      </c>
      <c r="AF779" t="s">
        <v>14</v>
      </c>
      <c r="AG779" t="s">
        <v>2340</v>
      </c>
      <c r="AH779" t="s">
        <v>2341</v>
      </c>
      <c r="AI779" t="s">
        <v>2342</v>
      </c>
      <c r="AK779" t="s">
        <v>12</v>
      </c>
      <c r="AL779" t="s">
        <v>12</v>
      </c>
    </row>
    <row r="780" spans="1:38" x14ac:dyDescent="0.2">
      <c r="A780" s="2" t="s">
        <v>2343</v>
      </c>
      <c r="B780" s="2" t="s">
        <v>4998</v>
      </c>
      <c r="C780" t="s">
        <v>11</v>
      </c>
      <c r="D780" t="s">
        <v>16</v>
      </c>
      <c r="E780" t="s">
        <v>16</v>
      </c>
      <c r="F780" t="s">
        <v>16</v>
      </c>
      <c r="G780" t="s">
        <v>16</v>
      </c>
      <c r="H780" t="s">
        <v>11</v>
      </c>
      <c r="I780" t="s">
        <v>11</v>
      </c>
      <c r="J780" t="s">
        <v>7</v>
      </c>
      <c r="K780" t="s">
        <v>16</v>
      </c>
      <c r="L780" t="s">
        <v>16</v>
      </c>
      <c r="M780" t="s">
        <v>16</v>
      </c>
      <c r="N780" t="s">
        <v>16</v>
      </c>
      <c r="O780" t="s">
        <v>16</v>
      </c>
      <c r="P780" t="s">
        <v>11</v>
      </c>
      <c r="Q780" t="s">
        <v>7</v>
      </c>
      <c r="R780" t="s">
        <v>7</v>
      </c>
      <c r="S780" t="s">
        <v>7</v>
      </c>
      <c r="AE780" t="s">
        <v>13</v>
      </c>
      <c r="AF780" t="s">
        <v>24</v>
      </c>
      <c r="AK780" t="s">
        <v>7</v>
      </c>
      <c r="AL780" t="s">
        <v>12</v>
      </c>
    </row>
    <row r="781" spans="1:38" x14ac:dyDescent="0.2">
      <c r="A781" s="2" t="s">
        <v>2344</v>
      </c>
      <c r="B781" s="2" t="s">
        <v>4998</v>
      </c>
      <c r="C781" t="s">
        <v>10</v>
      </c>
      <c r="D781" t="s">
        <v>16</v>
      </c>
      <c r="E781" t="s">
        <v>10</v>
      </c>
      <c r="F781" t="s">
        <v>10</v>
      </c>
      <c r="G781" t="s">
        <v>10</v>
      </c>
      <c r="H781" t="s">
        <v>11</v>
      </c>
      <c r="I781" t="s">
        <v>10</v>
      </c>
      <c r="J781" t="s">
        <v>11</v>
      </c>
      <c r="K781" t="s">
        <v>10</v>
      </c>
      <c r="L781" t="s">
        <v>10</v>
      </c>
      <c r="M781" t="s">
        <v>16</v>
      </c>
      <c r="N781" t="s">
        <v>10</v>
      </c>
      <c r="O781" t="s">
        <v>10</v>
      </c>
      <c r="P781" t="s">
        <v>10</v>
      </c>
      <c r="Q781" t="s">
        <v>11</v>
      </c>
      <c r="R781" t="s">
        <v>11</v>
      </c>
      <c r="S781" t="s">
        <v>11</v>
      </c>
      <c r="AE781" t="s">
        <v>79</v>
      </c>
      <c r="AF781" t="s">
        <v>14</v>
      </c>
      <c r="AG781" t="s">
        <v>2345</v>
      </c>
      <c r="AK781" t="s">
        <v>11</v>
      </c>
      <c r="AL781" t="s">
        <v>10</v>
      </c>
    </row>
    <row r="782" spans="1:38" ht="372" x14ac:dyDescent="0.2">
      <c r="A782" s="2" t="s">
        <v>2346</v>
      </c>
      <c r="B782" s="2" t="s">
        <v>4998</v>
      </c>
      <c r="C782" t="s">
        <v>11</v>
      </c>
      <c r="D782" t="s">
        <v>16</v>
      </c>
      <c r="E782" t="s">
        <v>16</v>
      </c>
      <c r="F782" t="s">
        <v>10</v>
      </c>
      <c r="G782" t="s">
        <v>16</v>
      </c>
      <c r="H782" t="s">
        <v>7</v>
      </c>
      <c r="I782" t="s">
        <v>10</v>
      </c>
      <c r="J782" t="s">
        <v>12</v>
      </c>
      <c r="K782" t="s">
        <v>16</v>
      </c>
      <c r="L782" t="s">
        <v>16</v>
      </c>
      <c r="M782" t="s">
        <v>16</v>
      </c>
      <c r="N782" t="s">
        <v>16</v>
      </c>
      <c r="O782" t="s">
        <v>10</v>
      </c>
      <c r="P782" t="s">
        <v>10</v>
      </c>
      <c r="Q782" t="s">
        <v>10</v>
      </c>
      <c r="R782" t="s">
        <v>7</v>
      </c>
      <c r="S782" t="s">
        <v>7</v>
      </c>
      <c r="AE782" t="s">
        <v>17</v>
      </c>
      <c r="AF782" t="s">
        <v>38</v>
      </c>
      <c r="AG782" s="1" t="s">
        <v>2347</v>
      </c>
      <c r="AH782" s="1" t="s">
        <v>2348</v>
      </c>
      <c r="AI782" s="1" t="s">
        <v>2349</v>
      </c>
      <c r="AK782" t="s">
        <v>7</v>
      </c>
      <c r="AL782" t="s">
        <v>12</v>
      </c>
    </row>
    <row r="783" spans="1:38" x14ac:dyDescent="0.2">
      <c r="A783" s="2" t="s">
        <v>2350</v>
      </c>
      <c r="B783" s="2" t="s">
        <v>4998</v>
      </c>
      <c r="C783" t="s">
        <v>11</v>
      </c>
      <c r="D783" t="s">
        <v>16</v>
      </c>
      <c r="E783" t="s">
        <v>16</v>
      </c>
      <c r="F783" t="s">
        <v>10</v>
      </c>
      <c r="G783" t="s">
        <v>16</v>
      </c>
      <c r="H783" t="s">
        <v>12</v>
      </c>
      <c r="I783" t="s">
        <v>10</v>
      </c>
      <c r="J783" t="s">
        <v>12</v>
      </c>
      <c r="K783" t="s">
        <v>16</v>
      </c>
      <c r="L783" t="s">
        <v>16</v>
      </c>
      <c r="M783" t="s">
        <v>16</v>
      </c>
      <c r="N783" t="s">
        <v>16</v>
      </c>
      <c r="O783" t="s">
        <v>16</v>
      </c>
      <c r="P783" t="s">
        <v>10</v>
      </c>
      <c r="Q783" t="s">
        <v>11</v>
      </c>
      <c r="R783" t="s">
        <v>7</v>
      </c>
      <c r="S783" t="s">
        <v>7</v>
      </c>
      <c r="AE783" t="s">
        <v>2351</v>
      </c>
      <c r="AF783" t="s">
        <v>38</v>
      </c>
      <c r="AG783" t="s">
        <v>192</v>
      </c>
      <c r="AH783" t="s">
        <v>2352</v>
      </c>
      <c r="AI783" t="s">
        <v>2353</v>
      </c>
      <c r="AJ783" t="s">
        <v>43</v>
      </c>
      <c r="AK783" t="s">
        <v>7</v>
      </c>
      <c r="AL783" t="s">
        <v>10</v>
      </c>
    </row>
    <row r="784" spans="1:38" x14ac:dyDescent="0.2">
      <c r="A784" s="2" t="s">
        <v>2354</v>
      </c>
      <c r="B784" s="2" t="s">
        <v>4998</v>
      </c>
      <c r="C784" t="s">
        <v>12</v>
      </c>
      <c r="D784" t="s">
        <v>10</v>
      </c>
      <c r="E784" t="s">
        <v>16</v>
      </c>
      <c r="F784" t="s">
        <v>10</v>
      </c>
      <c r="G784" t="s">
        <v>16</v>
      </c>
      <c r="H784" t="s">
        <v>10</v>
      </c>
      <c r="I784" t="s">
        <v>10</v>
      </c>
      <c r="J784" t="s">
        <v>10</v>
      </c>
      <c r="K784" t="s">
        <v>16</v>
      </c>
      <c r="L784" t="s">
        <v>16</v>
      </c>
      <c r="M784" t="s">
        <v>10</v>
      </c>
      <c r="N784" t="s">
        <v>11</v>
      </c>
      <c r="O784" t="s">
        <v>11</v>
      </c>
      <c r="P784" t="s">
        <v>10</v>
      </c>
      <c r="Q784" t="s">
        <v>11</v>
      </c>
      <c r="R784" t="s">
        <v>12</v>
      </c>
      <c r="S784" t="s">
        <v>12</v>
      </c>
      <c r="AE784" t="s">
        <v>134</v>
      </c>
      <c r="AF784" t="s">
        <v>24</v>
      </c>
      <c r="AG784" t="s">
        <v>2355</v>
      </c>
      <c r="AH784" t="s">
        <v>75</v>
      </c>
      <c r="AI784" t="s">
        <v>2356</v>
      </c>
      <c r="AJ784" t="s">
        <v>75</v>
      </c>
      <c r="AK784" t="s">
        <v>11</v>
      </c>
      <c r="AL784" t="s">
        <v>10</v>
      </c>
    </row>
    <row r="785" spans="1:38" x14ac:dyDescent="0.2">
      <c r="A785" s="2" t="s">
        <v>2357</v>
      </c>
      <c r="B785" s="2" t="s">
        <v>4998</v>
      </c>
      <c r="C785" t="s">
        <v>11</v>
      </c>
      <c r="D785" t="s">
        <v>11</v>
      </c>
      <c r="E785" t="s">
        <v>11</v>
      </c>
      <c r="F785" t="s">
        <v>11</v>
      </c>
      <c r="G785" t="s">
        <v>11</v>
      </c>
      <c r="H785" t="s">
        <v>11</v>
      </c>
      <c r="I785" t="s">
        <v>12</v>
      </c>
      <c r="J785" t="s">
        <v>12</v>
      </c>
      <c r="K785" t="s">
        <v>11</v>
      </c>
      <c r="L785" t="s">
        <v>11</v>
      </c>
      <c r="M785" t="s">
        <v>10</v>
      </c>
      <c r="N785" t="s">
        <v>11</v>
      </c>
      <c r="O785" t="s">
        <v>12</v>
      </c>
      <c r="P785" t="s">
        <v>12</v>
      </c>
      <c r="Q785" t="s">
        <v>12</v>
      </c>
      <c r="R785" t="s">
        <v>7</v>
      </c>
      <c r="S785" t="s">
        <v>7</v>
      </c>
      <c r="AE785" t="s">
        <v>117</v>
      </c>
      <c r="AF785" t="s">
        <v>38</v>
      </c>
      <c r="AK785" t="s">
        <v>7</v>
      </c>
      <c r="AL785" t="s">
        <v>12</v>
      </c>
    </row>
    <row r="786" spans="1:38" x14ac:dyDescent="0.2">
      <c r="A786" s="2" t="s">
        <v>2358</v>
      </c>
      <c r="B786" s="2" t="s">
        <v>4998</v>
      </c>
      <c r="C786" t="s">
        <v>10</v>
      </c>
      <c r="D786" t="s">
        <v>16</v>
      </c>
      <c r="E786" t="s">
        <v>16</v>
      </c>
      <c r="F786" t="s">
        <v>16</v>
      </c>
      <c r="G786" t="s">
        <v>16</v>
      </c>
      <c r="H786" t="s">
        <v>11</v>
      </c>
      <c r="I786" t="s">
        <v>10</v>
      </c>
      <c r="J786" t="s">
        <v>11</v>
      </c>
      <c r="K786" t="s">
        <v>16</v>
      </c>
      <c r="L786" t="s">
        <v>16</v>
      </c>
      <c r="M786" t="s">
        <v>16</v>
      </c>
      <c r="N786" t="s">
        <v>10</v>
      </c>
      <c r="O786" t="s">
        <v>10</v>
      </c>
      <c r="P786" t="s">
        <v>16</v>
      </c>
      <c r="Q786" t="s">
        <v>10</v>
      </c>
      <c r="R786" t="s">
        <v>11</v>
      </c>
      <c r="S786" t="s">
        <v>12</v>
      </c>
      <c r="AE786" t="s">
        <v>313</v>
      </c>
      <c r="AF786" t="s">
        <v>14</v>
      </c>
      <c r="AK786" t="s">
        <v>11</v>
      </c>
      <c r="AL786" t="s">
        <v>11</v>
      </c>
    </row>
    <row r="787" spans="1:38" x14ac:dyDescent="0.2">
      <c r="A787" s="2" t="s">
        <v>2359</v>
      </c>
      <c r="B787" s="2" t="s">
        <v>4998</v>
      </c>
      <c r="C787" t="s">
        <v>10</v>
      </c>
      <c r="D787" t="s">
        <v>10</v>
      </c>
      <c r="E787" t="s">
        <v>10</v>
      </c>
      <c r="F787" t="s">
        <v>10</v>
      </c>
      <c r="G787" t="s">
        <v>16</v>
      </c>
      <c r="H787" t="s">
        <v>11</v>
      </c>
      <c r="I787" t="s">
        <v>10</v>
      </c>
      <c r="J787" t="s">
        <v>7</v>
      </c>
      <c r="K787" t="s">
        <v>16</v>
      </c>
      <c r="L787" t="s">
        <v>16</v>
      </c>
      <c r="M787" t="s">
        <v>16</v>
      </c>
      <c r="N787" t="s">
        <v>16</v>
      </c>
      <c r="O787" t="s">
        <v>16</v>
      </c>
      <c r="P787" t="s">
        <v>11</v>
      </c>
      <c r="Q787" t="s">
        <v>11</v>
      </c>
      <c r="R787" t="s">
        <v>7</v>
      </c>
      <c r="S787" t="s">
        <v>12</v>
      </c>
      <c r="AE787" t="s">
        <v>610</v>
      </c>
      <c r="AF787" t="s">
        <v>14</v>
      </c>
      <c r="AG787" t="s">
        <v>2360</v>
      </c>
      <c r="AK787" t="s">
        <v>12</v>
      </c>
      <c r="AL787" t="s">
        <v>10</v>
      </c>
    </row>
    <row r="788" spans="1:38" x14ac:dyDescent="0.2">
      <c r="A788" s="2" t="s">
        <v>2361</v>
      </c>
      <c r="B788" s="2" t="s">
        <v>4998</v>
      </c>
      <c r="C788" t="s">
        <v>10</v>
      </c>
      <c r="D788" t="s">
        <v>10</v>
      </c>
      <c r="E788" t="s">
        <v>10</v>
      </c>
      <c r="F788" t="s">
        <v>11</v>
      </c>
      <c r="G788" t="s">
        <v>10</v>
      </c>
      <c r="H788" t="s">
        <v>11</v>
      </c>
      <c r="I788" t="s">
        <v>11</v>
      </c>
      <c r="J788" t="s">
        <v>11</v>
      </c>
      <c r="K788" t="s">
        <v>11</v>
      </c>
      <c r="L788" t="s">
        <v>11</v>
      </c>
      <c r="M788" t="s">
        <v>10</v>
      </c>
      <c r="N788" t="s">
        <v>10</v>
      </c>
      <c r="O788" t="s">
        <v>10</v>
      </c>
      <c r="P788" t="s">
        <v>10</v>
      </c>
      <c r="Q788" t="s">
        <v>11</v>
      </c>
      <c r="R788" t="s">
        <v>11</v>
      </c>
      <c r="S788" t="s">
        <v>12</v>
      </c>
      <c r="AE788" t="s">
        <v>2362</v>
      </c>
      <c r="AF788" t="s">
        <v>24</v>
      </c>
      <c r="AK788" t="s">
        <v>11</v>
      </c>
      <c r="AL788" t="s">
        <v>11</v>
      </c>
    </row>
    <row r="789" spans="1:38" x14ac:dyDescent="0.2">
      <c r="A789" s="2" t="s">
        <v>2363</v>
      </c>
      <c r="B789" s="2" t="s">
        <v>4998</v>
      </c>
      <c r="C789" t="s">
        <v>11</v>
      </c>
      <c r="D789" t="s">
        <v>10</v>
      </c>
      <c r="E789" t="s">
        <v>10</v>
      </c>
      <c r="F789" t="s">
        <v>11</v>
      </c>
      <c r="G789" t="s">
        <v>16</v>
      </c>
      <c r="H789" t="s">
        <v>11</v>
      </c>
      <c r="I789" t="s">
        <v>11</v>
      </c>
      <c r="J789" t="s">
        <v>11</v>
      </c>
      <c r="K789" t="s">
        <v>11</v>
      </c>
      <c r="L789" t="s">
        <v>10</v>
      </c>
      <c r="M789" t="s">
        <v>10</v>
      </c>
      <c r="N789" t="s">
        <v>10</v>
      </c>
      <c r="O789" t="s">
        <v>16</v>
      </c>
      <c r="P789" t="s">
        <v>11</v>
      </c>
      <c r="Q789" t="s">
        <v>11</v>
      </c>
      <c r="R789" t="s">
        <v>12</v>
      </c>
      <c r="S789" t="s">
        <v>7</v>
      </c>
      <c r="AE789" t="s">
        <v>235</v>
      </c>
      <c r="AF789" t="s">
        <v>24</v>
      </c>
      <c r="AI789" t="s">
        <v>65</v>
      </c>
      <c r="AK789" t="s">
        <v>7</v>
      </c>
      <c r="AL789" t="s">
        <v>10</v>
      </c>
    </row>
    <row r="790" spans="1:38" x14ac:dyDescent="0.2">
      <c r="A790" s="2" t="s">
        <v>2364</v>
      </c>
      <c r="B790" s="2" t="s">
        <v>4998</v>
      </c>
      <c r="C790" t="s">
        <v>11</v>
      </c>
      <c r="D790" t="s">
        <v>10</v>
      </c>
      <c r="E790" t="s">
        <v>16</v>
      </c>
      <c r="F790" t="s">
        <v>16</v>
      </c>
      <c r="G790" t="s">
        <v>16</v>
      </c>
      <c r="H790" t="s">
        <v>11</v>
      </c>
      <c r="I790" t="s">
        <v>12</v>
      </c>
      <c r="J790" t="s">
        <v>12</v>
      </c>
      <c r="K790" t="s">
        <v>16</v>
      </c>
      <c r="L790" t="s">
        <v>16</v>
      </c>
      <c r="M790" t="s">
        <v>16</v>
      </c>
      <c r="N790" t="s">
        <v>16</v>
      </c>
      <c r="O790" t="s">
        <v>16</v>
      </c>
      <c r="P790" t="s">
        <v>10</v>
      </c>
      <c r="Q790" t="s">
        <v>10</v>
      </c>
      <c r="R790" t="s">
        <v>12</v>
      </c>
      <c r="S790" t="s">
        <v>7</v>
      </c>
      <c r="AE790" t="s">
        <v>2365</v>
      </c>
      <c r="AF790" t="s">
        <v>24</v>
      </c>
      <c r="AG790" t="s">
        <v>113</v>
      </c>
      <c r="AH790" t="s">
        <v>113</v>
      </c>
      <c r="AI790" t="s">
        <v>113</v>
      </c>
      <c r="AJ790" t="s">
        <v>21</v>
      </c>
      <c r="AK790" t="s">
        <v>7</v>
      </c>
      <c r="AL790" t="s">
        <v>11</v>
      </c>
    </row>
    <row r="791" spans="1:38" x14ac:dyDescent="0.2">
      <c r="A791" s="2" t="s">
        <v>2366</v>
      </c>
      <c r="B791" s="2" t="s">
        <v>4998</v>
      </c>
      <c r="C791" t="s">
        <v>11</v>
      </c>
      <c r="D791" t="s">
        <v>11</v>
      </c>
      <c r="E791" t="s">
        <v>11</v>
      </c>
      <c r="F791" t="s">
        <v>11</v>
      </c>
      <c r="G791" t="s">
        <v>11</v>
      </c>
      <c r="H791" t="s">
        <v>12</v>
      </c>
      <c r="I791" t="s">
        <v>12</v>
      </c>
      <c r="J791" t="s">
        <v>12</v>
      </c>
      <c r="K791" t="s">
        <v>11</v>
      </c>
      <c r="L791" t="s">
        <v>11</v>
      </c>
      <c r="M791" t="s">
        <v>11</v>
      </c>
      <c r="N791" t="s">
        <v>11</v>
      </c>
      <c r="O791" t="s">
        <v>11</v>
      </c>
      <c r="P791" t="s">
        <v>11</v>
      </c>
      <c r="Q791" t="s">
        <v>12</v>
      </c>
      <c r="R791" t="s">
        <v>7</v>
      </c>
      <c r="S791" t="s">
        <v>7</v>
      </c>
      <c r="AE791" t="s">
        <v>297</v>
      </c>
      <c r="AF791" t="s">
        <v>14</v>
      </c>
      <c r="AK791" t="s">
        <v>7</v>
      </c>
      <c r="AL791" t="s">
        <v>11</v>
      </c>
    </row>
    <row r="792" spans="1:38" x14ac:dyDescent="0.2">
      <c r="A792" s="2" t="s">
        <v>2367</v>
      </c>
      <c r="B792" s="2" t="s">
        <v>4998</v>
      </c>
      <c r="C792" t="s">
        <v>16</v>
      </c>
      <c r="D792" t="s">
        <v>16</v>
      </c>
      <c r="E792" t="s">
        <v>16</v>
      </c>
      <c r="F792" t="s">
        <v>16</v>
      </c>
      <c r="G792" t="s">
        <v>16</v>
      </c>
      <c r="H792" t="s">
        <v>11</v>
      </c>
      <c r="I792" t="s">
        <v>11</v>
      </c>
      <c r="J792" t="s">
        <v>11</v>
      </c>
      <c r="K792" t="s">
        <v>16</v>
      </c>
      <c r="L792" t="s">
        <v>16</v>
      </c>
      <c r="M792" t="s">
        <v>16</v>
      </c>
      <c r="N792" t="s">
        <v>16</v>
      </c>
      <c r="O792" t="s">
        <v>16</v>
      </c>
      <c r="P792" t="s">
        <v>16</v>
      </c>
      <c r="Q792" t="s">
        <v>16</v>
      </c>
      <c r="R792" t="s">
        <v>12</v>
      </c>
      <c r="S792" t="s">
        <v>7</v>
      </c>
      <c r="AE792" t="s">
        <v>327</v>
      </c>
      <c r="AF792" t="s">
        <v>14</v>
      </c>
      <c r="AG792" t="s">
        <v>2368</v>
      </c>
      <c r="AK792" t="s">
        <v>12</v>
      </c>
      <c r="AL792" t="s">
        <v>10</v>
      </c>
    </row>
    <row r="793" spans="1:38" x14ac:dyDescent="0.2">
      <c r="A793" s="2" t="s">
        <v>2369</v>
      </c>
      <c r="B793" s="2" t="s">
        <v>4998</v>
      </c>
      <c r="C793" t="s">
        <v>11</v>
      </c>
      <c r="D793" t="s">
        <v>10</v>
      </c>
      <c r="E793" t="s">
        <v>11</v>
      </c>
      <c r="F793" t="s">
        <v>11</v>
      </c>
      <c r="G793" t="s">
        <v>10</v>
      </c>
      <c r="H793" t="s">
        <v>12</v>
      </c>
      <c r="I793" t="s">
        <v>12</v>
      </c>
      <c r="J793" t="s">
        <v>7</v>
      </c>
      <c r="K793" t="s">
        <v>10</v>
      </c>
      <c r="L793" t="s">
        <v>10</v>
      </c>
      <c r="M793" t="s">
        <v>10</v>
      </c>
      <c r="N793" t="s">
        <v>10</v>
      </c>
      <c r="O793" t="s">
        <v>11</v>
      </c>
      <c r="P793" t="s">
        <v>11</v>
      </c>
      <c r="Q793" t="s">
        <v>7</v>
      </c>
      <c r="R793" t="s">
        <v>7</v>
      </c>
      <c r="S793" t="s">
        <v>7</v>
      </c>
      <c r="AE793" t="s">
        <v>331</v>
      </c>
      <c r="AF793" t="s">
        <v>38</v>
      </c>
      <c r="AG793" t="s">
        <v>2370</v>
      </c>
      <c r="AI793" t="s">
        <v>20</v>
      </c>
      <c r="AK793" t="s">
        <v>7</v>
      </c>
      <c r="AL793" t="s">
        <v>11</v>
      </c>
    </row>
    <row r="794" spans="1:38" x14ac:dyDescent="0.2">
      <c r="A794" s="2" t="s">
        <v>2371</v>
      </c>
      <c r="B794" s="2" t="s">
        <v>4998</v>
      </c>
      <c r="C794" t="s">
        <v>11</v>
      </c>
      <c r="D794" t="s">
        <v>10</v>
      </c>
      <c r="E794" t="s">
        <v>10</v>
      </c>
      <c r="F794" t="s">
        <v>11</v>
      </c>
      <c r="G794" t="s">
        <v>16</v>
      </c>
      <c r="H794" t="s">
        <v>7</v>
      </c>
      <c r="I794" t="s">
        <v>12</v>
      </c>
      <c r="J794" t="s">
        <v>7</v>
      </c>
      <c r="K794" t="s">
        <v>10</v>
      </c>
      <c r="L794" t="s">
        <v>10</v>
      </c>
      <c r="M794" t="s">
        <v>16</v>
      </c>
      <c r="N794" t="s">
        <v>10</v>
      </c>
      <c r="O794" t="s">
        <v>11</v>
      </c>
      <c r="P794" t="s">
        <v>11</v>
      </c>
      <c r="Q794" t="s">
        <v>12</v>
      </c>
      <c r="R794" t="s">
        <v>7</v>
      </c>
      <c r="S794" t="s">
        <v>7</v>
      </c>
      <c r="AE794" t="s">
        <v>117</v>
      </c>
      <c r="AF794" t="s">
        <v>24</v>
      </c>
      <c r="AG794" t="s">
        <v>2372</v>
      </c>
      <c r="AK794" t="s">
        <v>12</v>
      </c>
      <c r="AL794" t="s">
        <v>12</v>
      </c>
    </row>
    <row r="795" spans="1:38" x14ac:dyDescent="0.2">
      <c r="A795" s="2" t="s">
        <v>2373</v>
      </c>
      <c r="B795" s="2" t="s">
        <v>4998</v>
      </c>
      <c r="C795" t="s">
        <v>12</v>
      </c>
      <c r="D795" t="s">
        <v>10</v>
      </c>
      <c r="E795" t="s">
        <v>11</v>
      </c>
      <c r="F795" t="s">
        <v>10</v>
      </c>
      <c r="G795" t="s">
        <v>10</v>
      </c>
      <c r="H795" t="s">
        <v>11</v>
      </c>
      <c r="I795" t="s">
        <v>12</v>
      </c>
      <c r="J795" t="s">
        <v>12</v>
      </c>
      <c r="K795" t="s">
        <v>16</v>
      </c>
      <c r="L795" t="s">
        <v>16</v>
      </c>
      <c r="M795" t="s">
        <v>16</v>
      </c>
      <c r="N795" t="s">
        <v>10</v>
      </c>
      <c r="O795" t="s">
        <v>10</v>
      </c>
      <c r="P795" t="s">
        <v>10</v>
      </c>
      <c r="Q795" t="s">
        <v>12</v>
      </c>
      <c r="R795" t="s">
        <v>7</v>
      </c>
      <c r="S795" t="s">
        <v>7</v>
      </c>
      <c r="AE795" t="s">
        <v>2374</v>
      </c>
      <c r="AF795" t="s">
        <v>14</v>
      </c>
      <c r="AG795" t="s">
        <v>1085</v>
      </c>
      <c r="AI795" t="s">
        <v>106</v>
      </c>
      <c r="AK795" t="s">
        <v>7</v>
      </c>
      <c r="AL795" t="s">
        <v>12</v>
      </c>
    </row>
    <row r="796" spans="1:38" x14ac:dyDescent="0.2">
      <c r="A796" s="2" t="s">
        <v>2375</v>
      </c>
      <c r="B796" s="2" t="s">
        <v>4998</v>
      </c>
      <c r="C796" t="s">
        <v>12</v>
      </c>
      <c r="D796" t="s">
        <v>10</v>
      </c>
      <c r="E796" t="s">
        <v>10</v>
      </c>
      <c r="F796" t="s">
        <v>10</v>
      </c>
      <c r="G796" t="s">
        <v>11</v>
      </c>
      <c r="H796" t="s">
        <v>7</v>
      </c>
      <c r="I796" t="s">
        <v>12</v>
      </c>
      <c r="J796" t="s">
        <v>7</v>
      </c>
      <c r="K796" t="s">
        <v>11</v>
      </c>
      <c r="L796" t="s">
        <v>10</v>
      </c>
      <c r="M796" t="s">
        <v>10</v>
      </c>
      <c r="N796" t="s">
        <v>11</v>
      </c>
      <c r="O796" t="s">
        <v>10</v>
      </c>
      <c r="P796" t="s">
        <v>12</v>
      </c>
      <c r="Q796" t="s">
        <v>7</v>
      </c>
      <c r="R796" t="s">
        <v>7</v>
      </c>
      <c r="AE796" t="s">
        <v>610</v>
      </c>
      <c r="AF796" t="s">
        <v>24</v>
      </c>
      <c r="AG796" t="s">
        <v>2376</v>
      </c>
      <c r="AI796" t="s">
        <v>591</v>
      </c>
      <c r="AK796" t="s">
        <v>7</v>
      </c>
      <c r="AL796" t="s">
        <v>7</v>
      </c>
    </row>
    <row r="797" spans="1:38" ht="68" x14ac:dyDescent="0.2">
      <c r="A797" s="2" t="s">
        <v>2377</v>
      </c>
      <c r="B797" s="2" t="s">
        <v>4998</v>
      </c>
      <c r="C797" t="s">
        <v>16</v>
      </c>
      <c r="D797" t="s">
        <v>16</v>
      </c>
      <c r="E797" t="s">
        <v>16</v>
      </c>
      <c r="F797" t="s">
        <v>16</v>
      </c>
      <c r="G797" t="s">
        <v>16</v>
      </c>
      <c r="H797" t="s">
        <v>16</v>
      </c>
      <c r="I797" t="s">
        <v>10</v>
      </c>
      <c r="J797" t="s">
        <v>10</v>
      </c>
      <c r="K797" t="s">
        <v>16</v>
      </c>
      <c r="L797" t="s">
        <v>16</v>
      </c>
      <c r="M797" t="s">
        <v>16</v>
      </c>
      <c r="N797" t="s">
        <v>16</v>
      </c>
      <c r="O797" t="s">
        <v>16</v>
      </c>
      <c r="P797" t="s">
        <v>16</v>
      </c>
      <c r="Q797" t="s">
        <v>16</v>
      </c>
      <c r="R797" t="s">
        <v>11</v>
      </c>
      <c r="S797" t="s">
        <v>10</v>
      </c>
      <c r="AE797" t="s">
        <v>881</v>
      </c>
      <c r="AF797" t="s">
        <v>14</v>
      </c>
      <c r="AG797" s="1" t="s">
        <v>2378</v>
      </c>
      <c r="AI797" t="s">
        <v>2379</v>
      </c>
      <c r="AK797" t="s">
        <v>10</v>
      </c>
      <c r="AL797" t="s">
        <v>10</v>
      </c>
    </row>
    <row r="798" spans="1:38" x14ac:dyDescent="0.2">
      <c r="A798" s="2" t="s">
        <v>2380</v>
      </c>
      <c r="B798" s="2" t="s">
        <v>4998</v>
      </c>
      <c r="C798" t="s">
        <v>11</v>
      </c>
      <c r="D798" t="s">
        <v>10</v>
      </c>
      <c r="E798" t="s">
        <v>10</v>
      </c>
      <c r="F798" t="s">
        <v>11</v>
      </c>
      <c r="G798" t="s">
        <v>10</v>
      </c>
      <c r="H798" t="s">
        <v>12</v>
      </c>
      <c r="I798" t="s">
        <v>12</v>
      </c>
      <c r="J798" t="s">
        <v>12</v>
      </c>
      <c r="K798" t="s">
        <v>16</v>
      </c>
      <c r="L798" t="s">
        <v>16</v>
      </c>
      <c r="M798" t="s">
        <v>16</v>
      </c>
      <c r="N798" t="s">
        <v>10</v>
      </c>
      <c r="O798" t="s">
        <v>10</v>
      </c>
      <c r="P798" t="s">
        <v>11</v>
      </c>
      <c r="Q798" t="s">
        <v>12</v>
      </c>
      <c r="R798" t="s">
        <v>7</v>
      </c>
      <c r="S798" t="s">
        <v>7</v>
      </c>
      <c r="AE798" t="s">
        <v>1382</v>
      </c>
      <c r="AF798" t="s">
        <v>38</v>
      </c>
      <c r="AG798" t="s">
        <v>2381</v>
      </c>
      <c r="AI798" t="s">
        <v>2382</v>
      </c>
      <c r="AK798" t="s">
        <v>7</v>
      </c>
      <c r="AL798" t="s">
        <v>11</v>
      </c>
    </row>
    <row r="799" spans="1:38" x14ac:dyDescent="0.2">
      <c r="A799" s="2" t="s">
        <v>2383</v>
      </c>
      <c r="B799" s="2" t="s">
        <v>4998</v>
      </c>
      <c r="C799" t="s">
        <v>7</v>
      </c>
      <c r="D799" t="s">
        <v>10</v>
      </c>
      <c r="E799" t="s">
        <v>10</v>
      </c>
      <c r="F799" t="s">
        <v>11</v>
      </c>
      <c r="G799" t="s">
        <v>10</v>
      </c>
      <c r="H799" t="s">
        <v>12</v>
      </c>
      <c r="I799" t="s">
        <v>12</v>
      </c>
      <c r="J799" t="s">
        <v>12</v>
      </c>
      <c r="K799" t="s">
        <v>11</v>
      </c>
      <c r="L799" t="s">
        <v>10</v>
      </c>
      <c r="M799" t="s">
        <v>10</v>
      </c>
      <c r="N799" t="s">
        <v>10</v>
      </c>
      <c r="O799" t="s">
        <v>10</v>
      </c>
      <c r="P799" t="s">
        <v>10</v>
      </c>
      <c r="Q799" t="s">
        <v>11</v>
      </c>
      <c r="R799" t="s">
        <v>7</v>
      </c>
      <c r="S799" t="s">
        <v>7</v>
      </c>
      <c r="AE799" t="s">
        <v>1506</v>
      </c>
      <c r="AF799" t="s">
        <v>38</v>
      </c>
      <c r="AG799" t="s">
        <v>2384</v>
      </c>
      <c r="AK799" t="s">
        <v>7</v>
      </c>
      <c r="AL799" t="s">
        <v>12</v>
      </c>
    </row>
    <row r="800" spans="1:38" x14ac:dyDescent="0.2">
      <c r="A800" s="2" t="s">
        <v>2385</v>
      </c>
      <c r="B800" s="2" t="s">
        <v>4998</v>
      </c>
      <c r="C800" t="s">
        <v>10</v>
      </c>
      <c r="D800" t="s">
        <v>10</v>
      </c>
      <c r="E800" t="s">
        <v>10</v>
      </c>
      <c r="F800" t="s">
        <v>16</v>
      </c>
      <c r="G800" t="s">
        <v>10</v>
      </c>
      <c r="H800" t="s">
        <v>11</v>
      </c>
      <c r="I800" t="s">
        <v>12</v>
      </c>
      <c r="J800" t="s">
        <v>7</v>
      </c>
      <c r="K800" t="s">
        <v>16</v>
      </c>
      <c r="L800" t="s">
        <v>10</v>
      </c>
      <c r="M800" t="s">
        <v>10</v>
      </c>
      <c r="N800" t="s">
        <v>11</v>
      </c>
      <c r="O800" t="s">
        <v>12</v>
      </c>
      <c r="P800" t="s">
        <v>12</v>
      </c>
      <c r="Q800" t="s">
        <v>11</v>
      </c>
      <c r="R800" t="s">
        <v>7</v>
      </c>
      <c r="S800" t="s">
        <v>7</v>
      </c>
      <c r="AE800" t="s">
        <v>2386</v>
      </c>
      <c r="AF800" t="s">
        <v>38</v>
      </c>
      <c r="AK800" t="s">
        <v>11</v>
      </c>
      <c r="AL800" t="s">
        <v>11</v>
      </c>
    </row>
    <row r="801" spans="1:38" x14ac:dyDescent="0.2">
      <c r="A801" s="2" t="s">
        <v>2387</v>
      </c>
      <c r="B801" s="2" t="s">
        <v>4998</v>
      </c>
      <c r="C801" t="s">
        <v>10</v>
      </c>
      <c r="D801" t="s">
        <v>10</v>
      </c>
      <c r="E801" t="s">
        <v>10</v>
      </c>
      <c r="F801" t="s">
        <v>16</v>
      </c>
      <c r="G801" t="s">
        <v>16</v>
      </c>
      <c r="H801" t="s">
        <v>7</v>
      </c>
      <c r="I801" t="s">
        <v>10</v>
      </c>
      <c r="J801" t="s">
        <v>10</v>
      </c>
      <c r="K801" t="s">
        <v>16</v>
      </c>
      <c r="L801" t="s">
        <v>16</v>
      </c>
      <c r="M801" t="s">
        <v>10</v>
      </c>
      <c r="N801" t="s">
        <v>12</v>
      </c>
      <c r="O801" t="s">
        <v>12</v>
      </c>
      <c r="P801" t="s">
        <v>11</v>
      </c>
      <c r="Q801" t="s">
        <v>10</v>
      </c>
      <c r="R801" t="s">
        <v>7</v>
      </c>
      <c r="S801" t="s">
        <v>7</v>
      </c>
      <c r="AE801" t="s">
        <v>2388</v>
      </c>
      <c r="AF801" t="s">
        <v>14</v>
      </c>
      <c r="AG801" t="s">
        <v>2389</v>
      </c>
      <c r="AH801" t="s">
        <v>2390</v>
      </c>
      <c r="AI801" t="s">
        <v>20</v>
      </c>
      <c r="AJ801" t="s">
        <v>113</v>
      </c>
      <c r="AK801" t="s">
        <v>7</v>
      </c>
      <c r="AL801" t="s">
        <v>7</v>
      </c>
    </row>
    <row r="802" spans="1:38" x14ac:dyDescent="0.2">
      <c r="A802" s="2" t="s">
        <v>2391</v>
      </c>
      <c r="B802" s="2" t="s">
        <v>4998</v>
      </c>
      <c r="C802" t="s">
        <v>11</v>
      </c>
      <c r="D802" t="s">
        <v>10</v>
      </c>
      <c r="E802" t="s">
        <v>16</v>
      </c>
      <c r="F802" t="s">
        <v>16</v>
      </c>
      <c r="G802" t="s">
        <v>10</v>
      </c>
      <c r="H802" t="s">
        <v>11</v>
      </c>
      <c r="I802" t="s">
        <v>10</v>
      </c>
      <c r="J802" t="s">
        <v>12</v>
      </c>
      <c r="K802" t="s">
        <v>10</v>
      </c>
      <c r="L802" t="s">
        <v>16</v>
      </c>
      <c r="M802" t="s">
        <v>10</v>
      </c>
      <c r="N802" t="s">
        <v>16</v>
      </c>
      <c r="O802" t="s">
        <v>16</v>
      </c>
      <c r="P802" t="s">
        <v>11</v>
      </c>
      <c r="Q802" t="s">
        <v>11</v>
      </c>
      <c r="R802" t="s">
        <v>7</v>
      </c>
      <c r="S802" t="s">
        <v>7</v>
      </c>
      <c r="AE802" t="s">
        <v>2392</v>
      </c>
      <c r="AF802" t="s">
        <v>14</v>
      </c>
      <c r="AG802" t="s">
        <v>2393</v>
      </c>
      <c r="AH802" t="s">
        <v>2394</v>
      </c>
      <c r="AI802" t="s">
        <v>2395</v>
      </c>
      <c r="AK802" t="s">
        <v>7</v>
      </c>
      <c r="AL802" t="s">
        <v>11</v>
      </c>
    </row>
    <row r="803" spans="1:38" x14ac:dyDescent="0.2">
      <c r="A803" s="2" t="s">
        <v>2396</v>
      </c>
      <c r="B803" s="2" t="s">
        <v>4998</v>
      </c>
      <c r="C803" t="s">
        <v>7</v>
      </c>
      <c r="D803" t="s">
        <v>10</v>
      </c>
      <c r="E803" t="s">
        <v>10</v>
      </c>
      <c r="F803" t="s">
        <v>10</v>
      </c>
      <c r="G803" t="s">
        <v>10</v>
      </c>
      <c r="H803" t="s">
        <v>7</v>
      </c>
      <c r="I803" t="s">
        <v>12</v>
      </c>
      <c r="J803" t="s">
        <v>7</v>
      </c>
      <c r="K803" t="s">
        <v>11</v>
      </c>
      <c r="L803" t="s">
        <v>10</v>
      </c>
      <c r="M803" t="s">
        <v>10</v>
      </c>
      <c r="N803" t="s">
        <v>11</v>
      </c>
      <c r="O803" t="s">
        <v>11</v>
      </c>
      <c r="P803" t="s">
        <v>11</v>
      </c>
      <c r="Q803" t="s">
        <v>12</v>
      </c>
      <c r="R803" t="s">
        <v>7</v>
      </c>
      <c r="S803" t="s">
        <v>7</v>
      </c>
      <c r="AE803" t="s">
        <v>2397</v>
      </c>
      <c r="AF803" t="s">
        <v>38</v>
      </c>
      <c r="AG803" t="s">
        <v>2398</v>
      </c>
      <c r="AI803" t="s">
        <v>2399</v>
      </c>
      <c r="AK803" t="s">
        <v>7</v>
      </c>
      <c r="AL803" t="s">
        <v>12</v>
      </c>
    </row>
    <row r="804" spans="1:38" x14ac:dyDescent="0.2">
      <c r="A804" s="2" t="s">
        <v>2400</v>
      </c>
      <c r="B804" s="2" t="s">
        <v>4998</v>
      </c>
      <c r="C804" t="s">
        <v>12</v>
      </c>
      <c r="D804" t="s">
        <v>12</v>
      </c>
      <c r="E804" t="s">
        <v>11</v>
      </c>
      <c r="F804" t="s">
        <v>12</v>
      </c>
      <c r="G804" t="s">
        <v>12</v>
      </c>
      <c r="H804" t="s">
        <v>7</v>
      </c>
      <c r="I804" t="s">
        <v>7</v>
      </c>
      <c r="J804" t="s">
        <v>7</v>
      </c>
      <c r="K804" t="s">
        <v>11</v>
      </c>
      <c r="L804" t="s">
        <v>12</v>
      </c>
      <c r="M804" t="s">
        <v>11</v>
      </c>
      <c r="N804" t="s">
        <v>7</v>
      </c>
      <c r="O804" t="s">
        <v>12</v>
      </c>
      <c r="P804" t="s">
        <v>11</v>
      </c>
      <c r="Q804" t="s">
        <v>7</v>
      </c>
      <c r="R804" t="s">
        <v>7</v>
      </c>
      <c r="S804" t="s">
        <v>7</v>
      </c>
      <c r="AE804" t="s">
        <v>2401</v>
      </c>
      <c r="AF804" t="s">
        <v>24</v>
      </c>
      <c r="AI804" t="s">
        <v>2402</v>
      </c>
      <c r="AK804" t="s">
        <v>7</v>
      </c>
      <c r="AL804" t="s">
        <v>7</v>
      </c>
    </row>
    <row r="805" spans="1:38" x14ac:dyDescent="0.2">
      <c r="A805" s="2" t="s">
        <v>2403</v>
      </c>
      <c r="B805" s="2" t="s">
        <v>4998</v>
      </c>
      <c r="C805" t="s">
        <v>11</v>
      </c>
      <c r="D805" t="s">
        <v>10</v>
      </c>
      <c r="E805" t="s">
        <v>10</v>
      </c>
      <c r="F805" t="s">
        <v>11</v>
      </c>
      <c r="G805" t="s">
        <v>10</v>
      </c>
      <c r="H805" t="s">
        <v>12</v>
      </c>
      <c r="I805" t="s">
        <v>12</v>
      </c>
      <c r="J805" t="s">
        <v>10</v>
      </c>
      <c r="K805" t="s">
        <v>16</v>
      </c>
      <c r="L805" t="s">
        <v>16</v>
      </c>
      <c r="M805" t="s">
        <v>10</v>
      </c>
      <c r="N805" t="s">
        <v>12</v>
      </c>
      <c r="O805" t="s">
        <v>10</v>
      </c>
      <c r="P805" t="s">
        <v>10</v>
      </c>
      <c r="Q805" t="s">
        <v>12</v>
      </c>
      <c r="R805" t="s">
        <v>7</v>
      </c>
      <c r="S805" t="s">
        <v>7</v>
      </c>
      <c r="AE805" t="s">
        <v>2404</v>
      </c>
      <c r="AF805" t="s">
        <v>24</v>
      </c>
      <c r="AG805" t="s">
        <v>2405</v>
      </c>
      <c r="AK805" t="s">
        <v>11</v>
      </c>
      <c r="AL805" t="s">
        <v>11</v>
      </c>
    </row>
    <row r="806" spans="1:38" x14ac:dyDescent="0.2">
      <c r="A806" s="2" t="s">
        <v>2406</v>
      </c>
      <c r="B806" s="2" t="s">
        <v>4998</v>
      </c>
      <c r="C806" t="s">
        <v>11</v>
      </c>
      <c r="D806" t="s">
        <v>10</v>
      </c>
      <c r="E806" t="s">
        <v>11</v>
      </c>
      <c r="F806" t="s">
        <v>11</v>
      </c>
      <c r="G806" t="s">
        <v>11</v>
      </c>
      <c r="H806" t="s">
        <v>11</v>
      </c>
      <c r="I806" t="s">
        <v>11</v>
      </c>
      <c r="J806" t="s">
        <v>12</v>
      </c>
      <c r="K806" t="s">
        <v>10</v>
      </c>
      <c r="L806" t="s">
        <v>10</v>
      </c>
      <c r="M806" t="s">
        <v>16</v>
      </c>
      <c r="N806" t="s">
        <v>12</v>
      </c>
      <c r="O806" t="s">
        <v>12</v>
      </c>
      <c r="P806" t="s">
        <v>11</v>
      </c>
      <c r="Q806" t="s">
        <v>12</v>
      </c>
      <c r="R806" t="s">
        <v>12</v>
      </c>
      <c r="S806" t="s">
        <v>7</v>
      </c>
      <c r="AE806" t="s">
        <v>145</v>
      </c>
      <c r="AF806" t="s">
        <v>38</v>
      </c>
      <c r="AG806" t="s">
        <v>2407</v>
      </c>
      <c r="AH806" t="s">
        <v>113</v>
      </c>
      <c r="AK806" t="s">
        <v>7</v>
      </c>
      <c r="AL806" t="s">
        <v>11</v>
      </c>
    </row>
    <row r="807" spans="1:38" ht="34" x14ac:dyDescent="0.2">
      <c r="A807" s="2" t="s">
        <v>2408</v>
      </c>
      <c r="B807" s="2" t="s">
        <v>4998</v>
      </c>
      <c r="C807" t="s">
        <v>11</v>
      </c>
      <c r="D807" t="s">
        <v>10</v>
      </c>
      <c r="E807" t="s">
        <v>10</v>
      </c>
      <c r="F807" t="s">
        <v>10</v>
      </c>
      <c r="G807" t="s">
        <v>10</v>
      </c>
      <c r="H807" t="s">
        <v>7</v>
      </c>
      <c r="I807" t="s">
        <v>12</v>
      </c>
      <c r="J807" t="s">
        <v>12</v>
      </c>
      <c r="K807" t="s">
        <v>16</v>
      </c>
      <c r="L807" t="s">
        <v>16</v>
      </c>
      <c r="M807" t="s">
        <v>16</v>
      </c>
      <c r="N807" t="s">
        <v>16</v>
      </c>
      <c r="O807" t="s">
        <v>16</v>
      </c>
      <c r="P807" t="s">
        <v>16</v>
      </c>
      <c r="Q807" t="s">
        <v>10</v>
      </c>
      <c r="R807" t="s">
        <v>10</v>
      </c>
      <c r="S807" t="s">
        <v>7</v>
      </c>
      <c r="AE807" t="s">
        <v>105</v>
      </c>
      <c r="AF807" t="s">
        <v>14</v>
      </c>
      <c r="AG807" t="s">
        <v>2409</v>
      </c>
      <c r="AH807" t="s">
        <v>878</v>
      </c>
      <c r="AI807" s="1" t="s">
        <v>2410</v>
      </c>
      <c r="AK807" t="s">
        <v>7</v>
      </c>
      <c r="AL807" t="s">
        <v>12</v>
      </c>
    </row>
    <row r="808" spans="1:38" x14ac:dyDescent="0.2">
      <c r="A808" s="2" t="s">
        <v>2411</v>
      </c>
      <c r="B808" s="2" t="s">
        <v>4998</v>
      </c>
      <c r="C808" t="s">
        <v>10</v>
      </c>
      <c r="D808" t="s">
        <v>10</v>
      </c>
      <c r="E808" t="s">
        <v>10</v>
      </c>
      <c r="F808" t="s">
        <v>10</v>
      </c>
      <c r="G808" t="s">
        <v>10</v>
      </c>
      <c r="H808" t="s">
        <v>10</v>
      </c>
      <c r="I808" t="s">
        <v>11</v>
      </c>
      <c r="J808" t="s">
        <v>12</v>
      </c>
      <c r="K808" t="s">
        <v>16</v>
      </c>
      <c r="L808" t="s">
        <v>16</v>
      </c>
      <c r="M808" t="s">
        <v>16</v>
      </c>
      <c r="N808" t="s">
        <v>10</v>
      </c>
      <c r="O808" t="s">
        <v>10</v>
      </c>
      <c r="P808" t="s">
        <v>10</v>
      </c>
      <c r="Q808" t="s">
        <v>10</v>
      </c>
      <c r="R808" t="s">
        <v>11</v>
      </c>
      <c r="S808" t="s">
        <v>11</v>
      </c>
      <c r="AE808" t="s">
        <v>881</v>
      </c>
      <c r="AF808" t="s">
        <v>14</v>
      </c>
      <c r="AG808" t="s">
        <v>2412</v>
      </c>
      <c r="AI808" t="s">
        <v>2413</v>
      </c>
      <c r="AK808" t="s">
        <v>10</v>
      </c>
      <c r="AL808" t="s">
        <v>10</v>
      </c>
    </row>
    <row r="809" spans="1:38" x14ac:dyDescent="0.2">
      <c r="A809" s="2" t="s">
        <v>2414</v>
      </c>
      <c r="B809" s="2" t="s">
        <v>4998</v>
      </c>
      <c r="C809" t="s">
        <v>10</v>
      </c>
      <c r="D809" t="s">
        <v>10</v>
      </c>
      <c r="E809" t="s">
        <v>10</v>
      </c>
      <c r="F809" t="s">
        <v>10</v>
      </c>
      <c r="G809" t="s">
        <v>10</v>
      </c>
      <c r="H809" t="s">
        <v>10</v>
      </c>
      <c r="I809" t="s">
        <v>11</v>
      </c>
      <c r="J809" t="s">
        <v>12</v>
      </c>
      <c r="K809" t="s">
        <v>16</v>
      </c>
      <c r="L809" t="s">
        <v>16</v>
      </c>
      <c r="M809" t="s">
        <v>16</v>
      </c>
      <c r="N809" t="s">
        <v>16</v>
      </c>
      <c r="O809" t="s">
        <v>10</v>
      </c>
      <c r="P809" t="s">
        <v>11</v>
      </c>
      <c r="Q809" t="s">
        <v>11</v>
      </c>
      <c r="R809" t="s">
        <v>11</v>
      </c>
      <c r="S809" t="s">
        <v>12</v>
      </c>
      <c r="AE809" t="s">
        <v>345</v>
      </c>
      <c r="AF809" t="s">
        <v>14</v>
      </c>
      <c r="AG809" t="s">
        <v>2415</v>
      </c>
      <c r="AK809" t="s">
        <v>10</v>
      </c>
      <c r="AL809" t="s">
        <v>10</v>
      </c>
    </row>
    <row r="810" spans="1:38" x14ac:dyDescent="0.2">
      <c r="A810" s="2" t="s">
        <v>2416</v>
      </c>
      <c r="B810" s="2" t="s">
        <v>4998</v>
      </c>
      <c r="C810" t="s">
        <v>12</v>
      </c>
      <c r="D810" t="s">
        <v>10</v>
      </c>
      <c r="E810" t="s">
        <v>10</v>
      </c>
      <c r="F810" t="s">
        <v>10</v>
      </c>
      <c r="G810" t="s">
        <v>10</v>
      </c>
      <c r="H810" t="s">
        <v>7</v>
      </c>
      <c r="I810" t="s">
        <v>11</v>
      </c>
      <c r="J810" t="s">
        <v>11</v>
      </c>
      <c r="K810" t="s">
        <v>10</v>
      </c>
      <c r="L810" t="s">
        <v>16</v>
      </c>
      <c r="M810" t="s">
        <v>10</v>
      </c>
      <c r="N810" t="s">
        <v>11</v>
      </c>
      <c r="O810" t="s">
        <v>12</v>
      </c>
      <c r="P810" t="s">
        <v>12</v>
      </c>
      <c r="Q810" t="s">
        <v>12</v>
      </c>
      <c r="R810" t="s">
        <v>12</v>
      </c>
      <c r="S810" t="s">
        <v>7</v>
      </c>
      <c r="AE810" t="s">
        <v>205</v>
      </c>
      <c r="AF810" t="s">
        <v>38</v>
      </c>
      <c r="AG810" t="s">
        <v>192</v>
      </c>
      <c r="AH810" t="s">
        <v>342</v>
      </c>
      <c r="AI810" t="s">
        <v>2417</v>
      </c>
      <c r="AK810" t="s">
        <v>7</v>
      </c>
      <c r="AL810" t="s">
        <v>12</v>
      </c>
    </row>
    <row r="811" spans="1:38" x14ac:dyDescent="0.2">
      <c r="A811" s="2" t="s">
        <v>2418</v>
      </c>
      <c r="B811" s="2" t="s">
        <v>4998</v>
      </c>
      <c r="C811" t="s">
        <v>12</v>
      </c>
      <c r="D811" t="s">
        <v>10</v>
      </c>
      <c r="E811" t="s">
        <v>11</v>
      </c>
      <c r="F811" t="s">
        <v>11</v>
      </c>
      <c r="G811" t="s">
        <v>11</v>
      </c>
      <c r="H811" t="s">
        <v>11</v>
      </c>
      <c r="I811" t="s">
        <v>12</v>
      </c>
      <c r="J811" t="s">
        <v>11</v>
      </c>
      <c r="K811" t="s">
        <v>10</v>
      </c>
      <c r="L811" t="s">
        <v>10</v>
      </c>
      <c r="M811" t="s">
        <v>10</v>
      </c>
      <c r="N811" t="s">
        <v>11</v>
      </c>
      <c r="O811" t="s">
        <v>10</v>
      </c>
      <c r="P811" t="s">
        <v>10</v>
      </c>
      <c r="Q811" t="s">
        <v>11</v>
      </c>
      <c r="R811" t="s">
        <v>10</v>
      </c>
      <c r="S811" t="s">
        <v>7</v>
      </c>
      <c r="AE811" t="s">
        <v>2419</v>
      </c>
      <c r="AF811" t="s">
        <v>24</v>
      </c>
      <c r="AG811" t="s">
        <v>2420</v>
      </c>
      <c r="AH811" t="s">
        <v>2421</v>
      </c>
      <c r="AI811" t="s">
        <v>2379</v>
      </c>
      <c r="AJ811" t="s">
        <v>19</v>
      </c>
      <c r="AK811" t="s">
        <v>7</v>
      </c>
      <c r="AL811" t="s">
        <v>11</v>
      </c>
    </row>
    <row r="812" spans="1:38" x14ac:dyDescent="0.2">
      <c r="A812" s="2" t="s">
        <v>2422</v>
      </c>
      <c r="B812" s="2" t="s">
        <v>4998</v>
      </c>
      <c r="C812" t="s">
        <v>12</v>
      </c>
      <c r="D812" t="s">
        <v>11</v>
      </c>
      <c r="E812" t="s">
        <v>11</v>
      </c>
      <c r="F812" t="s">
        <v>11</v>
      </c>
      <c r="G812" t="s">
        <v>11</v>
      </c>
      <c r="H812" t="s">
        <v>12</v>
      </c>
      <c r="I812" t="s">
        <v>7</v>
      </c>
      <c r="J812" t="s">
        <v>12</v>
      </c>
      <c r="K812" t="s">
        <v>10</v>
      </c>
      <c r="L812" t="s">
        <v>10</v>
      </c>
      <c r="M812" t="s">
        <v>10</v>
      </c>
      <c r="N812" t="s">
        <v>10</v>
      </c>
      <c r="O812" t="s">
        <v>11</v>
      </c>
      <c r="P812" t="s">
        <v>11</v>
      </c>
      <c r="Q812" t="s">
        <v>12</v>
      </c>
      <c r="R812" t="s">
        <v>7</v>
      </c>
      <c r="S812" t="s">
        <v>7</v>
      </c>
      <c r="AE812" t="s">
        <v>100</v>
      </c>
      <c r="AF812" t="s">
        <v>14</v>
      </c>
      <c r="AG812" t="s">
        <v>2423</v>
      </c>
      <c r="AH812" t="s">
        <v>43</v>
      </c>
      <c r="AI812" t="s">
        <v>2424</v>
      </c>
      <c r="AK812" t="s">
        <v>7</v>
      </c>
      <c r="AL812" t="s">
        <v>12</v>
      </c>
    </row>
    <row r="813" spans="1:38" x14ac:dyDescent="0.2">
      <c r="A813" s="2" t="s">
        <v>2425</v>
      </c>
      <c r="B813" s="2" t="s">
        <v>4998</v>
      </c>
      <c r="C813" t="s">
        <v>7</v>
      </c>
      <c r="D813" t="s">
        <v>12</v>
      </c>
      <c r="E813" t="s">
        <v>12</v>
      </c>
      <c r="F813" t="s">
        <v>12</v>
      </c>
      <c r="G813" t="s">
        <v>11</v>
      </c>
      <c r="H813" t="s">
        <v>12</v>
      </c>
      <c r="I813" t="s">
        <v>11</v>
      </c>
      <c r="J813" t="s">
        <v>7</v>
      </c>
      <c r="K813" t="s">
        <v>11</v>
      </c>
      <c r="L813" t="s">
        <v>10</v>
      </c>
      <c r="M813" t="s">
        <v>10</v>
      </c>
      <c r="N813" t="s">
        <v>11</v>
      </c>
      <c r="O813" t="s">
        <v>10</v>
      </c>
      <c r="P813" t="s">
        <v>11</v>
      </c>
      <c r="Q813" t="s">
        <v>11</v>
      </c>
      <c r="R813" t="s">
        <v>12</v>
      </c>
      <c r="S813" t="s">
        <v>7</v>
      </c>
      <c r="AE813" t="s">
        <v>2111</v>
      </c>
      <c r="AF813" t="s">
        <v>24</v>
      </c>
      <c r="AG813" t="s">
        <v>113</v>
      </c>
      <c r="AH813" t="s">
        <v>113</v>
      </c>
      <c r="AI813" t="s">
        <v>21</v>
      </c>
      <c r="AK813" t="s">
        <v>7</v>
      </c>
      <c r="AL813" t="s">
        <v>12</v>
      </c>
    </row>
    <row r="814" spans="1:38" x14ac:dyDescent="0.2">
      <c r="A814" s="2" t="s">
        <v>2426</v>
      </c>
      <c r="B814" s="2" t="s">
        <v>4998</v>
      </c>
      <c r="C814" t="s">
        <v>12</v>
      </c>
      <c r="D814" t="s">
        <v>10</v>
      </c>
      <c r="E814" t="s">
        <v>11</v>
      </c>
      <c r="F814" t="s">
        <v>10</v>
      </c>
      <c r="G814" t="s">
        <v>10</v>
      </c>
      <c r="H814" t="s">
        <v>12</v>
      </c>
      <c r="I814" t="s">
        <v>11</v>
      </c>
      <c r="J814" t="s">
        <v>12</v>
      </c>
      <c r="K814" t="s">
        <v>10</v>
      </c>
      <c r="L814" t="s">
        <v>10</v>
      </c>
      <c r="M814" t="s">
        <v>10</v>
      </c>
      <c r="N814" t="s">
        <v>11</v>
      </c>
      <c r="O814" t="s">
        <v>12</v>
      </c>
      <c r="P814" t="s">
        <v>12</v>
      </c>
      <c r="Q814" t="s">
        <v>12</v>
      </c>
      <c r="R814" t="s">
        <v>7</v>
      </c>
      <c r="S814" t="s">
        <v>7</v>
      </c>
      <c r="AE814" t="s">
        <v>1719</v>
      </c>
      <c r="AF814" t="s">
        <v>24</v>
      </c>
      <c r="AG814" t="s">
        <v>2427</v>
      </c>
      <c r="AK814" t="s">
        <v>7</v>
      </c>
      <c r="AL814" t="s">
        <v>12</v>
      </c>
    </row>
    <row r="815" spans="1:38" x14ac:dyDescent="0.2">
      <c r="A815" s="2" t="s">
        <v>2428</v>
      </c>
      <c r="B815" s="2" t="s">
        <v>4998</v>
      </c>
      <c r="C815" t="s">
        <v>10</v>
      </c>
      <c r="D815" t="s">
        <v>10</v>
      </c>
      <c r="E815" t="s">
        <v>10</v>
      </c>
      <c r="F815" t="s">
        <v>10</v>
      </c>
      <c r="G815" t="s">
        <v>16</v>
      </c>
      <c r="H815" t="s">
        <v>11</v>
      </c>
      <c r="I815" t="s">
        <v>12</v>
      </c>
      <c r="J815" t="s">
        <v>12</v>
      </c>
      <c r="K815" t="s">
        <v>11</v>
      </c>
      <c r="L815" t="s">
        <v>10</v>
      </c>
      <c r="M815" t="s">
        <v>10</v>
      </c>
      <c r="N815" t="s">
        <v>10</v>
      </c>
      <c r="O815" t="s">
        <v>10</v>
      </c>
      <c r="P815" t="s">
        <v>12</v>
      </c>
      <c r="Q815" t="s">
        <v>12</v>
      </c>
      <c r="R815" t="s">
        <v>12</v>
      </c>
      <c r="S815" t="s">
        <v>12</v>
      </c>
      <c r="AE815" t="s">
        <v>455</v>
      </c>
      <c r="AF815" t="s">
        <v>38</v>
      </c>
      <c r="AG815" t="s">
        <v>2420</v>
      </c>
      <c r="AH815" t="s">
        <v>2429</v>
      </c>
      <c r="AK815" t="s">
        <v>7</v>
      </c>
      <c r="AL815" t="s">
        <v>11</v>
      </c>
    </row>
    <row r="816" spans="1:38" x14ac:dyDescent="0.2">
      <c r="A816" s="2" t="s">
        <v>2430</v>
      </c>
      <c r="B816" s="2" t="s">
        <v>4998</v>
      </c>
      <c r="C816" t="s">
        <v>10</v>
      </c>
      <c r="D816" t="s">
        <v>10</v>
      </c>
      <c r="E816" t="s">
        <v>16</v>
      </c>
      <c r="F816" t="s">
        <v>10</v>
      </c>
      <c r="G816" t="s">
        <v>10</v>
      </c>
      <c r="H816" t="s">
        <v>7</v>
      </c>
      <c r="I816" t="s">
        <v>7</v>
      </c>
      <c r="J816" t="s">
        <v>12</v>
      </c>
      <c r="K816" t="s">
        <v>16</v>
      </c>
      <c r="L816" t="s">
        <v>16</v>
      </c>
      <c r="M816" t="s">
        <v>16</v>
      </c>
      <c r="N816" t="s">
        <v>11</v>
      </c>
      <c r="O816" t="s">
        <v>10</v>
      </c>
      <c r="P816" t="s">
        <v>12</v>
      </c>
      <c r="Q816" t="s">
        <v>10</v>
      </c>
      <c r="R816" t="s">
        <v>12</v>
      </c>
      <c r="S816" t="s">
        <v>7</v>
      </c>
      <c r="AE816" t="s">
        <v>23</v>
      </c>
      <c r="AF816" t="s">
        <v>38</v>
      </c>
      <c r="AG816" t="s">
        <v>2431</v>
      </c>
      <c r="AK816" t="s">
        <v>11</v>
      </c>
      <c r="AL816" t="s">
        <v>12</v>
      </c>
    </row>
    <row r="817" spans="1:38" ht="323" x14ac:dyDescent="0.2">
      <c r="A817" s="2" t="s">
        <v>2432</v>
      </c>
      <c r="B817" s="2" t="s">
        <v>4998</v>
      </c>
      <c r="C817" t="s">
        <v>11</v>
      </c>
      <c r="D817" t="s">
        <v>10</v>
      </c>
      <c r="E817" t="s">
        <v>10</v>
      </c>
      <c r="F817" t="s">
        <v>10</v>
      </c>
      <c r="G817" t="s">
        <v>10</v>
      </c>
      <c r="H817" t="s">
        <v>7</v>
      </c>
      <c r="I817" t="s">
        <v>11</v>
      </c>
      <c r="J817" t="s">
        <v>12</v>
      </c>
      <c r="K817" t="s">
        <v>10</v>
      </c>
      <c r="L817" t="s">
        <v>10</v>
      </c>
      <c r="M817" t="s">
        <v>10</v>
      </c>
      <c r="N817" t="s">
        <v>16</v>
      </c>
      <c r="O817" t="s">
        <v>16</v>
      </c>
      <c r="P817" t="s">
        <v>12</v>
      </c>
      <c r="Q817" t="s">
        <v>12</v>
      </c>
      <c r="R817" t="s">
        <v>7</v>
      </c>
      <c r="S817" t="s">
        <v>7</v>
      </c>
      <c r="AE817" t="s">
        <v>331</v>
      </c>
      <c r="AF817" t="s">
        <v>24</v>
      </c>
      <c r="AG817" t="s">
        <v>113</v>
      </c>
      <c r="AH817" s="1" t="s">
        <v>2433</v>
      </c>
      <c r="AI817" t="s">
        <v>21</v>
      </c>
      <c r="AK817" t="s">
        <v>7</v>
      </c>
      <c r="AL817" t="s">
        <v>11</v>
      </c>
    </row>
    <row r="818" spans="1:38" ht="238" x14ac:dyDescent="0.2">
      <c r="A818" s="2" t="s">
        <v>2434</v>
      </c>
      <c r="B818" s="2" t="s">
        <v>4998</v>
      </c>
      <c r="C818" t="s">
        <v>10</v>
      </c>
      <c r="D818" t="s">
        <v>16</v>
      </c>
      <c r="E818" t="s">
        <v>10</v>
      </c>
      <c r="F818" t="s">
        <v>10</v>
      </c>
      <c r="G818" t="s">
        <v>10</v>
      </c>
      <c r="H818" t="s">
        <v>7</v>
      </c>
      <c r="I818" t="s">
        <v>12</v>
      </c>
      <c r="J818" t="s">
        <v>7</v>
      </c>
      <c r="K818" t="s">
        <v>16</v>
      </c>
      <c r="L818" t="s">
        <v>16</v>
      </c>
      <c r="M818" t="s">
        <v>16</v>
      </c>
      <c r="N818" t="s">
        <v>16</v>
      </c>
      <c r="O818" t="s">
        <v>16</v>
      </c>
      <c r="P818" t="s">
        <v>16</v>
      </c>
      <c r="Q818" t="s">
        <v>16</v>
      </c>
      <c r="R818" t="s">
        <v>12</v>
      </c>
      <c r="S818" t="s">
        <v>12</v>
      </c>
      <c r="AE818" t="s">
        <v>1110</v>
      </c>
      <c r="AF818" t="s">
        <v>38</v>
      </c>
      <c r="AG818" t="s">
        <v>2435</v>
      </c>
      <c r="AH818" s="1" t="s">
        <v>2436</v>
      </c>
      <c r="AI818" t="s">
        <v>2437</v>
      </c>
      <c r="AK818" t="s">
        <v>12</v>
      </c>
      <c r="AL818" t="s">
        <v>12</v>
      </c>
    </row>
    <row r="819" spans="1:38" ht="340" x14ac:dyDescent="0.2">
      <c r="A819" s="2" t="s">
        <v>2438</v>
      </c>
      <c r="B819" s="2" t="s">
        <v>4998</v>
      </c>
      <c r="C819" t="s">
        <v>12</v>
      </c>
      <c r="D819" t="s">
        <v>16</v>
      </c>
      <c r="E819" t="s">
        <v>16</v>
      </c>
      <c r="F819" t="s">
        <v>16</v>
      </c>
      <c r="G819" t="s">
        <v>16</v>
      </c>
      <c r="H819" t="s">
        <v>11</v>
      </c>
      <c r="I819" t="s">
        <v>12</v>
      </c>
      <c r="J819" t="s">
        <v>7</v>
      </c>
      <c r="K819" t="s">
        <v>16</v>
      </c>
      <c r="L819" t="s">
        <v>16</v>
      </c>
      <c r="M819" t="s">
        <v>16</v>
      </c>
      <c r="N819" t="s">
        <v>16</v>
      </c>
      <c r="O819" t="s">
        <v>16</v>
      </c>
      <c r="P819" t="s">
        <v>16</v>
      </c>
      <c r="Q819" t="s">
        <v>7</v>
      </c>
      <c r="R819" t="s">
        <v>12</v>
      </c>
      <c r="S819" t="s">
        <v>11</v>
      </c>
      <c r="AE819" t="s">
        <v>2439</v>
      </c>
      <c r="AF819" t="s">
        <v>14</v>
      </c>
      <c r="AH819" s="1" t="s">
        <v>2440</v>
      </c>
      <c r="AK819" t="s">
        <v>7</v>
      </c>
      <c r="AL819" t="s">
        <v>12</v>
      </c>
    </row>
    <row r="820" spans="1:38" x14ac:dyDescent="0.2">
      <c r="A820" s="2" t="s">
        <v>2441</v>
      </c>
      <c r="B820" s="2" t="s">
        <v>4998</v>
      </c>
      <c r="C820" t="s">
        <v>10</v>
      </c>
      <c r="D820" t="s">
        <v>10</v>
      </c>
      <c r="E820" t="s">
        <v>10</v>
      </c>
      <c r="F820" t="s">
        <v>16</v>
      </c>
      <c r="G820" t="s">
        <v>16</v>
      </c>
      <c r="H820" t="s">
        <v>12</v>
      </c>
      <c r="I820" t="s">
        <v>10</v>
      </c>
      <c r="J820" t="s">
        <v>7</v>
      </c>
      <c r="L820" t="s">
        <v>16</v>
      </c>
      <c r="M820" t="s">
        <v>16</v>
      </c>
      <c r="N820" t="s">
        <v>11</v>
      </c>
      <c r="O820" t="s">
        <v>10</v>
      </c>
      <c r="P820" t="s">
        <v>11</v>
      </c>
      <c r="Q820" t="s">
        <v>12</v>
      </c>
      <c r="R820" t="s">
        <v>11</v>
      </c>
      <c r="S820" t="s">
        <v>11</v>
      </c>
      <c r="AE820" t="s">
        <v>17</v>
      </c>
      <c r="AF820" t="s">
        <v>14</v>
      </c>
      <c r="AG820" t="s">
        <v>2442</v>
      </c>
      <c r="AH820" t="s">
        <v>75</v>
      </c>
      <c r="AI820" t="s">
        <v>75</v>
      </c>
      <c r="AJ820" t="s">
        <v>75</v>
      </c>
      <c r="AK820" t="s">
        <v>11</v>
      </c>
      <c r="AL820" t="s">
        <v>10</v>
      </c>
    </row>
    <row r="821" spans="1:38" ht="187" x14ac:dyDescent="0.2">
      <c r="A821" s="2" t="s">
        <v>2443</v>
      </c>
      <c r="B821" s="2" t="s">
        <v>4998</v>
      </c>
      <c r="C821" t="s">
        <v>12</v>
      </c>
      <c r="D821" t="s">
        <v>10</v>
      </c>
      <c r="E821" t="s">
        <v>10</v>
      </c>
      <c r="F821" t="s">
        <v>10</v>
      </c>
      <c r="G821" t="s">
        <v>10</v>
      </c>
      <c r="H821" t="s">
        <v>12</v>
      </c>
      <c r="I821" t="s">
        <v>12</v>
      </c>
      <c r="J821" t="s">
        <v>7</v>
      </c>
      <c r="K821" t="s">
        <v>16</v>
      </c>
      <c r="L821" t="s">
        <v>16</v>
      </c>
      <c r="M821" t="s">
        <v>10</v>
      </c>
      <c r="N821" t="s">
        <v>11</v>
      </c>
      <c r="O821" t="s">
        <v>12</v>
      </c>
      <c r="P821" t="s">
        <v>10</v>
      </c>
      <c r="Q821" t="s">
        <v>11</v>
      </c>
      <c r="R821" t="s">
        <v>12</v>
      </c>
      <c r="S821" t="s">
        <v>7</v>
      </c>
      <c r="AE821" t="s">
        <v>55</v>
      </c>
      <c r="AF821" t="s">
        <v>14</v>
      </c>
      <c r="AH821" s="1" t="s">
        <v>2444</v>
      </c>
      <c r="AI821" t="s">
        <v>2445</v>
      </c>
      <c r="AK821" t="s">
        <v>7</v>
      </c>
      <c r="AL821" t="s">
        <v>11</v>
      </c>
    </row>
    <row r="822" spans="1:38" ht="51" x14ac:dyDescent="0.2">
      <c r="A822" s="2" t="s">
        <v>2446</v>
      </c>
      <c r="B822" s="2" t="s">
        <v>4998</v>
      </c>
      <c r="C822" t="s">
        <v>12</v>
      </c>
      <c r="D822" t="s">
        <v>10</v>
      </c>
      <c r="E822" t="s">
        <v>10</v>
      </c>
      <c r="F822" t="s">
        <v>10</v>
      </c>
      <c r="G822" t="s">
        <v>16</v>
      </c>
      <c r="H822" t="s">
        <v>11</v>
      </c>
      <c r="I822" t="s">
        <v>10</v>
      </c>
      <c r="J822" t="s">
        <v>11</v>
      </c>
      <c r="K822" t="s">
        <v>10</v>
      </c>
      <c r="L822" t="s">
        <v>10</v>
      </c>
      <c r="M822" t="s">
        <v>10</v>
      </c>
      <c r="N822" t="s">
        <v>10</v>
      </c>
      <c r="O822" t="s">
        <v>16</v>
      </c>
      <c r="P822" t="s">
        <v>10</v>
      </c>
      <c r="Q822" t="s">
        <v>11</v>
      </c>
      <c r="R822" t="s">
        <v>11</v>
      </c>
      <c r="S822" t="s">
        <v>12</v>
      </c>
      <c r="AE822" t="s">
        <v>128</v>
      </c>
      <c r="AF822" t="s">
        <v>38</v>
      </c>
      <c r="AG822" s="1" t="s">
        <v>2447</v>
      </c>
      <c r="AH822" t="s">
        <v>342</v>
      </c>
      <c r="AI822" t="s">
        <v>2448</v>
      </c>
      <c r="AJ822" t="s">
        <v>591</v>
      </c>
      <c r="AK822" t="s">
        <v>7</v>
      </c>
      <c r="AL822" t="s">
        <v>11</v>
      </c>
    </row>
    <row r="823" spans="1:38" x14ac:dyDescent="0.2">
      <c r="A823" s="2" t="s">
        <v>2449</v>
      </c>
      <c r="B823" s="2" t="s">
        <v>4998</v>
      </c>
      <c r="C823" t="s">
        <v>16</v>
      </c>
      <c r="D823" t="s">
        <v>16</v>
      </c>
      <c r="E823" t="s">
        <v>16</v>
      </c>
      <c r="F823" t="s">
        <v>16</v>
      </c>
      <c r="G823" t="s">
        <v>16</v>
      </c>
      <c r="H823" t="s">
        <v>12</v>
      </c>
      <c r="I823" t="s">
        <v>11</v>
      </c>
      <c r="J823" t="s">
        <v>12</v>
      </c>
      <c r="K823" t="s">
        <v>16</v>
      </c>
      <c r="L823" t="s">
        <v>16</v>
      </c>
      <c r="M823" t="s">
        <v>16</v>
      </c>
      <c r="N823" t="s">
        <v>16</v>
      </c>
      <c r="O823" t="s">
        <v>16</v>
      </c>
      <c r="P823" t="s">
        <v>16</v>
      </c>
      <c r="Q823" t="s">
        <v>10</v>
      </c>
      <c r="R823" t="s">
        <v>7</v>
      </c>
      <c r="S823" t="s">
        <v>7</v>
      </c>
      <c r="AE823" t="s">
        <v>398</v>
      </c>
      <c r="AF823" t="s">
        <v>24</v>
      </c>
      <c r="AK823" t="s">
        <v>10</v>
      </c>
      <c r="AL823" t="s">
        <v>10</v>
      </c>
    </row>
    <row r="824" spans="1:38" x14ac:dyDescent="0.2">
      <c r="A824" s="2" t="s">
        <v>2450</v>
      </c>
      <c r="B824" s="2" t="s">
        <v>4998</v>
      </c>
      <c r="C824" t="s">
        <v>11</v>
      </c>
      <c r="D824" t="s">
        <v>10</v>
      </c>
      <c r="E824" t="s">
        <v>10</v>
      </c>
      <c r="F824" t="s">
        <v>10</v>
      </c>
      <c r="G824" t="s">
        <v>10</v>
      </c>
      <c r="H824" t="s">
        <v>12</v>
      </c>
      <c r="I824" t="s">
        <v>16</v>
      </c>
      <c r="J824" t="s">
        <v>10</v>
      </c>
      <c r="AE824" t="s">
        <v>747</v>
      </c>
      <c r="AF824" t="s">
        <v>38</v>
      </c>
      <c r="AH824" t="s">
        <v>2451</v>
      </c>
    </row>
    <row r="825" spans="1:38" ht="409.6" x14ac:dyDescent="0.2">
      <c r="A825" s="2" t="s">
        <v>2452</v>
      </c>
      <c r="B825" s="2" t="s">
        <v>4998</v>
      </c>
      <c r="C825" t="s">
        <v>11</v>
      </c>
      <c r="D825" t="s">
        <v>16</v>
      </c>
      <c r="E825" t="s">
        <v>11</v>
      </c>
      <c r="F825" t="s">
        <v>16</v>
      </c>
      <c r="G825" t="s">
        <v>10</v>
      </c>
      <c r="H825" t="s">
        <v>11</v>
      </c>
      <c r="I825" t="s">
        <v>12</v>
      </c>
      <c r="J825" t="s">
        <v>11</v>
      </c>
      <c r="K825" t="s">
        <v>10</v>
      </c>
      <c r="L825" t="s">
        <v>16</v>
      </c>
      <c r="M825" t="s">
        <v>7</v>
      </c>
      <c r="N825" t="s">
        <v>10</v>
      </c>
      <c r="O825" t="s">
        <v>16</v>
      </c>
      <c r="P825" t="s">
        <v>10</v>
      </c>
      <c r="Q825" t="s">
        <v>7</v>
      </c>
      <c r="R825" t="s">
        <v>7</v>
      </c>
      <c r="S825" t="s">
        <v>7</v>
      </c>
      <c r="AE825" t="s">
        <v>2453</v>
      </c>
      <c r="AF825" t="s">
        <v>38</v>
      </c>
      <c r="AG825" t="s">
        <v>2454</v>
      </c>
      <c r="AH825" t="s">
        <v>2455</v>
      </c>
      <c r="AI825" s="1" t="s">
        <v>2456</v>
      </c>
      <c r="AJ825" s="1" t="s">
        <v>2457</v>
      </c>
      <c r="AK825" t="s">
        <v>7</v>
      </c>
      <c r="AL825" t="s">
        <v>10</v>
      </c>
    </row>
    <row r="826" spans="1:38" x14ac:dyDescent="0.2">
      <c r="A826" s="2" t="s">
        <v>2458</v>
      </c>
      <c r="B826" s="2" t="s">
        <v>4998</v>
      </c>
      <c r="C826" t="s">
        <v>10</v>
      </c>
      <c r="D826" t="s">
        <v>16</v>
      </c>
      <c r="E826" t="s">
        <v>10</v>
      </c>
      <c r="F826" t="s">
        <v>16</v>
      </c>
      <c r="G826" t="s">
        <v>16</v>
      </c>
      <c r="H826" t="s">
        <v>16</v>
      </c>
      <c r="I826" t="s">
        <v>11</v>
      </c>
      <c r="J826" t="s">
        <v>11</v>
      </c>
      <c r="K826" t="s">
        <v>16</v>
      </c>
      <c r="L826" t="s">
        <v>16</v>
      </c>
      <c r="M826" t="s">
        <v>16</v>
      </c>
      <c r="N826" t="s">
        <v>16</v>
      </c>
      <c r="O826" t="s">
        <v>16</v>
      </c>
      <c r="P826" t="s">
        <v>16</v>
      </c>
      <c r="Q826" t="s">
        <v>16</v>
      </c>
      <c r="R826" t="s">
        <v>10</v>
      </c>
      <c r="S826" t="s">
        <v>10</v>
      </c>
      <c r="AE826" t="s">
        <v>2459</v>
      </c>
      <c r="AF826" t="s">
        <v>14</v>
      </c>
      <c r="AI826" t="s">
        <v>2460</v>
      </c>
      <c r="AK826" t="s">
        <v>10</v>
      </c>
      <c r="AL826" t="s">
        <v>10</v>
      </c>
    </row>
    <row r="827" spans="1:38" x14ac:dyDescent="0.2">
      <c r="A827" s="2" t="s">
        <v>2461</v>
      </c>
      <c r="B827" s="2" t="s">
        <v>4998</v>
      </c>
      <c r="C827" t="s">
        <v>12</v>
      </c>
      <c r="D827" t="s">
        <v>12</v>
      </c>
      <c r="E827" t="s">
        <v>12</v>
      </c>
      <c r="F827" t="s">
        <v>12</v>
      </c>
      <c r="G827" t="s">
        <v>7</v>
      </c>
      <c r="H827" t="s">
        <v>7</v>
      </c>
      <c r="I827" t="s">
        <v>12</v>
      </c>
      <c r="J827" t="s">
        <v>7</v>
      </c>
      <c r="K827" t="s">
        <v>11</v>
      </c>
      <c r="L827" t="s">
        <v>11</v>
      </c>
      <c r="M827" t="s">
        <v>11</v>
      </c>
      <c r="N827" t="s">
        <v>12</v>
      </c>
      <c r="O827" t="s">
        <v>12</v>
      </c>
      <c r="P827" t="s">
        <v>10</v>
      </c>
      <c r="Q827" t="s">
        <v>7</v>
      </c>
      <c r="R827" t="s">
        <v>7</v>
      </c>
      <c r="S827" t="s">
        <v>7</v>
      </c>
      <c r="AE827" t="s">
        <v>117</v>
      </c>
      <c r="AF827" t="s">
        <v>14</v>
      </c>
      <c r="AG827" t="s">
        <v>2462</v>
      </c>
      <c r="AH827" t="s">
        <v>1368</v>
      </c>
      <c r="AI827" t="s">
        <v>1246</v>
      </c>
      <c r="AK827" t="s">
        <v>12</v>
      </c>
      <c r="AL827" t="s">
        <v>12</v>
      </c>
    </row>
    <row r="828" spans="1:38" ht="85" x14ac:dyDescent="0.2">
      <c r="A828" s="2" t="s">
        <v>2463</v>
      </c>
      <c r="B828" s="2" t="s">
        <v>4998</v>
      </c>
      <c r="C828" t="s">
        <v>10</v>
      </c>
      <c r="D828" t="s">
        <v>16</v>
      </c>
      <c r="E828" t="s">
        <v>16</v>
      </c>
      <c r="F828" t="s">
        <v>16</v>
      </c>
      <c r="G828" t="s">
        <v>10</v>
      </c>
      <c r="H828" t="s">
        <v>10</v>
      </c>
      <c r="I828" t="s">
        <v>11</v>
      </c>
      <c r="J828" t="s">
        <v>12</v>
      </c>
      <c r="K828" t="s">
        <v>16</v>
      </c>
      <c r="L828" t="s">
        <v>16</v>
      </c>
      <c r="M828" t="s">
        <v>16</v>
      </c>
      <c r="N828" t="s">
        <v>16</v>
      </c>
      <c r="O828" t="s">
        <v>10</v>
      </c>
      <c r="P828" t="s">
        <v>10</v>
      </c>
      <c r="Q828" t="s">
        <v>10</v>
      </c>
      <c r="R828" t="s">
        <v>12</v>
      </c>
      <c r="S828" t="s">
        <v>11</v>
      </c>
      <c r="AE828" t="s">
        <v>1775</v>
      </c>
      <c r="AF828" t="s">
        <v>14</v>
      </c>
      <c r="AG828" t="s">
        <v>2464</v>
      </c>
      <c r="AH828" t="s">
        <v>2465</v>
      </c>
      <c r="AI828" s="1" t="s">
        <v>2466</v>
      </c>
      <c r="AJ828" t="s">
        <v>591</v>
      </c>
      <c r="AK828" t="s">
        <v>11</v>
      </c>
      <c r="AL828" t="s">
        <v>10</v>
      </c>
    </row>
    <row r="829" spans="1:38" x14ac:dyDescent="0.2">
      <c r="A829" s="2" t="s">
        <v>2467</v>
      </c>
      <c r="B829" s="2" t="s">
        <v>4998</v>
      </c>
      <c r="C829" t="s">
        <v>12</v>
      </c>
      <c r="D829" t="s">
        <v>12</v>
      </c>
      <c r="E829" t="s">
        <v>12</v>
      </c>
      <c r="F829" t="s">
        <v>12</v>
      </c>
      <c r="G829" t="s">
        <v>7</v>
      </c>
      <c r="H829" t="s">
        <v>7</v>
      </c>
      <c r="I829" t="s">
        <v>12</v>
      </c>
      <c r="J829" t="s">
        <v>7</v>
      </c>
      <c r="K829" t="s">
        <v>11</v>
      </c>
      <c r="L829" t="s">
        <v>11</v>
      </c>
      <c r="M829" t="s">
        <v>11</v>
      </c>
      <c r="N829" t="s">
        <v>12</v>
      </c>
      <c r="O829" t="s">
        <v>12</v>
      </c>
      <c r="P829" t="s">
        <v>10</v>
      </c>
      <c r="Q829" t="s">
        <v>7</v>
      </c>
      <c r="R829" t="s">
        <v>7</v>
      </c>
      <c r="S829" t="s">
        <v>7</v>
      </c>
      <c r="AE829" t="s">
        <v>117</v>
      </c>
      <c r="AF829" t="s">
        <v>14</v>
      </c>
      <c r="AG829" t="s">
        <v>2462</v>
      </c>
      <c r="AH829" t="s">
        <v>1368</v>
      </c>
      <c r="AI829" t="s">
        <v>1246</v>
      </c>
      <c r="AK829" t="s">
        <v>12</v>
      </c>
      <c r="AL829" t="s">
        <v>12</v>
      </c>
    </row>
    <row r="830" spans="1:38" x14ac:dyDescent="0.2">
      <c r="A830" s="2" t="s">
        <v>2468</v>
      </c>
      <c r="B830" s="2" t="s">
        <v>4998</v>
      </c>
      <c r="C830" t="s">
        <v>10</v>
      </c>
      <c r="D830" t="s">
        <v>10</v>
      </c>
      <c r="E830" t="s">
        <v>10</v>
      </c>
      <c r="F830" t="s">
        <v>10</v>
      </c>
      <c r="G830" t="s">
        <v>16</v>
      </c>
      <c r="H830" t="s">
        <v>12</v>
      </c>
      <c r="I830" t="s">
        <v>11</v>
      </c>
      <c r="J830" t="s">
        <v>12</v>
      </c>
      <c r="K830" t="s">
        <v>16</v>
      </c>
      <c r="L830" t="s">
        <v>16</v>
      </c>
      <c r="M830" t="s">
        <v>16</v>
      </c>
      <c r="N830" t="s">
        <v>16</v>
      </c>
      <c r="O830" t="s">
        <v>16</v>
      </c>
      <c r="P830" t="s">
        <v>16</v>
      </c>
      <c r="Q830" t="s">
        <v>16</v>
      </c>
      <c r="R830" t="s">
        <v>11</v>
      </c>
      <c r="S830" t="s">
        <v>7</v>
      </c>
      <c r="AE830" t="s">
        <v>2469</v>
      </c>
      <c r="AF830" t="s">
        <v>14</v>
      </c>
      <c r="AK830" t="s">
        <v>11</v>
      </c>
      <c r="AL830" t="s">
        <v>11</v>
      </c>
    </row>
    <row r="831" spans="1:38" ht="136" x14ac:dyDescent="0.2">
      <c r="A831" s="2" t="s">
        <v>2470</v>
      </c>
      <c r="B831" s="2" t="s">
        <v>4998</v>
      </c>
      <c r="C831" t="s">
        <v>11</v>
      </c>
      <c r="D831" t="s">
        <v>11</v>
      </c>
      <c r="E831" t="s">
        <v>11</v>
      </c>
      <c r="F831" t="s">
        <v>11</v>
      </c>
      <c r="G831" t="s">
        <v>11</v>
      </c>
      <c r="H831" t="s">
        <v>11</v>
      </c>
      <c r="I831" t="s">
        <v>12</v>
      </c>
      <c r="J831" t="s">
        <v>11</v>
      </c>
      <c r="K831" t="s">
        <v>11</v>
      </c>
      <c r="L831" t="s">
        <v>11</v>
      </c>
      <c r="M831" t="s">
        <v>11</v>
      </c>
      <c r="N831" t="s">
        <v>11</v>
      </c>
      <c r="O831" t="s">
        <v>11</v>
      </c>
      <c r="P831" t="s">
        <v>11</v>
      </c>
      <c r="Q831" t="s">
        <v>12</v>
      </c>
      <c r="R831" t="s">
        <v>7</v>
      </c>
      <c r="S831" t="s">
        <v>7</v>
      </c>
      <c r="AE831" t="s">
        <v>1107</v>
      </c>
      <c r="AF831" t="s">
        <v>14</v>
      </c>
      <c r="AH831" s="1" t="s">
        <v>2471</v>
      </c>
      <c r="AI831" t="s">
        <v>2472</v>
      </c>
      <c r="AK831" t="s">
        <v>11</v>
      </c>
      <c r="AL831" t="s">
        <v>12</v>
      </c>
    </row>
    <row r="832" spans="1:38" x14ac:dyDescent="0.2">
      <c r="A832" s="2" t="s">
        <v>2473</v>
      </c>
      <c r="B832" s="2" t="s">
        <v>4998</v>
      </c>
      <c r="C832" t="s">
        <v>12</v>
      </c>
      <c r="D832" t="s">
        <v>12</v>
      </c>
      <c r="E832" t="s">
        <v>10</v>
      </c>
      <c r="F832" t="s">
        <v>11</v>
      </c>
      <c r="G832" t="s">
        <v>12</v>
      </c>
      <c r="H832" t="s">
        <v>7</v>
      </c>
      <c r="I832" t="s">
        <v>7</v>
      </c>
      <c r="J832" t="s">
        <v>7</v>
      </c>
      <c r="K832" t="s">
        <v>10</v>
      </c>
      <c r="L832" t="s">
        <v>16</v>
      </c>
      <c r="M832" t="s">
        <v>10</v>
      </c>
      <c r="N832" t="s">
        <v>11</v>
      </c>
      <c r="O832" t="s">
        <v>12</v>
      </c>
      <c r="P832" t="s">
        <v>16</v>
      </c>
      <c r="Q832" t="s">
        <v>7</v>
      </c>
      <c r="R832" t="s">
        <v>12</v>
      </c>
      <c r="S832" t="s">
        <v>7</v>
      </c>
      <c r="AE832" t="s">
        <v>2266</v>
      </c>
      <c r="AF832" t="s">
        <v>14</v>
      </c>
      <c r="AI832" t="s">
        <v>1246</v>
      </c>
      <c r="AK832" t="s">
        <v>7</v>
      </c>
      <c r="AL832" t="s">
        <v>12</v>
      </c>
    </row>
    <row r="833" spans="1:38" x14ac:dyDescent="0.2">
      <c r="A833" s="2" t="s">
        <v>2474</v>
      </c>
      <c r="B833" s="2" t="s">
        <v>4998</v>
      </c>
      <c r="C833" t="s">
        <v>11</v>
      </c>
      <c r="D833" t="s">
        <v>10</v>
      </c>
      <c r="E833" t="s">
        <v>10</v>
      </c>
      <c r="F833" t="s">
        <v>10</v>
      </c>
      <c r="G833" t="s">
        <v>16</v>
      </c>
      <c r="H833" t="s">
        <v>11</v>
      </c>
      <c r="I833" t="s">
        <v>11</v>
      </c>
      <c r="J833" t="s">
        <v>11</v>
      </c>
      <c r="K833" t="s">
        <v>16</v>
      </c>
      <c r="L833" t="s">
        <v>16</v>
      </c>
      <c r="M833" t="s">
        <v>16</v>
      </c>
      <c r="N833" t="s">
        <v>16</v>
      </c>
      <c r="O833" t="s">
        <v>16</v>
      </c>
      <c r="P833" t="s">
        <v>10</v>
      </c>
      <c r="Q833" t="s">
        <v>10</v>
      </c>
      <c r="R833" t="s">
        <v>7</v>
      </c>
      <c r="S833" t="s">
        <v>7</v>
      </c>
      <c r="AE833" t="s">
        <v>2475</v>
      </c>
      <c r="AF833" t="s">
        <v>38</v>
      </c>
      <c r="AG833" t="s">
        <v>2476</v>
      </c>
      <c r="AK833" t="s">
        <v>12</v>
      </c>
      <c r="AL833" t="s">
        <v>11</v>
      </c>
    </row>
    <row r="834" spans="1:38" x14ac:dyDescent="0.2">
      <c r="A834" s="2" t="s">
        <v>2477</v>
      </c>
      <c r="B834" s="2" t="s">
        <v>4998</v>
      </c>
      <c r="C834" t="s">
        <v>10</v>
      </c>
      <c r="D834" t="s">
        <v>10</v>
      </c>
      <c r="E834" t="s">
        <v>10</v>
      </c>
      <c r="F834" t="s">
        <v>10</v>
      </c>
      <c r="G834" t="s">
        <v>10</v>
      </c>
      <c r="H834" t="s">
        <v>10</v>
      </c>
      <c r="I834" t="s">
        <v>10</v>
      </c>
      <c r="J834" t="s">
        <v>11</v>
      </c>
      <c r="K834" t="s">
        <v>10</v>
      </c>
      <c r="L834" t="s">
        <v>10</v>
      </c>
      <c r="M834" t="s">
        <v>10</v>
      </c>
      <c r="N834" t="s">
        <v>10</v>
      </c>
      <c r="O834" t="s">
        <v>10</v>
      </c>
      <c r="P834" t="s">
        <v>12</v>
      </c>
      <c r="Q834" t="s">
        <v>7</v>
      </c>
      <c r="R834" t="s">
        <v>7</v>
      </c>
      <c r="S834" t="s">
        <v>7</v>
      </c>
      <c r="AE834" t="s">
        <v>239</v>
      </c>
      <c r="AF834" t="s">
        <v>24</v>
      </c>
      <c r="AG834" t="s">
        <v>75</v>
      </c>
      <c r="AH834" t="s">
        <v>75</v>
      </c>
      <c r="AI834" t="s">
        <v>2478</v>
      </c>
      <c r="AJ834" t="s">
        <v>75</v>
      </c>
      <c r="AK834" t="s">
        <v>12</v>
      </c>
      <c r="AL834" t="s">
        <v>11</v>
      </c>
    </row>
    <row r="835" spans="1:38" ht="85" x14ac:dyDescent="0.2">
      <c r="A835" s="2" t="s">
        <v>2479</v>
      </c>
      <c r="B835" s="2" t="s">
        <v>4998</v>
      </c>
      <c r="C835" t="s">
        <v>11</v>
      </c>
      <c r="D835" t="s">
        <v>10</v>
      </c>
      <c r="E835" t="s">
        <v>11</v>
      </c>
      <c r="F835" t="s">
        <v>10</v>
      </c>
      <c r="G835" t="s">
        <v>10</v>
      </c>
      <c r="H835" t="s">
        <v>11</v>
      </c>
      <c r="I835" t="s">
        <v>10</v>
      </c>
      <c r="J835" t="s">
        <v>10</v>
      </c>
      <c r="K835" t="s">
        <v>10</v>
      </c>
      <c r="L835" t="s">
        <v>10</v>
      </c>
      <c r="M835" t="s">
        <v>10</v>
      </c>
      <c r="N835" t="s">
        <v>10</v>
      </c>
      <c r="O835" t="s">
        <v>10</v>
      </c>
      <c r="P835" t="s">
        <v>11</v>
      </c>
      <c r="Q835" t="s">
        <v>11</v>
      </c>
      <c r="R835" t="s">
        <v>11</v>
      </c>
      <c r="S835" t="s">
        <v>11</v>
      </c>
      <c r="AE835" t="s">
        <v>165</v>
      </c>
      <c r="AF835" t="s">
        <v>14</v>
      </c>
      <c r="AG835" s="1" t="s">
        <v>2480</v>
      </c>
      <c r="AH835" t="s">
        <v>2481</v>
      </c>
      <c r="AI835" t="s">
        <v>2482</v>
      </c>
      <c r="AJ835" t="s">
        <v>2483</v>
      </c>
      <c r="AK835" t="s">
        <v>12</v>
      </c>
      <c r="AL835" t="s">
        <v>11</v>
      </c>
    </row>
    <row r="836" spans="1:38" x14ac:dyDescent="0.2">
      <c r="A836" s="2" t="s">
        <v>2484</v>
      </c>
      <c r="B836" s="2" t="s">
        <v>4998</v>
      </c>
      <c r="C836" t="s">
        <v>11</v>
      </c>
      <c r="D836" t="s">
        <v>10</v>
      </c>
      <c r="E836" t="s">
        <v>16</v>
      </c>
      <c r="F836" t="s">
        <v>10</v>
      </c>
      <c r="G836" t="s">
        <v>10</v>
      </c>
      <c r="H836" t="s">
        <v>12</v>
      </c>
      <c r="I836" t="s">
        <v>7</v>
      </c>
      <c r="J836" t="s">
        <v>12</v>
      </c>
      <c r="K836" t="s">
        <v>16</v>
      </c>
      <c r="L836" t="s">
        <v>16</v>
      </c>
      <c r="M836" t="s">
        <v>16</v>
      </c>
      <c r="N836" t="s">
        <v>10</v>
      </c>
      <c r="O836" t="s">
        <v>16</v>
      </c>
      <c r="P836" t="s">
        <v>10</v>
      </c>
      <c r="Q836" t="s">
        <v>11</v>
      </c>
      <c r="R836" t="s">
        <v>12</v>
      </c>
      <c r="S836" t="s">
        <v>12</v>
      </c>
      <c r="AE836" t="s">
        <v>145</v>
      </c>
      <c r="AF836" t="s">
        <v>14</v>
      </c>
      <c r="AG836" t="s">
        <v>2485</v>
      </c>
      <c r="AJ836" t="s">
        <v>21</v>
      </c>
      <c r="AK836" t="s">
        <v>12</v>
      </c>
      <c r="AL836" t="s">
        <v>11</v>
      </c>
    </row>
    <row r="837" spans="1:38" x14ac:dyDescent="0.2">
      <c r="A837" s="2" t="s">
        <v>2486</v>
      </c>
      <c r="B837" s="2" t="s">
        <v>4998</v>
      </c>
      <c r="C837" t="s">
        <v>12</v>
      </c>
      <c r="D837" t="s">
        <v>10</v>
      </c>
      <c r="E837" t="s">
        <v>10</v>
      </c>
      <c r="F837" t="s">
        <v>10</v>
      </c>
      <c r="G837" t="s">
        <v>10</v>
      </c>
      <c r="H837" t="s">
        <v>11</v>
      </c>
      <c r="I837" t="s">
        <v>7</v>
      </c>
      <c r="J837" t="s">
        <v>12</v>
      </c>
      <c r="K837" t="s">
        <v>16</v>
      </c>
      <c r="L837" t="s">
        <v>16</v>
      </c>
      <c r="M837" t="s">
        <v>16</v>
      </c>
      <c r="N837" t="s">
        <v>10</v>
      </c>
      <c r="O837" t="s">
        <v>10</v>
      </c>
      <c r="P837" t="s">
        <v>11</v>
      </c>
      <c r="Q837" t="s">
        <v>11</v>
      </c>
      <c r="R837" t="s">
        <v>12</v>
      </c>
      <c r="S837" t="s">
        <v>12</v>
      </c>
      <c r="AE837" t="s">
        <v>881</v>
      </c>
      <c r="AF837" t="s">
        <v>24</v>
      </c>
      <c r="AG837" t="s">
        <v>2487</v>
      </c>
      <c r="AH837" t="s">
        <v>1563</v>
      </c>
      <c r="AI837" t="s">
        <v>1563</v>
      </c>
      <c r="AJ837" t="s">
        <v>21</v>
      </c>
      <c r="AK837" t="s">
        <v>12</v>
      </c>
      <c r="AL837" t="s">
        <v>11</v>
      </c>
    </row>
    <row r="838" spans="1:38" x14ac:dyDescent="0.2">
      <c r="A838" s="2" t="s">
        <v>2488</v>
      </c>
      <c r="B838" s="2" t="s">
        <v>4998</v>
      </c>
      <c r="C838" t="s">
        <v>12</v>
      </c>
      <c r="D838" t="s">
        <v>11</v>
      </c>
      <c r="E838" t="s">
        <v>11</v>
      </c>
      <c r="F838" t="s">
        <v>11</v>
      </c>
      <c r="G838" t="s">
        <v>11</v>
      </c>
      <c r="H838" t="s">
        <v>12</v>
      </c>
      <c r="I838" t="s">
        <v>12</v>
      </c>
      <c r="J838" t="s">
        <v>12</v>
      </c>
      <c r="K838" t="s">
        <v>11</v>
      </c>
      <c r="L838" t="s">
        <v>11</v>
      </c>
      <c r="M838" t="s">
        <v>11</v>
      </c>
      <c r="N838" t="s">
        <v>11</v>
      </c>
      <c r="O838" t="s">
        <v>11</v>
      </c>
      <c r="P838" t="s">
        <v>11</v>
      </c>
      <c r="Q838" t="s">
        <v>12</v>
      </c>
      <c r="R838" t="s">
        <v>12</v>
      </c>
      <c r="S838" t="s">
        <v>12</v>
      </c>
      <c r="AE838" t="s">
        <v>200</v>
      </c>
      <c r="AF838" t="s">
        <v>14</v>
      </c>
      <c r="AG838" t="s">
        <v>2489</v>
      </c>
      <c r="AH838" t="s">
        <v>113</v>
      </c>
      <c r="AI838" t="s">
        <v>2490</v>
      </c>
      <c r="AJ838" t="s">
        <v>113</v>
      </c>
      <c r="AK838" t="s">
        <v>7</v>
      </c>
      <c r="AL838" t="s">
        <v>12</v>
      </c>
    </row>
    <row r="839" spans="1:38" x14ac:dyDescent="0.2">
      <c r="A839" s="2" t="s">
        <v>2491</v>
      </c>
      <c r="B839" s="2" t="s">
        <v>4998</v>
      </c>
      <c r="C839" t="s">
        <v>12</v>
      </c>
      <c r="D839" t="s">
        <v>11</v>
      </c>
      <c r="E839" t="s">
        <v>16</v>
      </c>
      <c r="F839" t="s">
        <v>10</v>
      </c>
      <c r="G839" t="s">
        <v>10</v>
      </c>
      <c r="H839" t="s">
        <v>12</v>
      </c>
      <c r="I839" t="s">
        <v>10</v>
      </c>
      <c r="J839" t="s">
        <v>11</v>
      </c>
      <c r="K839" t="s">
        <v>10</v>
      </c>
      <c r="L839" t="s">
        <v>16</v>
      </c>
      <c r="M839" t="s">
        <v>10</v>
      </c>
      <c r="N839" t="s">
        <v>12</v>
      </c>
      <c r="O839" t="s">
        <v>11</v>
      </c>
      <c r="P839" t="s">
        <v>11</v>
      </c>
      <c r="Q839" t="s">
        <v>7</v>
      </c>
      <c r="R839" t="s">
        <v>7</v>
      </c>
      <c r="S839" t="s">
        <v>12</v>
      </c>
      <c r="AE839" t="s">
        <v>610</v>
      </c>
      <c r="AF839" t="s">
        <v>14</v>
      </c>
      <c r="AG839" t="s">
        <v>2492</v>
      </c>
      <c r="AH839" t="s">
        <v>2493</v>
      </c>
      <c r="AI839" t="s">
        <v>342</v>
      </c>
      <c r="AJ839" t="s">
        <v>75</v>
      </c>
      <c r="AK839" t="s">
        <v>7</v>
      </c>
      <c r="AL839" t="s">
        <v>12</v>
      </c>
    </row>
    <row r="840" spans="1:38" x14ac:dyDescent="0.2">
      <c r="A840" s="2" t="s">
        <v>2494</v>
      </c>
      <c r="B840" s="2" t="s">
        <v>4998</v>
      </c>
      <c r="C840" t="s">
        <v>11</v>
      </c>
      <c r="D840" t="s">
        <v>10</v>
      </c>
      <c r="E840" t="s">
        <v>11</v>
      </c>
      <c r="F840" t="s">
        <v>11</v>
      </c>
      <c r="G840" t="s">
        <v>10</v>
      </c>
      <c r="H840" t="s">
        <v>12</v>
      </c>
      <c r="I840" t="s">
        <v>11</v>
      </c>
      <c r="J840" t="s">
        <v>12</v>
      </c>
      <c r="K840" t="s">
        <v>11</v>
      </c>
      <c r="L840" t="s">
        <v>10</v>
      </c>
      <c r="M840" t="s">
        <v>10</v>
      </c>
      <c r="N840" t="s">
        <v>12</v>
      </c>
      <c r="O840" t="s">
        <v>11</v>
      </c>
      <c r="P840" t="s">
        <v>12</v>
      </c>
      <c r="Q840" t="s">
        <v>12</v>
      </c>
      <c r="R840" t="s">
        <v>7</v>
      </c>
      <c r="S840" t="s">
        <v>7</v>
      </c>
      <c r="AE840" t="s">
        <v>2495</v>
      </c>
      <c r="AF840" t="s">
        <v>14</v>
      </c>
      <c r="AG840" t="s">
        <v>2496</v>
      </c>
      <c r="AH840" t="s">
        <v>75</v>
      </c>
      <c r="AI840" t="s">
        <v>2497</v>
      </c>
      <c r="AK840" t="s">
        <v>12</v>
      </c>
      <c r="AL840" t="s">
        <v>11</v>
      </c>
    </row>
    <row r="841" spans="1:38" ht="51" x14ac:dyDescent="0.2">
      <c r="A841" s="2" t="s">
        <v>2498</v>
      </c>
      <c r="B841" s="2" t="s">
        <v>4998</v>
      </c>
      <c r="C841" t="s">
        <v>10</v>
      </c>
      <c r="D841" t="s">
        <v>10</v>
      </c>
      <c r="E841" t="s">
        <v>10</v>
      </c>
      <c r="F841" t="s">
        <v>10</v>
      </c>
      <c r="G841" t="s">
        <v>16</v>
      </c>
      <c r="H841" t="s">
        <v>12</v>
      </c>
      <c r="I841" t="s">
        <v>10</v>
      </c>
      <c r="J841" t="s">
        <v>11</v>
      </c>
      <c r="K841" t="s">
        <v>10</v>
      </c>
      <c r="L841" t="s">
        <v>16</v>
      </c>
      <c r="M841" t="s">
        <v>10</v>
      </c>
      <c r="N841" t="s">
        <v>16</v>
      </c>
      <c r="O841" t="s">
        <v>16</v>
      </c>
      <c r="P841" t="s">
        <v>11</v>
      </c>
      <c r="Q841" t="s">
        <v>16</v>
      </c>
      <c r="R841" t="s">
        <v>7</v>
      </c>
      <c r="S841" t="s">
        <v>7</v>
      </c>
      <c r="AE841" t="s">
        <v>398</v>
      </c>
      <c r="AF841" t="s">
        <v>14</v>
      </c>
      <c r="AG841" s="1" t="s">
        <v>2499</v>
      </c>
      <c r="AK841" t="s">
        <v>12</v>
      </c>
      <c r="AL841" t="s">
        <v>10</v>
      </c>
    </row>
    <row r="842" spans="1:38" x14ac:dyDescent="0.2">
      <c r="A842" s="2" t="s">
        <v>2500</v>
      </c>
      <c r="B842" s="2" t="s">
        <v>4998</v>
      </c>
      <c r="C842" t="s">
        <v>11</v>
      </c>
      <c r="D842" t="s">
        <v>10</v>
      </c>
      <c r="E842" t="s">
        <v>11</v>
      </c>
      <c r="F842" t="s">
        <v>11</v>
      </c>
      <c r="G842" t="s">
        <v>10</v>
      </c>
      <c r="H842" t="s">
        <v>11</v>
      </c>
      <c r="I842" t="s">
        <v>12</v>
      </c>
      <c r="J842" t="s">
        <v>12</v>
      </c>
      <c r="K842" t="s">
        <v>10</v>
      </c>
      <c r="L842" t="s">
        <v>10</v>
      </c>
      <c r="M842" t="s">
        <v>10</v>
      </c>
      <c r="N842" t="s">
        <v>16</v>
      </c>
      <c r="O842" t="s">
        <v>16</v>
      </c>
      <c r="P842" t="s">
        <v>16</v>
      </c>
      <c r="Q842" t="s">
        <v>16</v>
      </c>
      <c r="R842" t="s">
        <v>7</v>
      </c>
      <c r="S842" t="s">
        <v>7</v>
      </c>
      <c r="AE842" t="s">
        <v>2501</v>
      </c>
      <c r="AF842" t="s">
        <v>14</v>
      </c>
      <c r="AG842" t="s">
        <v>2502</v>
      </c>
      <c r="AK842" t="s">
        <v>7</v>
      </c>
      <c r="AL842" t="s">
        <v>11</v>
      </c>
    </row>
    <row r="843" spans="1:38" ht="102" x14ac:dyDescent="0.2">
      <c r="A843" s="2" t="s">
        <v>2503</v>
      </c>
      <c r="B843" s="2" t="s">
        <v>4998</v>
      </c>
      <c r="C843" t="s">
        <v>12</v>
      </c>
      <c r="D843" t="s">
        <v>12</v>
      </c>
      <c r="E843" t="s">
        <v>11</v>
      </c>
      <c r="F843" t="s">
        <v>10</v>
      </c>
      <c r="G843" t="s">
        <v>10</v>
      </c>
      <c r="H843" t="s">
        <v>11</v>
      </c>
      <c r="I843" t="s">
        <v>12</v>
      </c>
      <c r="J843" t="s">
        <v>12</v>
      </c>
      <c r="K843" t="s">
        <v>16</v>
      </c>
      <c r="L843" t="s">
        <v>16</v>
      </c>
      <c r="M843" t="s">
        <v>16</v>
      </c>
      <c r="N843" t="s">
        <v>16</v>
      </c>
      <c r="O843" t="s">
        <v>10</v>
      </c>
      <c r="P843" t="s">
        <v>11</v>
      </c>
      <c r="Q843" t="s">
        <v>12</v>
      </c>
      <c r="R843" t="s">
        <v>7</v>
      </c>
      <c r="S843" t="s">
        <v>7</v>
      </c>
      <c r="AE843" t="s">
        <v>815</v>
      </c>
      <c r="AF843" t="s">
        <v>38</v>
      </c>
      <c r="AG843" t="s">
        <v>2504</v>
      </c>
      <c r="AH843" s="1" t="s">
        <v>2505</v>
      </c>
      <c r="AI843" t="s">
        <v>2506</v>
      </c>
      <c r="AK843" t="s">
        <v>7</v>
      </c>
      <c r="AL843" t="s">
        <v>12</v>
      </c>
    </row>
    <row r="844" spans="1:38" x14ac:dyDescent="0.2">
      <c r="A844" s="2" t="s">
        <v>2507</v>
      </c>
      <c r="B844" s="2" t="s">
        <v>4998</v>
      </c>
      <c r="C844" t="s">
        <v>10</v>
      </c>
      <c r="D844" t="s">
        <v>10</v>
      </c>
      <c r="E844" t="s">
        <v>10</v>
      </c>
      <c r="F844" t="s">
        <v>10</v>
      </c>
      <c r="G844" t="s">
        <v>11</v>
      </c>
      <c r="H844" t="s">
        <v>7</v>
      </c>
      <c r="I844" t="s">
        <v>12</v>
      </c>
      <c r="J844" t="s">
        <v>11</v>
      </c>
      <c r="K844" t="s">
        <v>11</v>
      </c>
      <c r="L844" t="s">
        <v>10</v>
      </c>
      <c r="M844" t="s">
        <v>16</v>
      </c>
      <c r="N844" t="s">
        <v>16</v>
      </c>
      <c r="O844" t="s">
        <v>16</v>
      </c>
      <c r="P844" t="s">
        <v>11</v>
      </c>
      <c r="Q844" t="s">
        <v>12</v>
      </c>
      <c r="R844" t="s">
        <v>7</v>
      </c>
      <c r="S844" t="s">
        <v>12</v>
      </c>
      <c r="AE844" t="s">
        <v>2508</v>
      </c>
      <c r="AF844" t="s">
        <v>14</v>
      </c>
      <c r="AG844" t="s">
        <v>2509</v>
      </c>
      <c r="AI844" t="s">
        <v>333</v>
      </c>
      <c r="AK844" t="s">
        <v>7</v>
      </c>
      <c r="AL844" t="s">
        <v>12</v>
      </c>
    </row>
    <row r="845" spans="1:38" x14ac:dyDescent="0.2">
      <c r="A845" s="2" t="s">
        <v>2510</v>
      </c>
      <c r="B845" s="2" t="s">
        <v>4998</v>
      </c>
      <c r="C845" t="s">
        <v>12</v>
      </c>
      <c r="D845" t="s">
        <v>10</v>
      </c>
      <c r="E845" t="s">
        <v>10</v>
      </c>
      <c r="F845" t="s">
        <v>10</v>
      </c>
      <c r="G845" t="s">
        <v>16</v>
      </c>
      <c r="H845" t="s">
        <v>11</v>
      </c>
      <c r="I845" t="s">
        <v>11</v>
      </c>
      <c r="J845" t="s">
        <v>10</v>
      </c>
      <c r="K845" t="s">
        <v>10</v>
      </c>
      <c r="L845" t="s">
        <v>16</v>
      </c>
      <c r="N845" t="s">
        <v>16</v>
      </c>
      <c r="O845" t="s">
        <v>16</v>
      </c>
      <c r="P845" t="s">
        <v>16</v>
      </c>
      <c r="Q845" t="s">
        <v>16</v>
      </c>
      <c r="R845" t="s">
        <v>10</v>
      </c>
      <c r="S845" t="s">
        <v>11</v>
      </c>
      <c r="AE845" t="s">
        <v>2511</v>
      </c>
      <c r="AF845" t="s">
        <v>38</v>
      </c>
      <c r="AG845" t="s">
        <v>43</v>
      </c>
      <c r="AH845" t="s">
        <v>2512</v>
      </c>
      <c r="AI845" t="s">
        <v>2513</v>
      </c>
      <c r="AJ845" t="s">
        <v>43</v>
      </c>
      <c r="AK845" t="s">
        <v>7</v>
      </c>
      <c r="AL845" t="s">
        <v>11</v>
      </c>
    </row>
    <row r="846" spans="1:38" x14ac:dyDescent="0.2">
      <c r="A846" s="2" t="s">
        <v>2514</v>
      </c>
      <c r="B846" s="2" t="s">
        <v>4998</v>
      </c>
      <c r="C846" t="s">
        <v>11</v>
      </c>
      <c r="D846" t="s">
        <v>11</v>
      </c>
      <c r="E846" t="s">
        <v>10</v>
      </c>
      <c r="F846" t="s">
        <v>10</v>
      </c>
      <c r="G846" t="s">
        <v>16</v>
      </c>
      <c r="H846" t="s">
        <v>12</v>
      </c>
      <c r="I846" t="s">
        <v>11</v>
      </c>
      <c r="J846" t="s">
        <v>11</v>
      </c>
      <c r="K846" t="s">
        <v>16</v>
      </c>
      <c r="L846" t="s">
        <v>16</v>
      </c>
      <c r="M846" t="s">
        <v>16</v>
      </c>
      <c r="N846" t="s">
        <v>12</v>
      </c>
      <c r="O846" t="s">
        <v>11</v>
      </c>
      <c r="P846" t="s">
        <v>12</v>
      </c>
      <c r="Q846" t="s">
        <v>12</v>
      </c>
      <c r="R846" t="s">
        <v>12</v>
      </c>
      <c r="S846" t="s">
        <v>12</v>
      </c>
      <c r="AE846" t="s">
        <v>2515</v>
      </c>
      <c r="AF846" t="s">
        <v>24</v>
      </c>
      <c r="AG846" t="s">
        <v>2516</v>
      </c>
      <c r="AH846" t="s">
        <v>2517</v>
      </c>
      <c r="AI846" t="s">
        <v>2518</v>
      </c>
      <c r="AK846" t="s">
        <v>7</v>
      </c>
      <c r="AL846" t="s">
        <v>11</v>
      </c>
    </row>
    <row r="847" spans="1:38" x14ac:dyDescent="0.2">
      <c r="A847" s="2" t="s">
        <v>2519</v>
      </c>
      <c r="B847" s="2" t="s">
        <v>4998</v>
      </c>
      <c r="C847" t="s">
        <v>11</v>
      </c>
      <c r="D847" t="s">
        <v>10</v>
      </c>
      <c r="E847" t="s">
        <v>10</v>
      </c>
      <c r="F847" t="s">
        <v>10</v>
      </c>
      <c r="G847" t="s">
        <v>10</v>
      </c>
      <c r="H847" t="s">
        <v>11</v>
      </c>
      <c r="I847" t="s">
        <v>10</v>
      </c>
      <c r="J847" t="s">
        <v>12</v>
      </c>
      <c r="K847" t="s">
        <v>11</v>
      </c>
      <c r="L847" t="s">
        <v>10</v>
      </c>
      <c r="M847" t="s">
        <v>16</v>
      </c>
      <c r="N847" t="s">
        <v>16</v>
      </c>
      <c r="O847" t="s">
        <v>16</v>
      </c>
      <c r="P847" t="s">
        <v>12</v>
      </c>
      <c r="Q847" t="s">
        <v>12</v>
      </c>
      <c r="R847" t="s">
        <v>12</v>
      </c>
      <c r="S847" t="s">
        <v>12</v>
      </c>
      <c r="AE847" t="s">
        <v>155</v>
      </c>
      <c r="AF847" t="s">
        <v>38</v>
      </c>
      <c r="AG847" t="s">
        <v>2520</v>
      </c>
      <c r="AH847" t="s">
        <v>2521</v>
      </c>
      <c r="AI847" t="s">
        <v>2522</v>
      </c>
      <c r="AK847" t="s">
        <v>12</v>
      </c>
      <c r="AL847" t="s">
        <v>11</v>
      </c>
    </row>
    <row r="848" spans="1:38" x14ac:dyDescent="0.2">
      <c r="A848" s="2" t="s">
        <v>2523</v>
      </c>
      <c r="B848" s="2" t="s">
        <v>4998</v>
      </c>
      <c r="C848" t="s">
        <v>12</v>
      </c>
      <c r="D848" t="s">
        <v>10</v>
      </c>
      <c r="E848" t="s">
        <v>10</v>
      </c>
      <c r="F848" t="s">
        <v>10</v>
      </c>
      <c r="G848" t="s">
        <v>11</v>
      </c>
      <c r="H848" t="s">
        <v>11</v>
      </c>
      <c r="I848" t="s">
        <v>7</v>
      </c>
      <c r="J848" t="s">
        <v>12</v>
      </c>
      <c r="K848" t="s">
        <v>11</v>
      </c>
      <c r="L848" t="s">
        <v>10</v>
      </c>
      <c r="M848" t="s">
        <v>10</v>
      </c>
      <c r="N848" t="s">
        <v>11</v>
      </c>
      <c r="O848" t="s">
        <v>11</v>
      </c>
      <c r="P848" t="s">
        <v>11</v>
      </c>
      <c r="Q848" t="s">
        <v>12</v>
      </c>
      <c r="R848" t="s">
        <v>7</v>
      </c>
      <c r="S848" t="s">
        <v>7</v>
      </c>
      <c r="AE848" t="s">
        <v>117</v>
      </c>
      <c r="AF848" t="s">
        <v>14</v>
      </c>
      <c r="AG848" t="s">
        <v>113</v>
      </c>
      <c r="AH848" t="s">
        <v>2524</v>
      </c>
      <c r="AI848" t="s">
        <v>1378</v>
      </c>
      <c r="AK848" t="s">
        <v>7</v>
      </c>
      <c r="AL848" t="s">
        <v>11</v>
      </c>
    </row>
    <row r="849" spans="1:38" x14ac:dyDescent="0.2">
      <c r="A849" s="2" t="s">
        <v>2525</v>
      </c>
      <c r="B849" s="2" t="s">
        <v>4998</v>
      </c>
      <c r="C849" t="s">
        <v>11</v>
      </c>
      <c r="D849" t="s">
        <v>11</v>
      </c>
      <c r="E849" t="s">
        <v>10</v>
      </c>
      <c r="F849" t="s">
        <v>10</v>
      </c>
      <c r="G849" t="s">
        <v>10</v>
      </c>
      <c r="H849" t="s">
        <v>11</v>
      </c>
      <c r="I849" t="s">
        <v>10</v>
      </c>
      <c r="J849" t="s">
        <v>12</v>
      </c>
      <c r="K849" t="s">
        <v>16</v>
      </c>
      <c r="L849" t="s">
        <v>16</v>
      </c>
      <c r="M849" t="s">
        <v>10</v>
      </c>
      <c r="N849" t="s">
        <v>16</v>
      </c>
      <c r="O849" t="s">
        <v>10</v>
      </c>
      <c r="P849" t="s">
        <v>10</v>
      </c>
      <c r="Q849" t="s">
        <v>11</v>
      </c>
      <c r="R849" t="s">
        <v>12</v>
      </c>
      <c r="S849" t="s">
        <v>12</v>
      </c>
      <c r="AE849" t="s">
        <v>418</v>
      </c>
      <c r="AF849" t="s">
        <v>24</v>
      </c>
      <c r="AK849" t="s">
        <v>7</v>
      </c>
      <c r="AL849" t="s">
        <v>12</v>
      </c>
    </row>
    <row r="850" spans="1:38" x14ac:dyDescent="0.2">
      <c r="A850" s="2" t="s">
        <v>2526</v>
      </c>
      <c r="B850" s="2" t="s">
        <v>4998</v>
      </c>
      <c r="C850" t="s">
        <v>11</v>
      </c>
      <c r="D850" t="s">
        <v>11</v>
      </c>
      <c r="E850" t="s">
        <v>16</v>
      </c>
      <c r="F850" t="s">
        <v>16</v>
      </c>
      <c r="G850" t="s">
        <v>16</v>
      </c>
      <c r="H850" t="s">
        <v>11</v>
      </c>
      <c r="I850" t="s">
        <v>11</v>
      </c>
      <c r="J850" t="s">
        <v>12</v>
      </c>
      <c r="K850" t="s">
        <v>11</v>
      </c>
      <c r="L850" t="s">
        <v>11</v>
      </c>
      <c r="M850" t="s">
        <v>16</v>
      </c>
      <c r="N850" t="s">
        <v>10</v>
      </c>
      <c r="O850" t="s">
        <v>16</v>
      </c>
      <c r="P850" t="s">
        <v>10</v>
      </c>
      <c r="Q850" t="s">
        <v>10</v>
      </c>
      <c r="R850" t="s">
        <v>11</v>
      </c>
      <c r="S850" t="s">
        <v>12</v>
      </c>
      <c r="AE850" t="s">
        <v>2527</v>
      </c>
      <c r="AF850" t="s">
        <v>38</v>
      </c>
      <c r="AK850" t="s">
        <v>12</v>
      </c>
      <c r="AL850" t="s">
        <v>12</v>
      </c>
    </row>
    <row r="851" spans="1:38" x14ac:dyDescent="0.2">
      <c r="A851" s="2" t="s">
        <v>2528</v>
      </c>
      <c r="B851" s="2" t="s">
        <v>4998</v>
      </c>
      <c r="C851" t="s">
        <v>11</v>
      </c>
      <c r="D851" t="s">
        <v>10</v>
      </c>
      <c r="E851" t="s">
        <v>16</v>
      </c>
      <c r="F851" t="s">
        <v>16</v>
      </c>
      <c r="G851" t="s">
        <v>16</v>
      </c>
      <c r="H851" t="s">
        <v>11</v>
      </c>
      <c r="I851" t="s">
        <v>11</v>
      </c>
      <c r="J851" t="s">
        <v>11</v>
      </c>
      <c r="K851" t="s">
        <v>10</v>
      </c>
      <c r="L851" t="s">
        <v>10</v>
      </c>
      <c r="M851" t="s">
        <v>16</v>
      </c>
      <c r="N851" t="s">
        <v>11</v>
      </c>
      <c r="O851" t="s">
        <v>10</v>
      </c>
      <c r="P851" t="s">
        <v>12</v>
      </c>
      <c r="Q851" t="s">
        <v>12</v>
      </c>
      <c r="R851" t="s">
        <v>7</v>
      </c>
      <c r="S851" t="s">
        <v>7</v>
      </c>
      <c r="AE851" t="s">
        <v>1539</v>
      </c>
      <c r="AF851" t="s">
        <v>24</v>
      </c>
      <c r="AK851" t="s">
        <v>7</v>
      </c>
      <c r="AL851" t="s">
        <v>11</v>
      </c>
    </row>
    <row r="852" spans="1:38" ht="51" x14ac:dyDescent="0.2">
      <c r="A852" s="2" t="s">
        <v>2529</v>
      </c>
      <c r="B852" s="2" t="s">
        <v>4998</v>
      </c>
      <c r="C852" t="s">
        <v>12</v>
      </c>
      <c r="D852" t="s">
        <v>11</v>
      </c>
      <c r="E852" t="s">
        <v>11</v>
      </c>
      <c r="F852" t="s">
        <v>11</v>
      </c>
      <c r="G852" t="s">
        <v>11</v>
      </c>
      <c r="H852" t="s">
        <v>12</v>
      </c>
      <c r="I852" t="s">
        <v>12</v>
      </c>
      <c r="J852" t="s">
        <v>12</v>
      </c>
      <c r="K852" t="s">
        <v>11</v>
      </c>
      <c r="L852" t="s">
        <v>10</v>
      </c>
      <c r="M852" t="s">
        <v>10</v>
      </c>
      <c r="N852" t="s">
        <v>11</v>
      </c>
      <c r="O852" t="s">
        <v>12</v>
      </c>
      <c r="P852" t="s">
        <v>11</v>
      </c>
      <c r="Q852" t="s">
        <v>12</v>
      </c>
      <c r="R852" t="s">
        <v>12</v>
      </c>
      <c r="S852" t="s">
        <v>12</v>
      </c>
      <c r="AE852" t="s">
        <v>145</v>
      </c>
      <c r="AF852" t="s">
        <v>38</v>
      </c>
      <c r="AG852" s="1" t="s">
        <v>2530</v>
      </c>
      <c r="AI852" t="s">
        <v>242</v>
      </c>
      <c r="AK852" t="s">
        <v>12</v>
      </c>
      <c r="AL852" t="s">
        <v>12</v>
      </c>
    </row>
    <row r="853" spans="1:38" x14ac:dyDescent="0.2">
      <c r="A853" s="2" t="s">
        <v>2531</v>
      </c>
      <c r="B853" s="2" t="s">
        <v>4998</v>
      </c>
      <c r="C853" t="s">
        <v>10</v>
      </c>
      <c r="D853" t="s">
        <v>10</v>
      </c>
      <c r="E853" t="s">
        <v>10</v>
      </c>
      <c r="F853" t="s">
        <v>10</v>
      </c>
      <c r="G853" t="s">
        <v>10</v>
      </c>
      <c r="H853" t="s">
        <v>12</v>
      </c>
      <c r="I853" t="s">
        <v>10</v>
      </c>
      <c r="J853" t="s">
        <v>12</v>
      </c>
      <c r="K853" t="s">
        <v>10</v>
      </c>
      <c r="L853" t="s">
        <v>10</v>
      </c>
      <c r="M853" t="s">
        <v>10</v>
      </c>
      <c r="N853" t="s">
        <v>11</v>
      </c>
      <c r="O853" t="s">
        <v>11</v>
      </c>
      <c r="P853" t="s">
        <v>10</v>
      </c>
      <c r="Q853" t="s">
        <v>11</v>
      </c>
      <c r="R853" t="s">
        <v>12</v>
      </c>
      <c r="S853" t="s">
        <v>12</v>
      </c>
      <c r="AE853" t="s">
        <v>52</v>
      </c>
      <c r="AF853" t="s">
        <v>24</v>
      </c>
      <c r="AG853" t="s">
        <v>181</v>
      </c>
      <c r="AH853" t="s">
        <v>43</v>
      </c>
      <c r="AI853" t="s">
        <v>2532</v>
      </c>
      <c r="AJ853" t="s">
        <v>43</v>
      </c>
      <c r="AK853" t="s">
        <v>12</v>
      </c>
      <c r="AL853" t="s">
        <v>11</v>
      </c>
    </row>
    <row r="854" spans="1:38" x14ac:dyDescent="0.2">
      <c r="A854" s="2" t="s">
        <v>2533</v>
      </c>
      <c r="B854" s="2" t="s">
        <v>4998</v>
      </c>
      <c r="C854" t="s">
        <v>7</v>
      </c>
      <c r="D854" t="s">
        <v>11</v>
      </c>
      <c r="E854" t="s">
        <v>12</v>
      </c>
      <c r="F854" t="s">
        <v>10</v>
      </c>
      <c r="G854" t="s">
        <v>11</v>
      </c>
      <c r="H854" t="s">
        <v>12</v>
      </c>
      <c r="I854" t="s">
        <v>12</v>
      </c>
      <c r="J854" t="s">
        <v>7</v>
      </c>
      <c r="K854" t="s">
        <v>11</v>
      </c>
      <c r="L854" t="s">
        <v>10</v>
      </c>
      <c r="M854" t="s">
        <v>12</v>
      </c>
      <c r="N854" t="s">
        <v>11</v>
      </c>
      <c r="O854" t="s">
        <v>11</v>
      </c>
      <c r="P854" t="s">
        <v>12</v>
      </c>
      <c r="Q854" t="s">
        <v>11</v>
      </c>
      <c r="R854" t="s">
        <v>12</v>
      </c>
      <c r="S854" t="s">
        <v>7</v>
      </c>
      <c r="AE854" t="s">
        <v>117</v>
      </c>
      <c r="AF854" t="s">
        <v>38</v>
      </c>
      <c r="AG854" t="s">
        <v>113</v>
      </c>
      <c r="AH854" t="s">
        <v>2534</v>
      </c>
      <c r="AI854" t="s">
        <v>2535</v>
      </c>
      <c r="AK854" t="s">
        <v>12</v>
      </c>
      <c r="AL854" t="s">
        <v>12</v>
      </c>
    </row>
    <row r="855" spans="1:38" ht="289" x14ac:dyDescent="0.2">
      <c r="A855" s="2" t="s">
        <v>2536</v>
      </c>
      <c r="B855" s="2" t="s">
        <v>4998</v>
      </c>
      <c r="C855" t="s">
        <v>11</v>
      </c>
      <c r="D855" t="s">
        <v>11</v>
      </c>
      <c r="E855" t="s">
        <v>11</v>
      </c>
      <c r="F855" t="s">
        <v>11</v>
      </c>
      <c r="G855" t="s">
        <v>11</v>
      </c>
      <c r="H855" t="s">
        <v>12</v>
      </c>
      <c r="I855" t="s">
        <v>11</v>
      </c>
      <c r="J855" t="s">
        <v>11</v>
      </c>
      <c r="K855" t="s">
        <v>11</v>
      </c>
      <c r="L855" t="s">
        <v>10</v>
      </c>
      <c r="M855" t="s">
        <v>10</v>
      </c>
      <c r="N855" t="s">
        <v>11</v>
      </c>
      <c r="O855" t="s">
        <v>11</v>
      </c>
      <c r="P855" t="s">
        <v>11</v>
      </c>
      <c r="Q855" t="s">
        <v>12</v>
      </c>
      <c r="R855" t="s">
        <v>12</v>
      </c>
      <c r="S855" t="s">
        <v>12</v>
      </c>
      <c r="AE855" t="s">
        <v>521</v>
      </c>
      <c r="AF855" t="s">
        <v>24</v>
      </c>
      <c r="AG855" s="1" t="s">
        <v>2537</v>
      </c>
      <c r="AH855" s="1" t="s">
        <v>2538</v>
      </c>
      <c r="AK855" t="s">
        <v>12</v>
      </c>
      <c r="AL855" t="s">
        <v>11</v>
      </c>
    </row>
    <row r="856" spans="1:38" x14ac:dyDescent="0.2">
      <c r="A856" s="2" t="s">
        <v>2539</v>
      </c>
      <c r="B856" s="2" t="s">
        <v>4998</v>
      </c>
      <c r="C856" t="s">
        <v>12</v>
      </c>
      <c r="D856" t="s">
        <v>11</v>
      </c>
      <c r="E856" t="s">
        <v>12</v>
      </c>
      <c r="F856" t="s">
        <v>11</v>
      </c>
      <c r="G856" t="s">
        <v>10</v>
      </c>
      <c r="H856" t="s">
        <v>12</v>
      </c>
      <c r="I856" t="s">
        <v>11</v>
      </c>
      <c r="J856" t="s">
        <v>12</v>
      </c>
      <c r="K856" t="s">
        <v>11</v>
      </c>
      <c r="L856" t="s">
        <v>10</v>
      </c>
      <c r="M856" t="s">
        <v>11</v>
      </c>
      <c r="N856" t="s">
        <v>11</v>
      </c>
      <c r="O856" t="s">
        <v>11</v>
      </c>
      <c r="P856" t="s">
        <v>12</v>
      </c>
      <c r="Q856" t="s">
        <v>12</v>
      </c>
      <c r="R856" t="s">
        <v>12</v>
      </c>
      <c r="S856" t="s">
        <v>7</v>
      </c>
      <c r="AE856" t="s">
        <v>142</v>
      </c>
      <c r="AF856" t="s">
        <v>38</v>
      </c>
      <c r="AG856" t="s">
        <v>2540</v>
      </c>
      <c r="AI856" t="s">
        <v>2541</v>
      </c>
      <c r="AK856" t="s">
        <v>12</v>
      </c>
      <c r="AL856" t="s">
        <v>12</v>
      </c>
    </row>
    <row r="857" spans="1:38" x14ac:dyDescent="0.2">
      <c r="A857" s="2" t="s">
        <v>2542</v>
      </c>
      <c r="B857" s="2" t="s">
        <v>4998</v>
      </c>
      <c r="C857" t="s">
        <v>11</v>
      </c>
      <c r="D857" t="s">
        <v>10</v>
      </c>
      <c r="E857" t="s">
        <v>16</v>
      </c>
      <c r="F857" t="s">
        <v>11</v>
      </c>
      <c r="G857" t="s">
        <v>11</v>
      </c>
      <c r="H857" t="s">
        <v>7</v>
      </c>
      <c r="I857" t="s">
        <v>10</v>
      </c>
      <c r="J857" t="s">
        <v>11</v>
      </c>
      <c r="K857" t="s">
        <v>16</v>
      </c>
      <c r="L857" t="s">
        <v>16</v>
      </c>
      <c r="M857" t="s">
        <v>10</v>
      </c>
      <c r="N857" t="s">
        <v>16</v>
      </c>
      <c r="O857" t="s">
        <v>16</v>
      </c>
      <c r="P857" t="s">
        <v>11</v>
      </c>
      <c r="Q857" t="s">
        <v>11</v>
      </c>
      <c r="R857" t="s">
        <v>10</v>
      </c>
      <c r="S857" t="s">
        <v>7</v>
      </c>
      <c r="AE857" t="s">
        <v>408</v>
      </c>
      <c r="AF857" t="s">
        <v>24</v>
      </c>
      <c r="AG857" t="s">
        <v>2543</v>
      </c>
      <c r="AH857" t="s">
        <v>43</v>
      </c>
      <c r="AI857" t="s">
        <v>1000</v>
      </c>
      <c r="AJ857" t="s">
        <v>43</v>
      </c>
      <c r="AK857" t="s">
        <v>12</v>
      </c>
      <c r="AL857" t="s">
        <v>10</v>
      </c>
    </row>
    <row r="858" spans="1:38" ht="68" x14ac:dyDescent="0.2">
      <c r="A858" s="2" t="s">
        <v>2544</v>
      </c>
      <c r="B858" s="2" t="s">
        <v>4998</v>
      </c>
      <c r="C858" t="s">
        <v>10</v>
      </c>
      <c r="D858" t="s">
        <v>10</v>
      </c>
      <c r="E858" t="s">
        <v>16</v>
      </c>
      <c r="F858" t="s">
        <v>16</v>
      </c>
      <c r="G858" t="s">
        <v>16</v>
      </c>
      <c r="H858" t="s">
        <v>10</v>
      </c>
      <c r="I858" t="s">
        <v>10</v>
      </c>
      <c r="J858" t="s">
        <v>16</v>
      </c>
      <c r="K858" t="s">
        <v>16</v>
      </c>
      <c r="L858" t="s">
        <v>16</v>
      </c>
      <c r="M858" t="s">
        <v>16</v>
      </c>
      <c r="N858" t="s">
        <v>16</v>
      </c>
      <c r="O858" t="s">
        <v>16</v>
      </c>
      <c r="P858" t="s">
        <v>16</v>
      </c>
      <c r="Q858" t="s">
        <v>10</v>
      </c>
      <c r="R858" t="s">
        <v>16</v>
      </c>
      <c r="S858" t="s">
        <v>11</v>
      </c>
      <c r="AE858" t="s">
        <v>2232</v>
      </c>
      <c r="AF858" t="s">
        <v>24</v>
      </c>
      <c r="AG858" s="1" t="s">
        <v>2545</v>
      </c>
      <c r="AH858" t="s">
        <v>43</v>
      </c>
      <c r="AI858" t="s">
        <v>1246</v>
      </c>
      <c r="AK858" t="s">
        <v>12</v>
      </c>
      <c r="AL858" t="s">
        <v>10</v>
      </c>
    </row>
    <row r="859" spans="1:38" x14ac:dyDescent="0.2">
      <c r="A859" s="2" t="s">
        <v>2546</v>
      </c>
      <c r="B859" s="2" t="s">
        <v>4998</v>
      </c>
      <c r="C859" t="s">
        <v>10</v>
      </c>
      <c r="D859" t="s">
        <v>16</v>
      </c>
      <c r="E859" t="s">
        <v>16</v>
      </c>
      <c r="F859" t="s">
        <v>16</v>
      </c>
      <c r="G859" t="s">
        <v>16</v>
      </c>
      <c r="H859" t="s">
        <v>11</v>
      </c>
      <c r="I859" t="s">
        <v>10</v>
      </c>
      <c r="J859" t="s">
        <v>10</v>
      </c>
      <c r="K859" t="s">
        <v>16</v>
      </c>
      <c r="L859" t="s">
        <v>16</v>
      </c>
      <c r="M859" t="s">
        <v>16</v>
      </c>
      <c r="N859" t="s">
        <v>10</v>
      </c>
      <c r="O859" t="s">
        <v>16</v>
      </c>
      <c r="P859" t="s">
        <v>16</v>
      </c>
      <c r="Q859" t="s">
        <v>10</v>
      </c>
      <c r="R859" t="s">
        <v>10</v>
      </c>
      <c r="S859" t="s">
        <v>11</v>
      </c>
      <c r="AE859" t="s">
        <v>309</v>
      </c>
      <c r="AF859" t="s">
        <v>24</v>
      </c>
      <c r="AG859" t="s">
        <v>2547</v>
      </c>
      <c r="AH859" t="s">
        <v>2548</v>
      </c>
      <c r="AI859" t="s">
        <v>450</v>
      </c>
      <c r="AK859" t="s">
        <v>12</v>
      </c>
      <c r="AL859" t="s">
        <v>10</v>
      </c>
    </row>
    <row r="860" spans="1:38" x14ac:dyDescent="0.2">
      <c r="A860" s="2" t="s">
        <v>2549</v>
      </c>
      <c r="B860" s="2" t="s">
        <v>4998</v>
      </c>
      <c r="C860" t="s">
        <v>7</v>
      </c>
      <c r="D860" t="s">
        <v>10</v>
      </c>
      <c r="E860" t="s">
        <v>10</v>
      </c>
      <c r="F860" t="s">
        <v>11</v>
      </c>
      <c r="G860" t="s">
        <v>16</v>
      </c>
      <c r="H860" t="s">
        <v>12</v>
      </c>
      <c r="I860" t="s">
        <v>12</v>
      </c>
      <c r="J860" t="s">
        <v>11</v>
      </c>
      <c r="K860" t="s">
        <v>16</v>
      </c>
      <c r="L860" t="s">
        <v>16</v>
      </c>
      <c r="M860" t="s">
        <v>16</v>
      </c>
      <c r="N860" t="s">
        <v>16</v>
      </c>
      <c r="O860" t="s">
        <v>16</v>
      </c>
      <c r="P860" t="s">
        <v>10</v>
      </c>
      <c r="Q860" t="s">
        <v>16</v>
      </c>
      <c r="R860" t="s">
        <v>11</v>
      </c>
      <c r="S860" t="s">
        <v>7</v>
      </c>
      <c r="AE860" t="s">
        <v>2550</v>
      </c>
      <c r="AF860" t="s">
        <v>14</v>
      </c>
      <c r="AG860" t="s">
        <v>2551</v>
      </c>
      <c r="AH860" t="s">
        <v>2552</v>
      </c>
      <c r="AI860" t="s">
        <v>2553</v>
      </c>
      <c r="AJ860" t="s">
        <v>591</v>
      </c>
      <c r="AK860" t="s">
        <v>7</v>
      </c>
      <c r="AL860" t="s">
        <v>10</v>
      </c>
    </row>
    <row r="861" spans="1:38" x14ac:dyDescent="0.2">
      <c r="A861" s="2" t="s">
        <v>2549</v>
      </c>
      <c r="B861" s="2" t="s">
        <v>4998</v>
      </c>
      <c r="C861" t="s">
        <v>12</v>
      </c>
      <c r="D861" t="s">
        <v>10</v>
      </c>
      <c r="E861" t="s">
        <v>10</v>
      </c>
      <c r="F861" t="s">
        <v>10</v>
      </c>
      <c r="G861" t="s">
        <v>10</v>
      </c>
      <c r="H861" t="s">
        <v>10</v>
      </c>
      <c r="I861" t="s">
        <v>11</v>
      </c>
      <c r="J861" t="s">
        <v>11</v>
      </c>
      <c r="K861" t="s">
        <v>10</v>
      </c>
      <c r="L861" t="s">
        <v>10</v>
      </c>
      <c r="M861" t="s">
        <v>10</v>
      </c>
      <c r="N861" t="s">
        <v>11</v>
      </c>
      <c r="O861" t="s">
        <v>10</v>
      </c>
      <c r="P861" t="s">
        <v>11</v>
      </c>
      <c r="Q861" t="s">
        <v>12</v>
      </c>
      <c r="R861" t="s">
        <v>7</v>
      </c>
      <c r="S861" t="s">
        <v>7</v>
      </c>
      <c r="AE861" t="s">
        <v>398</v>
      </c>
      <c r="AF861" t="s">
        <v>14</v>
      </c>
      <c r="AG861" t="s">
        <v>2554</v>
      </c>
      <c r="AH861" t="s">
        <v>43</v>
      </c>
      <c r="AI861" t="s">
        <v>43</v>
      </c>
      <c r="AJ861" t="s">
        <v>43</v>
      </c>
      <c r="AK861" t="s">
        <v>7</v>
      </c>
      <c r="AL861" t="s">
        <v>12</v>
      </c>
    </row>
    <row r="862" spans="1:38" x14ac:dyDescent="0.2">
      <c r="A862" s="2" t="s">
        <v>2555</v>
      </c>
      <c r="B862" s="2" t="s">
        <v>4998</v>
      </c>
      <c r="C862" t="s">
        <v>10</v>
      </c>
      <c r="D862" t="s">
        <v>10</v>
      </c>
      <c r="E862" t="s">
        <v>10</v>
      </c>
      <c r="F862" t="s">
        <v>11</v>
      </c>
      <c r="G862" t="s">
        <v>10</v>
      </c>
      <c r="H862" t="s">
        <v>12</v>
      </c>
      <c r="I862" t="s">
        <v>12</v>
      </c>
      <c r="J862" t="s">
        <v>12</v>
      </c>
      <c r="K862" t="s">
        <v>10</v>
      </c>
      <c r="L862" t="s">
        <v>16</v>
      </c>
      <c r="M862" t="s">
        <v>16</v>
      </c>
      <c r="N862" t="s">
        <v>10</v>
      </c>
      <c r="O862" t="s">
        <v>10</v>
      </c>
      <c r="P862" t="s">
        <v>12</v>
      </c>
      <c r="Q862" t="s">
        <v>12</v>
      </c>
      <c r="R862" t="s">
        <v>7</v>
      </c>
      <c r="S862" t="s">
        <v>7</v>
      </c>
      <c r="AE862" t="s">
        <v>521</v>
      </c>
      <c r="AF862" t="s">
        <v>38</v>
      </c>
      <c r="AH862" t="s">
        <v>2556</v>
      </c>
      <c r="AI862" t="s">
        <v>156</v>
      </c>
      <c r="AK862" t="s">
        <v>12</v>
      </c>
      <c r="AL862" t="s">
        <v>12</v>
      </c>
    </row>
    <row r="863" spans="1:38" x14ac:dyDescent="0.2">
      <c r="A863" s="2" t="s">
        <v>2557</v>
      </c>
      <c r="B863" s="2" t="s">
        <v>4998</v>
      </c>
      <c r="C863" t="s">
        <v>11</v>
      </c>
      <c r="D863" t="s">
        <v>16</v>
      </c>
      <c r="E863" t="s">
        <v>16</v>
      </c>
      <c r="F863" t="s">
        <v>16</v>
      </c>
      <c r="G863" t="s">
        <v>10</v>
      </c>
      <c r="H863" t="s">
        <v>11</v>
      </c>
      <c r="I863" t="s">
        <v>12</v>
      </c>
      <c r="J863" t="s">
        <v>7</v>
      </c>
      <c r="K863" t="s">
        <v>10</v>
      </c>
      <c r="L863" t="s">
        <v>16</v>
      </c>
      <c r="M863" t="s">
        <v>16</v>
      </c>
      <c r="N863" t="s">
        <v>16</v>
      </c>
      <c r="O863" t="s">
        <v>10</v>
      </c>
      <c r="P863" t="s">
        <v>12</v>
      </c>
      <c r="Q863" t="s">
        <v>12</v>
      </c>
      <c r="R863" t="s">
        <v>7</v>
      </c>
      <c r="S863" t="s">
        <v>7</v>
      </c>
      <c r="AE863" t="s">
        <v>152</v>
      </c>
      <c r="AF863" t="s">
        <v>14</v>
      </c>
      <c r="AG863" t="s">
        <v>2558</v>
      </c>
      <c r="AH863" t="s">
        <v>2559</v>
      </c>
      <c r="AK863" t="s">
        <v>7</v>
      </c>
      <c r="AL863" t="s">
        <v>12</v>
      </c>
    </row>
    <row r="864" spans="1:38" ht="68" x14ac:dyDescent="0.2">
      <c r="A864" s="2" t="s">
        <v>2560</v>
      </c>
      <c r="B864" s="2" t="s">
        <v>4998</v>
      </c>
      <c r="C864" t="s">
        <v>11</v>
      </c>
      <c r="D864" t="s">
        <v>10</v>
      </c>
      <c r="E864" t="s">
        <v>16</v>
      </c>
      <c r="F864" t="s">
        <v>16</v>
      </c>
      <c r="G864" t="s">
        <v>10</v>
      </c>
      <c r="H864" t="s">
        <v>12</v>
      </c>
      <c r="I864" t="s">
        <v>11</v>
      </c>
      <c r="J864" t="s">
        <v>12</v>
      </c>
      <c r="K864" t="s">
        <v>10</v>
      </c>
      <c r="L864" t="s">
        <v>10</v>
      </c>
      <c r="M864" t="s">
        <v>16</v>
      </c>
      <c r="N864" t="s">
        <v>11</v>
      </c>
      <c r="O864" t="s">
        <v>11</v>
      </c>
      <c r="P864" t="s">
        <v>10</v>
      </c>
      <c r="Q864" t="s">
        <v>11</v>
      </c>
      <c r="R864" t="s">
        <v>7</v>
      </c>
      <c r="S864" t="s">
        <v>7</v>
      </c>
      <c r="AE864" t="s">
        <v>117</v>
      </c>
      <c r="AF864" t="s">
        <v>14</v>
      </c>
      <c r="AG864" s="1" t="s">
        <v>2561</v>
      </c>
      <c r="AH864" t="s">
        <v>2562</v>
      </c>
      <c r="AI864" t="s">
        <v>591</v>
      </c>
      <c r="AK864" t="s">
        <v>11</v>
      </c>
      <c r="AL864" t="s">
        <v>11</v>
      </c>
    </row>
    <row r="865" spans="1:38" x14ac:dyDescent="0.2">
      <c r="A865" s="2" t="s">
        <v>2563</v>
      </c>
      <c r="B865" s="2" t="s">
        <v>4998</v>
      </c>
      <c r="C865" t="s">
        <v>7</v>
      </c>
      <c r="D865" t="s">
        <v>11</v>
      </c>
      <c r="E865" t="s">
        <v>11</v>
      </c>
      <c r="F865" t="s">
        <v>10</v>
      </c>
      <c r="G865" t="s">
        <v>10</v>
      </c>
      <c r="H865" t="s">
        <v>12</v>
      </c>
      <c r="I865" t="s">
        <v>7</v>
      </c>
      <c r="J865" t="s">
        <v>7</v>
      </c>
      <c r="K865" t="s">
        <v>11</v>
      </c>
      <c r="L865" t="s">
        <v>10</v>
      </c>
      <c r="M865" t="s">
        <v>11</v>
      </c>
      <c r="N865" t="s">
        <v>10</v>
      </c>
      <c r="O865" t="s">
        <v>16</v>
      </c>
      <c r="P865" t="s">
        <v>11</v>
      </c>
      <c r="Q865" t="s">
        <v>12</v>
      </c>
      <c r="R865" t="s">
        <v>7</v>
      </c>
      <c r="S865" t="s">
        <v>7</v>
      </c>
      <c r="AE865" t="s">
        <v>418</v>
      </c>
      <c r="AF865" t="s">
        <v>14</v>
      </c>
      <c r="AG865" t="s">
        <v>2564</v>
      </c>
      <c r="AH865" t="s">
        <v>19</v>
      </c>
      <c r="AI865" t="s">
        <v>1000</v>
      </c>
      <c r="AJ865" t="s">
        <v>21</v>
      </c>
      <c r="AK865" t="s">
        <v>11</v>
      </c>
      <c r="AL865" t="s">
        <v>12</v>
      </c>
    </row>
    <row r="866" spans="1:38" x14ac:dyDescent="0.2">
      <c r="A866" s="2" t="s">
        <v>2565</v>
      </c>
      <c r="B866" s="2" t="s">
        <v>4998</v>
      </c>
      <c r="C866" t="s">
        <v>7</v>
      </c>
      <c r="D866" t="s">
        <v>11</v>
      </c>
      <c r="E866" t="s">
        <v>10</v>
      </c>
      <c r="F866" t="s">
        <v>10</v>
      </c>
      <c r="G866" t="s">
        <v>10</v>
      </c>
      <c r="H866" t="s">
        <v>11</v>
      </c>
      <c r="I866" t="s">
        <v>12</v>
      </c>
      <c r="J866" t="s">
        <v>12</v>
      </c>
      <c r="K866" t="s">
        <v>10</v>
      </c>
      <c r="L866" t="s">
        <v>10</v>
      </c>
      <c r="M866" t="s">
        <v>16</v>
      </c>
      <c r="N866" t="s">
        <v>7</v>
      </c>
      <c r="O866" t="s">
        <v>11</v>
      </c>
      <c r="P866" t="s">
        <v>7</v>
      </c>
      <c r="Q866" t="s">
        <v>7</v>
      </c>
      <c r="R866" t="s">
        <v>7</v>
      </c>
      <c r="S866" t="s">
        <v>7</v>
      </c>
      <c r="AE866" t="s">
        <v>117</v>
      </c>
      <c r="AF866" t="s">
        <v>24</v>
      </c>
      <c r="AG866" t="s">
        <v>2566</v>
      </c>
      <c r="AH866" t="s">
        <v>43</v>
      </c>
      <c r="AI866" t="s">
        <v>2567</v>
      </c>
      <c r="AJ866" t="s">
        <v>43</v>
      </c>
      <c r="AK866" t="s">
        <v>7</v>
      </c>
      <c r="AL866" t="s">
        <v>12</v>
      </c>
    </row>
    <row r="867" spans="1:38" x14ac:dyDescent="0.2">
      <c r="A867" s="2" t="s">
        <v>2568</v>
      </c>
      <c r="B867" s="2" t="s">
        <v>4998</v>
      </c>
      <c r="C867" t="s">
        <v>7</v>
      </c>
      <c r="D867" t="s">
        <v>11</v>
      </c>
      <c r="E867" t="s">
        <v>11</v>
      </c>
      <c r="F867" t="s">
        <v>10</v>
      </c>
      <c r="G867" t="s">
        <v>11</v>
      </c>
      <c r="H867" t="s">
        <v>12</v>
      </c>
      <c r="I867" t="s">
        <v>7</v>
      </c>
      <c r="J867" t="s">
        <v>7</v>
      </c>
      <c r="K867" t="s">
        <v>10</v>
      </c>
      <c r="L867" t="s">
        <v>10</v>
      </c>
      <c r="M867" t="s">
        <v>16</v>
      </c>
      <c r="N867" t="s">
        <v>12</v>
      </c>
      <c r="O867" t="s">
        <v>11</v>
      </c>
      <c r="P867" t="s">
        <v>7</v>
      </c>
      <c r="Q867" t="s">
        <v>7</v>
      </c>
      <c r="R867" t="s">
        <v>7</v>
      </c>
      <c r="S867" t="s">
        <v>7</v>
      </c>
      <c r="AE867" t="s">
        <v>2569</v>
      </c>
      <c r="AF867" t="s">
        <v>38</v>
      </c>
      <c r="AG867" t="s">
        <v>43</v>
      </c>
      <c r="AH867" t="s">
        <v>2570</v>
      </c>
      <c r="AI867" t="s">
        <v>27</v>
      </c>
      <c r="AJ867" t="s">
        <v>43</v>
      </c>
      <c r="AK867" t="s">
        <v>7</v>
      </c>
      <c r="AL867" t="s">
        <v>12</v>
      </c>
    </row>
    <row r="868" spans="1:38" x14ac:dyDescent="0.2">
      <c r="A868" s="2" t="s">
        <v>2571</v>
      </c>
      <c r="B868" s="2" t="s">
        <v>4998</v>
      </c>
      <c r="C868" t="s">
        <v>11</v>
      </c>
      <c r="D868" t="s">
        <v>11</v>
      </c>
      <c r="E868" t="s">
        <v>10</v>
      </c>
      <c r="F868" t="s">
        <v>11</v>
      </c>
      <c r="G868" t="s">
        <v>11</v>
      </c>
      <c r="H868" t="s">
        <v>7</v>
      </c>
      <c r="I868" t="s">
        <v>7</v>
      </c>
      <c r="J868" t="s">
        <v>7</v>
      </c>
      <c r="K868" t="s">
        <v>10</v>
      </c>
      <c r="L868" t="s">
        <v>10</v>
      </c>
      <c r="M868" t="s">
        <v>10</v>
      </c>
      <c r="N868" t="s">
        <v>11</v>
      </c>
      <c r="O868" t="s">
        <v>11</v>
      </c>
      <c r="P868" t="s">
        <v>10</v>
      </c>
      <c r="Q868" t="s">
        <v>12</v>
      </c>
      <c r="R868" t="s">
        <v>7</v>
      </c>
      <c r="S868" t="s">
        <v>7</v>
      </c>
      <c r="AE868" t="s">
        <v>91</v>
      </c>
      <c r="AF868" t="s">
        <v>38</v>
      </c>
      <c r="AG868" t="s">
        <v>233</v>
      </c>
      <c r="AH868" t="s">
        <v>2572</v>
      </c>
      <c r="AI868" t="s">
        <v>2573</v>
      </c>
      <c r="AK868" t="s">
        <v>12</v>
      </c>
      <c r="AL868" t="s">
        <v>11</v>
      </c>
    </row>
    <row r="869" spans="1:38" ht="153" x14ac:dyDescent="0.2">
      <c r="A869" s="2" t="s">
        <v>2574</v>
      </c>
      <c r="B869" s="2" t="s">
        <v>4998</v>
      </c>
      <c r="C869" t="s">
        <v>10</v>
      </c>
      <c r="D869" t="s">
        <v>10</v>
      </c>
      <c r="E869" t="s">
        <v>16</v>
      </c>
      <c r="F869" t="s">
        <v>16</v>
      </c>
      <c r="G869" t="s">
        <v>12</v>
      </c>
      <c r="H869" t="s">
        <v>7</v>
      </c>
      <c r="I869" t="s">
        <v>16</v>
      </c>
      <c r="J869" t="s">
        <v>10</v>
      </c>
      <c r="K869" t="s">
        <v>16</v>
      </c>
      <c r="L869" t="s">
        <v>16</v>
      </c>
      <c r="M869" t="s">
        <v>10</v>
      </c>
      <c r="N869" t="s">
        <v>10</v>
      </c>
      <c r="O869" t="s">
        <v>16</v>
      </c>
      <c r="P869" t="s">
        <v>11</v>
      </c>
      <c r="Q869" t="s">
        <v>11</v>
      </c>
      <c r="R869" t="s">
        <v>7</v>
      </c>
      <c r="S869" t="s">
        <v>10</v>
      </c>
      <c r="AE869" t="s">
        <v>2575</v>
      </c>
      <c r="AF869" t="s">
        <v>14</v>
      </c>
      <c r="AG869" s="1" t="s">
        <v>2576</v>
      </c>
      <c r="AH869" t="s">
        <v>2577</v>
      </c>
      <c r="AI869" t="s">
        <v>2578</v>
      </c>
      <c r="AK869" t="s">
        <v>10</v>
      </c>
      <c r="AL869" t="s">
        <v>10</v>
      </c>
    </row>
    <row r="870" spans="1:38" ht="34" x14ac:dyDescent="0.2">
      <c r="A870" s="2" t="s">
        <v>2579</v>
      </c>
      <c r="B870" s="2" t="s">
        <v>4998</v>
      </c>
      <c r="C870" t="s">
        <v>10</v>
      </c>
      <c r="D870" t="s">
        <v>16</v>
      </c>
      <c r="E870" t="s">
        <v>10</v>
      </c>
      <c r="F870" t="s">
        <v>16</v>
      </c>
      <c r="G870" t="s">
        <v>16</v>
      </c>
      <c r="H870" t="s">
        <v>10</v>
      </c>
      <c r="I870" t="s">
        <v>11</v>
      </c>
      <c r="J870" t="s">
        <v>11</v>
      </c>
      <c r="K870" t="s">
        <v>10</v>
      </c>
      <c r="L870" t="s">
        <v>16</v>
      </c>
      <c r="M870" t="s">
        <v>16</v>
      </c>
      <c r="N870" t="s">
        <v>10</v>
      </c>
      <c r="O870" t="s">
        <v>10</v>
      </c>
      <c r="P870" t="s">
        <v>11</v>
      </c>
      <c r="Q870" t="s">
        <v>10</v>
      </c>
      <c r="R870" t="s">
        <v>12</v>
      </c>
      <c r="S870" t="s">
        <v>11</v>
      </c>
      <c r="AE870" t="s">
        <v>2580</v>
      </c>
      <c r="AF870" t="s">
        <v>24</v>
      </c>
      <c r="AG870" s="1" t="s">
        <v>2581</v>
      </c>
      <c r="AH870" t="s">
        <v>43</v>
      </c>
      <c r="AI870" t="s">
        <v>2582</v>
      </c>
      <c r="AK870" t="s">
        <v>11</v>
      </c>
      <c r="AL870" t="s">
        <v>10</v>
      </c>
    </row>
    <row r="871" spans="1:38" x14ac:dyDescent="0.2">
      <c r="A871" s="2" t="s">
        <v>2583</v>
      </c>
      <c r="B871" s="2" t="s">
        <v>4998</v>
      </c>
      <c r="C871" t="s">
        <v>10</v>
      </c>
      <c r="D871" t="s">
        <v>10</v>
      </c>
      <c r="E871" t="s">
        <v>10</v>
      </c>
      <c r="F871" t="s">
        <v>16</v>
      </c>
      <c r="G871" t="s">
        <v>16</v>
      </c>
      <c r="H871" t="s">
        <v>11</v>
      </c>
      <c r="I871" t="s">
        <v>10</v>
      </c>
      <c r="J871" t="s">
        <v>10</v>
      </c>
      <c r="K871" t="s">
        <v>10</v>
      </c>
      <c r="L871" t="s">
        <v>16</v>
      </c>
      <c r="M871" t="s">
        <v>10</v>
      </c>
      <c r="N871" t="s">
        <v>10</v>
      </c>
      <c r="O871" t="s">
        <v>10</v>
      </c>
      <c r="P871" t="s">
        <v>10</v>
      </c>
      <c r="Q871" t="s">
        <v>10</v>
      </c>
      <c r="R871" t="s">
        <v>12</v>
      </c>
      <c r="S871" t="s">
        <v>12</v>
      </c>
      <c r="AE871" t="s">
        <v>2584</v>
      </c>
      <c r="AF871" t="s">
        <v>24</v>
      </c>
      <c r="AG871" t="s">
        <v>2585</v>
      </c>
      <c r="AH871" t="s">
        <v>21</v>
      </c>
      <c r="AI871" t="s">
        <v>43</v>
      </c>
      <c r="AJ871" t="s">
        <v>43</v>
      </c>
      <c r="AK871" t="s">
        <v>12</v>
      </c>
      <c r="AL871" t="s">
        <v>10</v>
      </c>
    </row>
    <row r="872" spans="1:38" x14ac:dyDescent="0.2">
      <c r="A872" s="2" t="s">
        <v>2586</v>
      </c>
      <c r="B872" s="2" t="s">
        <v>4998</v>
      </c>
      <c r="C872" t="s">
        <v>7</v>
      </c>
      <c r="D872" t="s">
        <v>12</v>
      </c>
      <c r="E872" t="s">
        <v>11</v>
      </c>
      <c r="F872" t="s">
        <v>12</v>
      </c>
      <c r="G872" t="s">
        <v>7</v>
      </c>
      <c r="H872" t="s">
        <v>12</v>
      </c>
      <c r="I872" t="s">
        <v>12</v>
      </c>
      <c r="J872" t="s">
        <v>7</v>
      </c>
      <c r="K872" t="s">
        <v>11</v>
      </c>
      <c r="L872" t="s">
        <v>11</v>
      </c>
      <c r="M872" t="s">
        <v>11</v>
      </c>
      <c r="N872" t="s">
        <v>11</v>
      </c>
      <c r="O872" t="s">
        <v>12</v>
      </c>
      <c r="P872" t="s">
        <v>12</v>
      </c>
      <c r="Q872" t="s">
        <v>7</v>
      </c>
      <c r="R872" t="s">
        <v>7</v>
      </c>
      <c r="S872" t="s">
        <v>7</v>
      </c>
      <c r="AE872" t="s">
        <v>914</v>
      </c>
      <c r="AF872" t="s">
        <v>38</v>
      </c>
      <c r="AI872" t="s">
        <v>65</v>
      </c>
      <c r="AK872" t="s">
        <v>7</v>
      </c>
      <c r="AL872" t="s">
        <v>12</v>
      </c>
    </row>
    <row r="873" spans="1:38" x14ac:dyDescent="0.2">
      <c r="A873" s="2" t="s">
        <v>2587</v>
      </c>
      <c r="B873" s="2" t="s">
        <v>4998</v>
      </c>
      <c r="C873" t="s">
        <v>10</v>
      </c>
      <c r="D873" t="s">
        <v>16</v>
      </c>
      <c r="E873" t="s">
        <v>16</v>
      </c>
      <c r="F873" t="s">
        <v>16</v>
      </c>
      <c r="G873" t="s">
        <v>10</v>
      </c>
      <c r="H873" t="s">
        <v>10</v>
      </c>
      <c r="I873" t="s">
        <v>12</v>
      </c>
      <c r="J873" t="s">
        <v>11</v>
      </c>
      <c r="K873" t="s">
        <v>16</v>
      </c>
      <c r="L873" t="s">
        <v>16</v>
      </c>
      <c r="M873" t="s">
        <v>16</v>
      </c>
      <c r="N873" t="s">
        <v>16</v>
      </c>
      <c r="O873" t="s">
        <v>16</v>
      </c>
      <c r="P873" t="s">
        <v>16</v>
      </c>
      <c r="Q873" t="s">
        <v>10</v>
      </c>
      <c r="R873" t="s">
        <v>11</v>
      </c>
      <c r="S873" t="s">
        <v>12</v>
      </c>
      <c r="AE873" t="s">
        <v>2588</v>
      </c>
      <c r="AF873" t="s">
        <v>38</v>
      </c>
      <c r="AG873" t="s">
        <v>2589</v>
      </c>
      <c r="AH873" t="s">
        <v>2590</v>
      </c>
      <c r="AI873" t="s">
        <v>75</v>
      </c>
      <c r="AJ873" t="s">
        <v>75</v>
      </c>
      <c r="AK873" t="s">
        <v>10</v>
      </c>
      <c r="AL873" t="s">
        <v>10</v>
      </c>
    </row>
    <row r="874" spans="1:38" x14ac:dyDescent="0.2">
      <c r="A874" s="2" t="s">
        <v>2591</v>
      </c>
      <c r="B874" s="2" t="s">
        <v>4998</v>
      </c>
      <c r="C874" t="s">
        <v>11</v>
      </c>
      <c r="D874" t="s">
        <v>10</v>
      </c>
      <c r="E874" t="s">
        <v>10</v>
      </c>
      <c r="F874" t="s">
        <v>10</v>
      </c>
      <c r="G874" t="s">
        <v>10</v>
      </c>
      <c r="H874" t="s">
        <v>7</v>
      </c>
      <c r="I874" t="s">
        <v>12</v>
      </c>
      <c r="J874" t="s">
        <v>12</v>
      </c>
      <c r="K874" t="s">
        <v>10</v>
      </c>
      <c r="L874" t="s">
        <v>10</v>
      </c>
      <c r="M874" t="s">
        <v>10</v>
      </c>
      <c r="N874" t="s">
        <v>10</v>
      </c>
      <c r="O874" t="s">
        <v>10</v>
      </c>
      <c r="P874" t="s">
        <v>11</v>
      </c>
      <c r="Q874" t="s">
        <v>12</v>
      </c>
      <c r="R874" t="s">
        <v>7</v>
      </c>
      <c r="S874" t="s">
        <v>7</v>
      </c>
      <c r="AE874" t="s">
        <v>2592</v>
      </c>
      <c r="AF874" t="s">
        <v>38</v>
      </c>
      <c r="AG874" t="s">
        <v>2593</v>
      </c>
      <c r="AK874" t="s">
        <v>12</v>
      </c>
      <c r="AL874" t="s">
        <v>11</v>
      </c>
    </row>
    <row r="875" spans="1:38" x14ac:dyDescent="0.2">
      <c r="A875" s="2" t="s">
        <v>2594</v>
      </c>
      <c r="B875" s="2" t="s">
        <v>4998</v>
      </c>
      <c r="C875" t="s">
        <v>12</v>
      </c>
      <c r="D875" t="s">
        <v>11</v>
      </c>
      <c r="E875" t="s">
        <v>11</v>
      </c>
      <c r="F875" t="s">
        <v>11</v>
      </c>
      <c r="G875" t="s">
        <v>11</v>
      </c>
      <c r="H875" t="s">
        <v>7</v>
      </c>
      <c r="I875" t="s">
        <v>12</v>
      </c>
      <c r="J875" t="s">
        <v>7</v>
      </c>
      <c r="K875" t="s">
        <v>11</v>
      </c>
      <c r="L875" t="s">
        <v>10</v>
      </c>
      <c r="M875" t="s">
        <v>11</v>
      </c>
      <c r="N875" t="s">
        <v>10</v>
      </c>
      <c r="O875" t="s">
        <v>11</v>
      </c>
      <c r="P875" t="s">
        <v>11</v>
      </c>
      <c r="Q875" t="s">
        <v>7</v>
      </c>
      <c r="R875" t="s">
        <v>7</v>
      </c>
      <c r="S875" t="s">
        <v>7</v>
      </c>
      <c r="AE875" t="s">
        <v>142</v>
      </c>
      <c r="AF875" t="s">
        <v>38</v>
      </c>
      <c r="AG875" t="s">
        <v>2595</v>
      </c>
      <c r="AH875" t="s">
        <v>113</v>
      </c>
      <c r="AI875" t="s">
        <v>2596</v>
      </c>
      <c r="AJ875" t="s">
        <v>43</v>
      </c>
      <c r="AK875" t="s">
        <v>7</v>
      </c>
      <c r="AL875" t="s">
        <v>12</v>
      </c>
    </row>
    <row r="876" spans="1:38" x14ac:dyDescent="0.2">
      <c r="A876" s="2" t="s">
        <v>2594</v>
      </c>
      <c r="B876" s="2" t="s">
        <v>4998</v>
      </c>
      <c r="C876" t="s">
        <v>12</v>
      </c>
      <c r="D876" t="s">
        <v>11</v>
      </c>
      <c r="E876" t="s">
        <v>11</v>
      </c>
      <c r="F876" t="s">
        <v>11</v>
      </c>
      <c r="G876" t="s">
        <v>10</v>
      </c>
      <c r="H876" t="s">
        <v>7</v>
      </c>
      <c r="I876" t="s">
        <v>12</v>
      </c>
      <c r="J876" t="s">
        <v>12</v>
      </c>
      <c r="K876" t="s">
        <v>11</v>
      </c>
      <c r="L876" t="s">
        <v>10</v>
      </c>
      <c r="M876" t="s">
        <v>10</v>
      </c>
      <c r="N876" t="s">
        <v>10</v>
      </c>
      <c r="O876" t="s">
        <v>10</v>
      </c>
      <c r="P876" t="s">
        <v>11</v>
      </c>
      <c r="Q876" t="s">
        <v>12</v>
      </c>
      <c r="R876" t="s">
        <v>7</v>
      </c>
      <c r="S876" t="s">
        <v>7</v>
      </c>
      <c r="AE876" t="s">
        <v>41</v>
      </c>
      <c r="AF876" t="s">
        <v>24</v>
      </c>
      <c r="AG876" t="s">
        <v>75</v>
      </c>
      <c r="AH876" t="s">
        <v>2597</v>
      </c>
      <c r="AI876" t="s">
        <v>2598</v>
      </c>
      <c r="AJ876" t="s">
        <v>75</v>
      </c>
      <c r="AK876" t="s">
        <v>7</v>
      </c>
      <c r="AL876" t="s">
        <v>7</v>
      </c>
    </row>
    <row r="877" spans="1:38" x14ac:dyDescent="0.2">
      <c r="A877" s="2" t="s">
        <v>2599</v>
      </c>
      <c r="B877" s="2" t="s">
        <v>4998</v>
      </c>
      <c r="C877" t="s">
        <v>12</v>
      </c>
      <c r="D877" t="s">
        <v>12</v>
      </c>
      <c r="E877" t="s">
        <v>12</v>
      </c>
      <c r="F877" t="s">
        <v>12</v>
      </c>
      <c r="G877" t="s">
        <v>12</v>
      </c>
      <c r="H877" t="s">
        <v>12</v>
      </c>
      <c r="I877" t="s">
        <v>12</v>
      </c>
      <c r="J877" t="s">
        <v>7</v>
      </c>
      <c r="K877" t="s">
        <v>11</v>
      </c>
      <c r="L877" t="s">
        <v>12</v>
      </c>
      <c r="M877" t="s">
        <v>12</v>
      </c>
      <c r="N877" t="s">
        <v>12</v>
      </c>
      <c r="O877" t="s">
        <v>7</v>
      </c>
      <c r="P877" t="s">
        <v>7</v>
      </c>
      <c r="Q877" t="s">
        <v>7</v>
      </c>
      <c r="R877" t="s">
        <v>7</v>
      </c>
      <c r="S877" t="s">
        <v>7</v>
      </c>
      <c r="AE877" t="s">
        <v>881</v>
      </c>
      <c r="AF877" t="s">
        <v>38</v>
      </c>
      <c r="AG877" t="s">
        <v>2600</v>
      </c>
      <c r="AH877" t="s">
        <v>2601</v>
      </c>
      <c r="AI877" t="s">
        <v>2602</v>
      </c>
      <c r="AJ877" t="s">
        <v>2603</v>
      </c>
      <c r="AK877" t="s">
        <v>7</v>
      </c>
      <c r="AL877" t="s">
        <v>7</v>
      </c>
    </row>
    <row r="878" spans="1:38" x14ac:dyDescent="0.2">
      <c r="A878" s="2" t="s">
        <v>2604</v>
      </c>
      <c r="B878" s="2" t="s">
        <v>4998</v>
      </c>
      <c r="C878" t="s">
        <v>12</v>
      </c>
      <c r="D878" t="s">
        <v>11</v>
      </c>
      <c r="E878" t="s">
        <v>11</v>
      </c>
      <c r="F878" t="s">
        <v>11</v>
      </c>
      <c r="G878" t="s">
        <v>11</v>
      </c>
      <c r="H878" t="s">
        <v>12</v>
      </c>
      <c r="I878" t="s">
        <v>12</v>
      </c>
      <c r="J878" t="s">
        <v>12</v>
      </c>
      <c r="K878" t="s">
        <v>11</v>
      </c>
      <c r="L878" t="s">
        <v>11</v>
      </c>
      <c r="M878" t="s">
        <v>11</v>
      </c>
      <c r="N878" t="s">
        <v>11</v>
      </c>
      <c r="O878" t="s">
        <v>11</v>
      </c>
      <c r="P878" t="s">
        <v>11</v>
      </c>
      <c r="Q878" t="s">
        <v>11</v>
      </c>
      <c r="R878" t="s">
        <v>12</v>
      </c>
      <c r="S878" t="s">
        <v>12</v>
      </c>
      <c r="AE878" t="s">
        <v>1244</v>
      </c>
      <c r="AF878" t="s">
        <v>14</v>
      </c>
      <c r="AK878" t="s">
        <v>11</v>
      </c>
      <c r="AL878" t="s">
        <v>11</v>
      </c>
    </row>
    <row r="879" spans="1:38" x14ac:dyDescent="0.2">
      <c r="A879" s="2" t="s">
        <v>2605</v>
      </c>
      <c r="B879" s="2" t="s">
        <v>4998</v>
      </c>
      <c r="C879" t="s">
        <v>12</v>
      </c>
      <c r="D879" t="s">
        <v>10</v>
      </c>
      <c r="E879" t="s">
        <v>10</v>
      </c>
      <c r="F879" t="s">
        <v>10</v>
      </c>
      <c r="G879" t="s">
        <v>10</v>
      </c>
      <c r="H879" t="s">
        <v>10</v>
      </c>
      <c r="I879" t="s">
        <v>12</v>
      </c>
      <c r="J879" t="s">
        <v>12</v>
      </c>
      <c r="K879" t="s">
        <v>10</v>
      </c>
      <c r="L879" t="s">
        <v>10</v>
      </c>
      <c r="M879" t="s">
        <v>16</v>
      </c>
      <c r="N879" t="s">
        <v>11</v>
      </c>
      <c r="O879" t="s">
        <v>11</v>
      </c>
      <c r="P879" t="s">
        <v>11</v>
      </c>
      <c r="Q879" t="s">
        <v>11</v>
      </c>
      <c r="R879" t="s">
        <v>11</v>
      </c>
      <c r="S879" t="s">
        <v>12</v>
      </c>
      <c r="AE879" t="s">
        <v>1448</v>
      </c>
      <c r="AF879" t="s">
        <v>14</v>
      </c>
      <c r="AG879" t="s">
        <v>43</v>
      </c>
      <c r="AH879" t="s">
        <v>2606</v>
      </c>
      <c r="AI879" t="s">
        <v>2607</v>
      </c>
      <c r="AJ879" t="s">
        <v>43</v>
      </c>
      <c r="AK879" t="s">
        <v>7</v>
      </c>
      <c r="AL879" t="s">
        <v>12</v>
      </c>
    </row>
    <row r="880" spans="1:38" ht="119" x14ac:dyDescent="0.2">
      <c r="A880" s="2" t="s">
        <v>2608</v>
      </c>
      <c r="B880" s="2" t="s">
        <v>4998</v>
      </c>
      <c r="C880" t="s">
        <v>11</v>
      </c>
      <c r="D880" t="s">
        <v>10</v>
      </c>
      <c r="E880" t="s">
        <v>10</v>
      </c>
      <c r="F880" t="s">
        <v>10</v>
      </c>
      <c r="G880" t="s">
        <v>10</v>
      </c>
      <c r="H880" t="s">
        <v>7</v>
      </c>
      <c r="I880" t="s">
        <v>10</v>
      </c>
      <c r="J880" t="s">
        <v>11</v>
      </c>
      <c r="K880" t="s">
        <v>16</v>
      </c>
      <c r="L880" t="s">
        <v>10</v>
      </c>
      <c r="M880" t="s">
        <v>10</v>
      </c>
      <c r="N880" t="s">
        <v>10</v>
      </c>
      <c r="O880" t="s">
        <v>11</v>
      </c>
      <c r="P880" t="s">
        <v>10</v>
      </c>
      <c r="Q880" t="s">
        <v>11</v>
      </c>
      <c r="R880" t="s">
        <v>7</v>
      </c>
      <c r="S880" t="s">
        <v>7</v>
      </c>
      <c r="AE880" t="s">
        <v>2609</v>
      </c>
      <c r="AF880" t="s">
        <v>14</v>
      </c>
      <c r="AG880" t="s">
        <v>2610</v>
      </c>
      <c r="AH880" t="s">
        <v>2611</v>
      </c>
      <c r="AI880" s="1" t="s">
        <v>2612</v>
      </c>
      <c r="AK880" t="s">
        <v>12</v>
      </c>
      <c r="AL880" t="s">
        <v>12</v>
      </c>
    </row>
    <row r="881" spans="1:38" x14ac:dyDescent="0.2">
      <c r="A881" s="2" t="s">
        <v>2613</v>
      </c>
      <c r="B881" s="2" t="s">
        <v>4998</v>
      </c>
      <c r="C881" t="s">
        <v>12</v>
      </c>
      <c r="D881" t="s">
        <v>12</v>
      </c>
      <c r="E881" t="s">
        <v>12</v>
      </c>
      <c r="F881" t="s">
        <v>10</v>
      </c>
      <c r="G881" t="s">
        <v>7</v>
      </c>
      <c r="H881" t="s">
        <v>7</v>
      </c>
      <c r="I881" t="s">
        <v>7</v>
      </c>
      <c r="J881" t="s">
        <v>7</v>
      </c>
      <c r="K881" t="s">
        <v>11</v>
      </c>
      <c r="L881" t="s">
        <v>11</v>
      </c>
      <c r="M881" t="s">
        <v>10</v>
      </c>
      <c r="N881" t="s">
        <v>12</v>
      </c>
      <c r="O881" t="s">
        <v>12</v>
      </c>
      <c r="P881" t="s">
        <v>7</v>
      </c>
      <c r="Q881" t="s">
        <v>7</v>
      </c>
      <c r="R881" t="s">
        <v>7</v>
      </c>
      <c r="S881" t="s">
        <v>7</v>
      </c>
      <c r="AE881" t="s">
        <v>445</v>
      </c>
      <c r="AF881" t="s">
        <v>14</v>
      </c>
      <c r="AG881" t="s">
        <v>342</v>
      </c>
      <c r="AH881" t="s">
        <v>342</v>
      </c>
      <c r="AI881" t="s">
        <v>2614</v>
      </c>
      <c r="AJ881" t="s">
        <v>591</v>
      </c>
      <c r="AK881" t="s">
        <v>7</v>
      </c>
      <c r="AL881" t="s">
        <v>12</v>
      </c>
    </row>
    <row r="882" spans="1:38" x14ac:dyDescent="0.2">
      <c r="A882" s="2" t="s">
        <v>2615</v>
      </c>
      <c r="B882" s="2" t="s">
        <v>4998</v>
      </c>
      <c r="C882" t="s">
        <v>11</v>
      </c>
      <c r="D882" t="s">
        <v>11</v>
      </c>
      <c r="E882" t="s">
        <v>11</v>
      </c>
      <c r="F882" t="s">
        <v>11</v>
      </c>
      <c r="G882" t="s">
        <v>11</v>
      </c>
      <c r="H882" t="s">
        <v>12</v>
      </c>
      <c r="I882" t="s">
        <v>11</v>
      </c>
      <c r="J882" t="s">
        <v>11</v>
      </c>
      <c r="K882" t="s">
        <v>11</v>
      </c>
      <c r="L882" t="s">
        <v>11</v>
      </c>
      <c r="M882" t="s">
        <v>11</v>
      </c>
      <c r="N882" t="s">
        <v>11</v>
      </c>
      <c r="O882" t="s">
        <v>11</v>
      </c>
      <c r="P882" t="s">
        <v>11</v>
      </c>
      <c r="Q882" t="s">
        <v>12</v>
      </c>
      <c r="R882" t="s">
        <v>12</v>
      </c>
      <c r="S882" t="s">
        <v>7</v>
      </c>
      <c r="AE882" t="s">
        <v>2616</v>
      </c>
      <c r="AF882" t="s">
        <v>14</v>
      </c>
      <c r="AG882" t="s">
        <v>2617</v>
      </c>
      <c r="AH882" t="s">
        <v>2618</v>
      </c>
      <c r="AI882" t="s">
        <v>2619</v>
      </c>
      <c r="AK882" t="s">
        <v>12</v>
      </c>
      <c r="AL882" t="s">
        <v>11</v>
      </c>
    </row>
    <row r="883" spans="1:38" x14ac:dyDescent="0.2">
      <c r="A883" s="2" t="s">
        <v>2620</v>
      </c>
      <c r="B883" s="2" t="s">
        <v>4998</v>
      </c>
      <c r="C883" t="s">
        <v>11</v>
      </c>
      <c r="D883" t="s">
        <v>10</v>
      </c>
      <c r="E883" t="s">
        <v>11</v>
      </c>
      <c r="F883" t="s">
        <v>11</v>
      </c>
      <c r="G883" t="s">
        <v>10</v>
      </c>
      <c r="H883" t="s">
        <v>12</v>
      </c>
      <c r="I883" t="s">
        <v>12</v>
      </c>
      <c r="J883" t="s">
        <v>11</v>
      </c>
      <c r="K883" t="s">
        <v>10</v>
      </c>
      <c r="L883" t="s">
        <v>10</v>
      </c>
      <c r="M883" t="s">
        <v>16</v>
      </c>
      <c r="N883" t="s">
        <v>11</v>
      </c>
      <c r="O883" t="s">
        <v>11</v>
      </c>
      <c r="P883" t="s">
        <v>7</v>
      </c>
      <c r="Q883" t="s">
        <v>7</v>
      </c>
      <c r="R883" t="s">
        <v>12</v>
      </c>
      <c r="S883" t="s">
        <v>7</v>
      </c>
      <c r="AE883" t="s">
        <v>327</v>
      </c>
      <c r="AF883" t="s">
        <v>14</v>
      </c>
      <c r="AI883" t="s">
        <v>27</v>
      </c>
      <c r="AK883" t="s">
        <v>11</v>
      </c>
      <c r="AL883" t="s">
        <v>11</v>
      </c>
    </row>
    <row r="884" spans="1:38" x14ac:dyDescent="0.2">
      <c r="A884" s="2" t="s">
        <v>2621</v>
      </c>
      <c r="B884" s="2" t="s">
        <v>4998</v>
      </c>
      <c r="C884" t="s">
        <v>11</v>
      </c>
      <c r="D884" t="s">
        <v>10</v>
      </c>
      <c r="E884" t="s">
        <v>16</v>
      </c>
      <c r="F884" t="s">
        <v>16</v>
      </c>
      <c r="G884" t="s">
        <v>10</v>
      </c>
      <c r="H884" t="s">
        <v>11</v>
      </c>
      <c r="I884" t="s">
        <v>12</v>
      </c>
      <c r="J884" t="s">
        <v>11</v>
      </c>
      <c r="K884" t="s">
        <v>10</v>
      </c>
      <c r="L884" t="s">
        <v>10</v>
      </c>
      <c r="M884" t="s">
        <v>16</v>
      </c>
      <c r="N884" t="s">
        <v>16</v>
      </c>
      <c r="O884" t="s">
        <v>16</v>
      </c>
      <c r="P884" t="s">
        <v>16</v>
      </c>
      <c r="Q884" t="s">
        <v>16</v>
      </c>
      <c r="R884" t="s">
        <v>10</v>
      </c>
      <c r="S884" t="s">
        <v>11</v>
      </c>
      <c r="AE884" t="s">
        <v>245</v>
      </c>
      <c r="AF884" t="s">
        <v>38</v>
      </c>
      <c r="AI884" t="s">
        <v>1121</v>
      </c>
      <c r="AJ884" t="s">
        <v>573</v>
      </c>
      <c r="AK884" t="s">
        <v>10</v>
      </c>
      <c r="AL884" t="s">
        <v>11</v>
      </c>
    </row>
    <row r="885" spans="1:38" x14ac:dyDescent="0.2">
      <c r="A885" s="2" t="s">
        <v>2622</v>
      </c>
      <c r="B885" s="2" t="s">
        <v>4998</v>
      </c>
      <c r="C885" t="s">
        <v>11</v>
      </c>
      <c r="D885" t="s">
        <v>11</v>
      </c>
      <c r="E885" t="s">
        <v>11</v>
      </c>
      <c r="F885" t="s">
        <v>11</v>
      </c>
      <c r="G885" t="s">
        <v>11</v>
      </c>
      <c r="H885" t="s">
        <v>12</v>
      </c>
      <c r="I885" t="s">
        <v>12</v>
      </c>
      <c r="J885" t="s">
        <v>12</v>
      </c>
      <c r="K885" t="s">
        <v>11</v>
      </c>
      <c r="L885" t="s">
        <v>11</v>
      </c>
      <c r="M885" t="s">
        <v>16</v>
      </c>
      <c r="N885" t="s">
        <v>11</v>
      </c>
      <c r="O885" t="s">
        <v>11</v>
      </c>
      <c r="P885" t="s">
        <v>12</v>
      </c>
      <c r="Q885" t="s">
        <v>11</v>
      </c>
      <c r="R885" t="s">
        <v>12</v>
      </c>
      <c r="S885" t="s">
        <v>7</v>
      </c>
      <c r="AE885" t="s">
        <v>2266</v>
      </c>
      <c r="AF885" t="s">
        <v>24</v>
      </c>
      <c r="AG885" t="s">
        <v>2623</v>
      </c>
      <c r="AI885" t="s">
        <v>1000</v>
      </c>
      <c r="AK885" t="s">
        <v>12</v>
      </c>
      <c r="AL885" t="s">
        <v>11</v>
      </c>
    </row>
    <row r="886" spans="1:38" x14ac:dyDescent="0.2">
      <c r="A886" s="2" t="s">
        <v>2624</v>
      </c>
      <c r="B886" s="2" t="s">
        <v>4998</v>
      </c>
      <c r="C886" t="s">
        <v>10</v>
      </c>
      <c r="D886" t="s">
        <v>16</v>
      </c>
      <c r="E886" t="s">
        <v>10</v>
      </c>
      <c r="F886" t="s">
        <v>10</v>
      </c>
      <c r="G886" t="s">
        <v>16</v>
      </c>
      <c r="H886" t="s">
        <v>7</v>
      </c>
      <c r="I886" t="s">
        <v>11</v>
      </c>
      <c r="J886" t="s">
        <v>12</v>
      </c>
      <c r="K886" t="s">
        <v>16</v>
      </c>
      <c r="L886" t="s">
        <v>16</v>
      </c>
      <c r="M886" t="s">
        <v>16</v>
      </c>
      <c r="N886" t="s">
        <v>10</v>
      </c>
      <c r="O886" t="s">
        <v>10</v>
      </c>
      <c r="P886" t="s">
        <v>10</v>
      </c>
      <c r="Q886" t="s">
        <v>7</v>
      </c>
      <c r="R886" t="s">
        <v>7</v>
      </c>
      <c r="S886" t="s">
        <v>7</v>
      </c>
      <c r="AE886" t="s">
        <v>134</v>
      </c>
      <c r="AF886" t="s">
        <v>14</v>
      </c>
      <c r="AH886" t="s">
        <v>2625</v>
      </c>
      <c r="AK886" t="s">
        <v>12</v>
      </c>
      <c r="AL886" t="s">
        <v>12</v>
      </c>
    </row>
    <row r="887" spans="1:38" x14ac:dyDescent="0.2">
      <c r="A887" s="2" t="s">
        <v>2626</v>
      </c>
      <c r="B887" s="2" t="s">
        <v>4998</v>
      </c>
      <c r="C887" t="s">
        <v>12</v>
      </c>
      <c r="D887" t="s">
        <v>16</v>
      </c>
      <c r="E887" t="s">
        <v>16</v>
      </c>
      <c r="F887" t="s">
        <v>16</v>
      </c>
      <c r="G887" t="s">
        <v>16</v>
      </c>
      <c r="H887" t="s">
        <v>7</v>
      </c>
      <c r="I887" t="s">
        <v>7</v>
      </c>
      <c r="J887" t="s">
        <v>7</v>
      </c>
      <c r="K887" t="s">
        <v>16</v>
      </c>
      <c r="L887" t="s">
        <v>16</v>
      </c>
      <c r="M887" t="s">
        <v>16</v>
      </c>
      <c r="N887" t="s">
        <v>16</v>
      </c>
      <c r="O887" t="s">
        <v>16</v>
      </c>
      <c r="P887" t="s">
        <v>16</v>
      </c>
      <c r="Q887" t="s">
        <v>16</v>
      </c>
      <c r="R887" t="s">
        <v>16</v>
      </c>
      <c r="S887" t="s">
        <v>7</v>
      </c>
      <c r="AE887" t="s">
        <v>2627</v>
      </c>
      <c r="AF887" t="s">
        <v>24</v>
      </c>
      <c r="AK887" t="s">
        <v>7</v>
      </c>
      <c r="AL887" t="s">
        <v>16</v>
      </c>
    </row>
    <row r="888" spans="1:38" x14ac:dyDescent="0.2">
      <c r="A888" s="2" t="s">
        <v>2628</v>
      </c>
      <c r="B888" s="2" t="s">
        <v>4998</v>
      </c>
      <c r="C888" t="s">
        <v>10</v>
      </c>
      <c r="D888" t="s">
        <v>10</v>
      </c>
      <c r="E888" t="s">
        <v>10</v>
      </c>
      <c r="F888" t="s">
        <v>11</v>
      </c>
      <c r="G888" t="s">
        <v>11</v>
      </c>
      <c r="H888" t="s">
        <v>12</v>
      </c>
      <c r="I888" t="s">
        <v>11</v>
      </c>
      <c r="J888" t="s">
        <v>11</v>
      </c>
      <c r="K888" t="s">
        <v>16</v>
      </c>
      <c r="L888" t="s">
        <v>10</v>
      </c>
      <c r="M888" t="s">
        <v>10</v>
      </c>
      <c r="N888" t="s">
        <v>16</v>
      </c>
      <c r="O888" t="s">
        <v>10</v>
      </c>
      <c r="P888" t="s">
        <v>10</v>
      </c>
      <c r="Q888" t="s">
        <v>11</v>
      </c>
      <c r="R888" t="s">
        <v>12</v>
      </c>
      <c r="S888" t="s">
        <v>12</v>
      </c>
      <c r="AE888" t="s">
        <v>2629</v>
      </c>
      <c r="AF888" t="s">
        <v>38</v>
      </c>
      <c r="AH888" t="e">
        <f>-Till at work
-Playing games on computer with children at school</f>
        <v>#NAME?</v>
      </c>
      <c r="AK888" t="s">
        <v>12</v>
      </c>
      <c r="AL888" t="s">
        <v>11</v>
      </c>
    </row>
    <row r="889" spans="1:38" x14ac:dyDescent="0.2">
      <c r="A889" s="2" t="s">
        <v>2630</v>
      </c>
      <c r="B889" s="2" t="s">
        <v>4998</v>
      </c>
      <c r="C889" t="s">
        <v>16</v>
      </c>
      <c r="D889" t="s">
        <v>16</v>
      </c>
      <c r="E889" t="s">
        <v>10</v>
      </c>
      <c r="F889" t="s">
        <v>10</v>
      </c>
      <c r="G889" t="s">
        <v>16</v>
      </c>
      <c r="H889" t="s">
        <v>11</v>
      </c>
      <c r="I889" t="s">
        <v>11</v>
      </c>
      <c r="J889" t="s">
        <v>12</v>
      </c>
      <c r="K889" t="s">
        <v>16</v>
      </c>
      <c r="L889" t="s">
        <v>16</v>
      </c>
      <c r="M889" t="s">
        <v>16</v>
      </c>
      <c r="N889" t="s">
        <v>11</v>
      </c>
      <c r="O889" t="s">
        <v>10</v>
      </c>
      <c r="P889" t="s">
        <v>7</v>
      </c>
      <c r="Q889" t="s">
        <v>7</v>
      </c>
      <c r="R889" t="s">
        <v>7</v>
      </c>
      <c r="S889" t="s">
        <v>7</v>
      </c>
      <c r="AE889" t="s">
        <v>84</v>
      </c>
      <c r="AF889" t="s">
        <v>24</v>
      </c>
      <c r="AK889" t="s">
        <v>7</v>
      </c>
      <c r="AL889" t="s">
        <v>10</v>
      </c>
    </row>
    <row r="890" spans="1:38" x14ac:dyDescent="0.2">
      <c r="A890" s="2" t="s">
        <v>2631</v>
      </c>
      <c r="B890" s="2" t="s">
        <v>4998</v>
      </c>
      <c r="C890" t="s">
        <v>16</v>
      </c>
      <c r="D890" t="s">
        <v>16</v>
      </c>
      <c r="E890" t="s">
        <v>16</v>
      </c>
      <c r="F890" t="s">
        <v>10</v>
      </c>
      <c r="G890" t="s">
        <v>11</v>
      </c>
      <c r="H890" t="s">
        <v>12</v>
      </c>
      <c r="I890" t="s">
        <v>12</v>
      </c>
      <c r="J890" t="s">
        <v>7</v>
      </c>
      <c r="K890" t="s">
        <v>10</v>
      </c>
      <c r="L890" t="s">
        <v>16</v>
      </c>
      <c r="M890" t="s">
        <v>16</v>
      </c>
      <c r="N890" t="s">
        <v>10</v>
      </c>
      <c r="O890" t="s">
        <v>11</v>
      </c>
      <c r="P890" t="s">
        <v>10</v>
      </c>
      <c r="Q890" t="s">
        <v>10</v>
      </c>
      <c r="R890" t="s">
        <v>12</v>
      </c>
      <c r="S890" t="s">
        <v>12</v>
      </c>
      <c r="AE890" t="s">
        <v>62</v>
      </c>
      <c r="AF890" t="s">
        <v>14</v>
      </c>
      <c r="AK890" t="s">
        <v>12</v>
      </c>
      <c r="AL890" t="s">
        <v>10</v>
      </c>
    </row>
    <row r="891" spans="1:38" ht="34" x14ac:dyDescent="0.2">
      <c r="A891" s="2" t="s">
        <v>2632</v>
      </c>
      <c r="B891" s="2" t="s">
        <v>4998</v>
      </c>
      <c r="C891" t="s">
        <v>10</v>
      </c>
      <c r="D891" t="s">
        <v>11</v>
      </c>
      <c r="E891" t="s">
        <v>10</v>
      </c>
      <c r="F891" t="s">
        <v>10</v>
      </c>
      <c r="G891" t="s">
        <v>10</v>
      </c>
      <c r="H891" t="s">
        <v>7</v>
      </c>
      <c r="I891" t="s">
        <v>7</v>
      </c>
      <c r="J891" t="s">
        <v>7</v>
      </c>
      <c r="K891" t="s">
        <v>10</v>
      </c>
      <c r="L891" t="s">
        <v>10</v>
      </c>
      <c r="M891" t="s">
        <v>10</v>
      </c>
      <c r="N891" t="s">
        <v>10</v>
      </c>
      <c r="O891" t="s">
        <v>10</v>
      </c>
      <c r="P891" t="s">
        <v>12</v>
      </c>
      <c r="Q891" t="s">
        <v>7</v>
      </c>
      <c r="R891" t="s">
        <v>7</v>
      </c>
      <c r="S891" t="s">
        <v>7</v>
      </c>
      <c r="AE891" t="s">
        <v>2633</v>
      </c>
      <c r="AF891" t="s">
        <v>24</v>
      </c>
      <c r="AG891" t="s">
        <v>43</v>
      </c>
      <c r="AH891" t="s">
        <v>2634</v>
      </c>
      <c r="AI891" t="s">
        <v>2635</v>
      </c>
      <c r="AJ891" s="1" t="s">
        <v>1060</v>
      </c>
      <c r="AK891" t="s">
        <v>7</v>
      </c>
      <c r="AL891" t="s">
        <v>12</v>
      </c>
    </row>
    <row r="892" spans="1:38" x14ac:dyDescent="0.2">
      <c r="A892" s="2" t="s">
        <v>2636</v>
      </c>
      <c r="B892" s="2" t="s">
        <v>4998</v>
      </c>
      <c r="C892" t="s">
        <v>10</v>
      </c>
      <c r="D892" t="s">
        <v>16</v>
      </c>
      <c r="E892" t="s">
        <v>16</v>
      </c>
      <c r="F892" t="s">
        <v>10</v>
      </c>
      <c r="G892" t="s">
        <v>16</v>
      </c>
      <c r="H892" t="s">
        <v>11</v>
      </c>
      <c r="I892" t="s">
        <v>7</v>
      </c>
      <c r="J892" t="s">
        <v>12</v>
      </c>
      <c r="K892" t="s">
        <v>10</v>
      </c>
      <c r="L892" t="s">
        <v>16</v>
      </c>
      <c r="M892" t="s">
        <v>16</v>
      </c>
      <c r="N892" t="s">
        <v>10</v>
      </c>
      <c r="O892" t="s">
        <v>16</v>
      </c>
      <c r="P892" t="s">
        <v>11</v>
      </c>
      <c r="Q892" t="s">
        <v>11</v>
      </c>
      <c r="R892" t="s">
        <v>7</v>
      </c>
      <c r="S892" t="s">
        <v>7</v>
      </c>
      <c r="AE892" t="s">
        <v>1478</v>
      </c>
      <c r="AF892" t="s">
        <v>24</v>
      </c>
      <c r="AK892" t="s">
        <v>7</v>
      </c>
      <c r="AL892" t="s">
        <v>11</v>
      </c>
    </row>
    <row r="893" spans="1:38" x14ac:dyDescent="0.2">
      <c r="A893" s="2" t="s">
        <v>2637</v>
      </c>
      <c r="B893" s="2" t="s">
        <v>4998</v>
      </c>
      <c r="C893" t="s">
        <v>11</v>
      </c>
      <c r="D893" t="s">
        <v>11</v>
      </c>
      <c r="E893" t="s">
        <v>11</v>
      </c>
      <c r="F893" t="s">
        <v>12</v>
      </c>
      <c r="G893" t="s">
        <v>12</v>
      </c>
      <c r="H893" t="s">
        <v>12</v>
      </c>
      <c r="I893" t="s">
        <v>11</v>
      </c>
      <c r="J893" t="s">
        <v>11</v>
      </c>
      <c r="K893" t="s">
        <v>11</v>
      </c>
      <c r="L893" t="s">
        <v>11</v>
      </c>
      <c r="M893" t="s">
        <v>10</v>
      </c>
      <c r="N893" t="s">
        <v>11</v>
      </c>
      <c r="O893" t="s">
        <v>11</v>
      </c>
      <c r="P893" t="s">
        <v>12</v>
      </c>
      <c r="Q893" t="s">
        <v>12</v>
      </c>
      <c r="R893" t="s">
        <v>12</v>
      </c>
      <c r="S893" t="s">
        <v>7</v>
      </c>
      <c r="AE893" t="s">
        <v>610</v>
      </c>
      <c r="AF893" t="s">
        <v>24</v>
      </c>
      <c r="AG893" t="s">
        <v>192</v>
      </c>
      <c r="AH893" t="s">
        <v>2638</v>
      </c>
      <c r="AI893" t="s">
        <v>2639</v>
      </c>
      <c r="AK893" t="s">
        <v>12</v>
      </c>
      <c r="AL893" t="s">
        <v>11</v>
      </c>
    </row>
    <row r="894" spans="1:38" x14ac:dyDescent="0.2">
      <c r="A894" s="2" t="s">
        <v>2640</v>
      </c>
      <c r="B894" s="2" t="s">
        <v>4998</v>
      </c>
      <c r="C894" t="s">
        <v>12</v>
      </c>
      <c r="D894" t="s">
        <v>11</v>
      </c>
      <c r="E894" t="s">
        <v>16</v>
      </c>
      <c r="F894" t="s">
        <v>10</v>
      </c>
      <c r="G894" t="s">
        <v>10</v>
      </c>
      <c r="H894" t="s">
        <v>12</v>
      </c>
      <c r="I894" t="s">
        <v>11</v>
      </c>
      <c r="J894" t="s">
        <v>12</v>
      </c>
      <c r="K894" t="s">
        <v>16</v>
      </c>
      <c r="L894" t="s">
        <v>16</v>
      </c>
      <c r="M894" t="s">
        <v>16</v>
      </c>
      <c r="N894" t="s">
        <v>16</v>
      </c>
      <c r="O894" t="s">
        <v>16</v>
      </c>
      <c r="P894" t="s">
        <v>16</v>
      </c>
      <c r="Q894" t="s">
        <v>12</v>
      </c>
      <c r="R894" t="s">
        <v>7</v>
      </c>
      <c r="S894" t="s">
        <v>7</v>
      </c>
      <c r="AE894" t="s">
        <v>2641</v>
      </c>
      <c r="AF894" t="s">
        <v>24</v>
      </c>
      <c r="AG894" t="s">
        <v>456</v>
      </c>
      <c r="AH894" t="s">
        <v>43</v>
      </c>
      <c r="AI894" t="s">
        <v>2642</v>
      </c>
      <c r="AK894" t="s">
        <v>7</v>
      </c>
      <c r="AL894" t="s">
        <v>12</v>
      </c>
    </row>
    <row r="895" spans="1:38" x14ac:dyDescent="0.2">
      <c r="A895" s="2" t="s">
        <v>2643</v>
      </c>
      <c r="B895" s="2" t="s">
        <v>4998</v>
      </c>
      <c r="C895" t="s">
        <v>12</v>
      </c>
      <c r="D895" t="s">
        <v>16</v>
      </c>
      <c r="E895" t="s">
        <v>10</v>
      </c>
      <c r="F895" t="s">
        <v>11</v>
      </c>
      <c r="G895" t="s">
        <v>11</v>
      </c>
      <c r="H895" t="s">
        <v>12</v>
      </c>
      <c r="I895" t="s">
        <v>11</v>
      </c>
      <c r="J895" t="s">
        <v>12</v>
      </c>
      <c r="K895" t="s">
        <v>16</v>
      </c>
      <c r="L895" t="s">
        <v>16</v>
      </c>
      <c r="M895" t="s">
        <v>16</v>
      </c>
      <c r="N895" t="s">
        <v>11</v>
      </c>
      <c r="O895" t="s">
        <v>11</v>
      </c>
      <c r="P895" t="s">
        <v>12</v>
      </c>
      <c r="Q895" t="s">
        <v>7</v>
      </c>
      <c r="R895" t="s">
        <v>7</v>
      </c>
      <c r="S895" t="s">
        <v>7</v>
      </c>
      <c r="AE895" t="s">
        <v>2644</v>
      </c>
      <c r="AF895" t="s">
        <v>14</v>
      </c>
      <c r="AG895" t="s">
        <v>75</v>
      </c>
      <c r="AH895" t="s">
        <v>2645</v>
      </c>
      <c r="AI895" t="s">
        <v>75</v>
      </c>
      <c r="AJ895" t="s">
        <v>75</v>
      </c>
      <c r="AK895" t="s">
        <v>7</v>
      </c>
      <c r="AL895" t="s">
        <v>11</v>
      </c>
    </row>
    <row r="896" spans="1:38" x14ac:dyDescent="0.2">
      <c r="A896" s="2" t="s">
        <v>2646</v>
      </c>
      <c r="B896" s="2" t="s">
        <v>4998</v>
      </c>
      <c r="C896" t="s">
        <v>11</v>
      </c>
      <c r="D896" t="s">
        <v>11</v>
      </c>
      <c r="E896" t="s">
        <v>10</v>
      </c>
      <c r="F896" t="s">
        <v>10</v>
      </c>
      <c r="G896" t="s">
        <v>11</v>
      </c>
      <c r="H896" t="s">
        <v>7</v>
      </c>
      <c r="I896" t="s">
        <v>12</v>
      </c>
      <c r="J896" t="s">
        <v>11</v>
      </c>
      <c r="K896" t="s">
        <v>11</v>
      </c>
      <c r="L896" t="s">
        <v>10</v>
      </c>
      <c r="M896" t="s">
        <v>16</v>
      </c>
      <c r="N896" t="s">
        <v>11</v>
      </c>
      <c r="O896" t="s">
        <v>10</v>
      </c>
      <c r="P896" t="s">
        <v>16</v>
      </c>
      <c r="Q896" t="s">
        <v>11</v>
      </c>
      <c r="R896" t="s">
        <v>12</v>
      </c>
      <c r="S896" t="s">
        <v>12</v>
      </c>
      <c r="AE896" t="s">
        <v>2647</v>
      </c>
      <c r="AF896" t="s">
        <v>38</v>
      </c>
      <c r="AG896" t="s">
        <v>2648</v>
      </c>
      <c r="AK896" t="s">
        <v>12</v>
      </c>
      <c r="AL896" t="s">
        <v>12</v>
      </c>
    </row>
    <row r="897" spans="1:38" x14ac:dyDescent="0.2">
      <c r="A897" s="2" t="s">
        <v>2646</v>
      </c>
      <c r="B897" s="2" t="s">
        <v>4998</v>
      </c>
      <c r="C897" t="s">
        <v>11</v>
      </c>
      <c r="D897" t="s">
        <v>11</v>
      </c>
      <c r="E897" t="s">
        <v>11</v>
      </c>
      <c r="F897" t="s">
        <v>10</v>
      </c>
      <c r="G897" t="s">
        <v>10</v>
      </c>
      <c r="H897" t="s">
        <v>11</v>
      </c>
      <c r="I897" t="s">
        <v>11</v>
      </c>
      <c r="J897" t="s">
        <v>11</v>
      </c>
      <c r="K897" t="s">
        <v>11</v>
      </c>
      <c r="L897" t="s">
        <v>10</v>
      </c>
      <c r="M897" t="s">
        <v>10</v>
      </c>
      <c r="N897" t="s">
        <v>11</v>
      </c>
      <c r="O897" t="s">
        <v>11</v>
      </c>
      <c r="P897" t="s">
        <v>10</v>
      </c>
      <c r="Q897" t="s">
        <v>11</v>
      </c>
      <c r="R897" t="s">
        <v>12</v>
      </c>
      <c r="S897" t="s">
        <v>12</v>
      </c>
      <c r="AE897" t="s">
        <v>438</v>
      </c>
      <c r="AF897" t="s">
        <v>14</v>
      </c>
      <c r="AG897" t="s">
        <v>2649</v>
      </c>
      <c r="AK897" t="s">
        <v>12</v>
      </c>
      <c r="AL897" t="s">
        <v>11</v>
      </c>
    </row>
    <row r="898" spans="1:38" x14ac:dyDescent="0.2">
      <c r="A898" s="2" t="s">
        <v>2650</v>
      </c>
      <c r="B898" s="2" t="s">
        <v>4998</v>
      </c>
      <c r="C898" t="s">
        <v>10</v>
      </c>
      <c r="D898" t="s">
        <v>16</v>
      </c>
      <c r="E898" t="s">
        <v>16</v>
      </c>
      <c r="F898" t="s">
        <v>16</v>
      </c>
      <c r="G898" t="s">
        <v>16</v>
      </c>
      <c r="H898" t="s">
        <v>12</v>
      </c>
      <c r="I898" t="s">
        <v>11</v>
      </c>
      <c r="J898" t="s">
        <v>10</v>
      </c>
      <c r="K898" t="s">
        <v>16</v>
      </c>
      <c r="L898" t="s">
        <v>16</v>
      </c>
      <c r="M898" t="s">
        <v>16</v>
      </c>
      <c r="N898" t="s">
        <v>16</v>
      </c>
      <c r="O898" t="s">
        <v>16</v>
      </c>
      <c r="P898" t="s">
        <v>16</v>
      </c>
      <c r="Q898" t="s">
        <v>11</v>
      </c>
      <c r="R898" t="s">
        <v>7</v>
      </c>
      <c r="S898" t="s">
        <v>12</v>
      </c>
      <c r="AE898" t="s">
        <v>2651</v>
      </c>
      <c r="AF898" t="s">
        <v>14</v>
      </c>
      <c r="AG898" t="s">
        <v>2652</v>
      </c>
      <c r="AH898" t="s">
        <v>2653</v>
      </c>
      <c r="AI898" t="s">
        <v>1580</v>
      </c>
      <c r="AJ898" t="s">
        <v>43</v>
      </c>
      <c r="AK898" t="s">
        <v>7</v>
      </c>
      <c r="AL898" t="s">
        <v>10</v>
      </c>
    </row>
    <row r="899" spans="1:38" x14ac:dyDescent="0.2">
      <c r="A899" s="2" t="s">
        <v>2654</v>
      </c>
      <c r="B899" s="2" t="s">
        <v>4998</v>
      </c>
      <c r="C899" t="s">
        <v>12</v>
      </c>
      <c r="D899" t="s">
        <v>11</v>
      </c>
      <c r="E899" t="s">
        <v>10</v>
      </c>
      <c r="F899" t="s">
        <v>11</v>
      </c>
      <c r="G899" t="s">
        <v>11</v>
      </c>
      <c r="H899" t="s">
        <v>7</v>
      </c>
      <c r="I899" t="s">
        <v>7</v>
      </c>
      <c r="J899" t="s">
        <v>12</v>
      </c>
      <c r="K899" t="s">
        <v>10</v>
      </c>
      <c r="L899" t="s">
        <v>10</v>
      </c>
      <c r="M899" t="s">
        <v>10</v>
      </c>
      <c r="N899" t="s">
        <v>12</v>
      </c>
      <c r="O899" t="s">
        <v>12</v>
      </c>
      <c r="P899" t="s">
        <v>12</v>
      </c>
      <c r="Q899" t="s">
        <v>12</v>
      </c>
      <c r="R899" t="s">
        <v>7</v>
      </c>
      <c r="S899" t="s">
        <v>7</v>
      </c>
      <c r="AE899" t="s">
        <v>13</v>
      </c>
      <c r="AF899" t="s">
        <v>38</v>
      </c>
      <c r="AG899" t="s">
        <v>2655</v>
      </c>
      <c r="AH899" t="s">
        <v>342</v>
      </c>
      <c r="AI899" t="s">
        <v>2656</v>
      </c>
      <c r="AK899" t="s">
        <v>7</v>
      </c>
      <c r="AL899" t="s">
        <v>11</v>
      </c>
    </row>
    <row r="900" spans="1:38" x14ac:dyDescent="0.2">
      <c r="A900" s="2" t="s">
        <v>2657</v>
      </c>
      <c r="B900" s="2" t="s">
        <v>4998</v>
      </c>
      <c r="C900" t="s">
        <v>12</v>
      </c>
      <c r="D900" t="s">
        <v>10</v>
      </c>
      <c r="E900" t="s">
        <v>11</v>
      </c>
      <c r="F900" t="s">
        <v>10</v>
      </c>
      <c r="G900" t="s">
        <v>10</v>
      </c>
      <c r="H900" t="s">
        <v>7</v>
      </c>
      <c r="I900" t="s">
        <v>12</v>
      </c>
      <c r="J900" t="s">
        <v>7</v>
      </c>
      <c r="K900" t="s">
        <v>10</v>
      </c>
      <c r="L900" t="s">
        <v>10</v>
      </c>
      <c r="M900" t="s">
        <v>16</v>
      </c>
      <c r="N900" t="s">
        <v>16</v>
      </c>
      <c r="O900" t="s">
        <v>16</v>
      </c>
      <c r="P900" t="s">
        <v>10</v>
      </c>
      <c r="Q900" t="s">
        <v>11</v>
      </c>
      <c r="R900" t="s">
        <v>7</v>
      </c>
      <c r="S900" t="s">
        <v>7</v>
      </c>
      <c r="AE900" t="s">
        <v>2658</v>
      </c>
      <c r="AF900" t="s">
        <v>38</v>
      </c>
      <c r="AK900" t="s">
        <v>7</v>
      </c>
      <c r="AL900" t="s">
        <v>12</v>
      </c>
    </row>
    <row r="901" spans="1:38" x14ac:dyDescent="0.2">
      <c r="A901" s="2" t="s">
        <v>2659</v>
      </c>
      <c r="B901" s="2" t="s">
        <v>4998</v>
      </c>
      <c r="C901" t="s">
        <v>12</v>
      </c>
      <c r="D901" t="s">
        <v>10</v>
      </c>
      <c r="E901" t="s">
        <v>10</v>
      </c>
      <c r="F901" t="s">
        <v>10</v>
      </c>
      <c r="G901" t="s">
        <v>10</v>
      </c>
      <c r="H901" t="s">
        <v>11</v>
      </c>
      <c r="I901" t="s">
        <v>11</v>
      </c>
      <c r="J901" t="s">
        <v>12</v>
      </c>
      <c r="K901" t="s">
        <v>10</v>
      </c>
      <c r="L901" t="s">
        <v>10</v>
      </c>
      <c r="M901" t="s">
        <v>16</v>
      </c>
      <c r="N901" t="s">
        <v>12</v>
      </c>
      <c r="O901" t="s">
        <v>10</v>
      </c>
      <c r="P901" t="s">
        <v>11</v>
      </c>
      <c r="Q901" t="s">
        <v>12</v>
      </c>
      <c r="R901" t="s">
        <v>12</v>
      </c>
      <c r="S901" t="s">
        <v>12</v>
      </c>
      <c r="AE901" t="s">
        <v>165</v>
      </c>
      <c r="AF901" t="s">
        <v>38</v>
      </c>
      <c r="AI901" t="s">
        <v>2660</v>
      </c>
      <c r="AK901" t="s">
        <v>7</v>
      </c>
      <c r="AL901" t="s">
        <v>11</v>
      </c>
    </row>
    <row r="902" spans="1:38" x14ac:dyDescent="0.2">
      <c r="A902" s="2" t="s">
        <v>2661</v>
      </c>
      <c r="B902" s="2" t="s">
        <v>4998</v>
      </c>
      <c r="C902" t="s">
        <v>7</v>
      </c>
      <c r="D902" t="s">
        <v>11</v>
      </c>
      <c r="E902" t="s">
        <v>16</v>
      </c>
      <c r="F902" t="s">
        <v>16</v>
      </c>
      <c r="G902" t="s">
        <v>16</v>
      </c>
      <c r="H902" t="s">
        <v>10</v>
      </c>
      <c r="I902" t="s">
        <v>11</v>
      </c>
      <c r="J902" t="s">
        <v>12</v>
      </c>
      <c r="K902" t="s">
        <v>16</v>
      </c>
      <c r="L902" t="s">
        <v>16</v>
      </c>
      <c r="M902" t="s">
        <v>16</v>
      </c>
      <c r="N902" t="s">
        <v>10</v>
      </c>
      <c r="O902" t="s">
        <v>10</v>
      </c>
      <c r="P902" t="s">
        <v>11</v>
      </c>
      <c r="Q902" t="s">
        <v>11</v>
      </c>
      <c r="R902" t="s">
        <v>11</v>
      </c>
      <c r="S902" t="s">
        <v>12</v>
      </c>
      <c r="AE902" t="s">
        <v>891</v>
      </c>
      <c r="AF902" t="s">
        <v>38</v>
      </c>
      <c r="AG902" t="s">
        <v>2662</v>
      </c>
      <c r="AI902" t="s">
        <v>450</v>
      </c>
      <c r="AK902" t="s">
        <v>10</v>
      </c>
      <c r="AL902" t="s">
        <v>10</v>
      </c>
    </row>
    <row r="903" spans="1:38" x14ac:dyDescent="0.2">
      <c r="A903" s="2" t="s">
        <v>2663</v>
      </c>
      <c r="B903" s="2" t="s">
        <v>4998</v>
      </c>
      <c r="C903" t="s">
        <v>11</v>
      </c>
      <c r="D903" t="s">
        <v>16</v>
      </c>
      <c r="E903" t="s">
        <v>10</v>
      </c>
      <c r="F903" t="s">
        <v>16</v>
      </c>
      <c r="G903" t="s">
        <v>16</v>
      </c>
      <c r="H903" t="s">
        <v>12</v>
      </c>
      <c r="I903" t="s">
        <v>11</v>
      </c>
      <c r="J903" t="s">
        <v>12</v>
      </c>
      <c r="K903" t="s">
        <v>16</v>
      </c>
      <c r="L903" t="s">
        <v>16</v>
      </c>
      <c r="M903" t="s">
        <v>16</v>
      </c>
      <c r="N903" t="s">
        <v>16</v>
      </c>
      <c r="O903" t="s">
        <v>16</v>
      </c>
      <c r="P903" t="s">
        <v>11</v>
      </c>
      <c r="Q903" t="s">
        <v>11</v>
      </c>
      <c r="R903" t="s">
        <v>7</v>
      </c>
      <c r="S903" t="s">
        <v>12</v>
      </c>
      <c r="AE903" t="s">
        <v>331</v>
      </c>
      <c r="AF903" t="s">
        <v>14</v>
      </c>
      <c r="AG903" t="s">
        <v>2664</v>
      </c>
      <c r="AH903" t="s">
        <v>2665</v>
      </c>
      <c r="AI903" t="s">
        <v>2666</v>
      </c>
      <c r="AJ903" t="s">
        <v>75</v>
      </c>
      <c r="AK903" t="s">
        <v>12</v>
      </c>
      <c r="AL903" t="s">
        <v>11</v>
      </c>
    </row>
    <row r="904" spans="1:38" x14ac:dyDescent="0.2">
      <c r="A904" s="2" t="s">
        <v>2667</v>
      </c>
      <c r="B904" s="2" t="s">
        <v>4998</v>
      </c>
      <c r="C904" t="s">
        <v>12</v>
      </c>
      <c r="D904" t="s">
        <v>11</v>
      </c>
      <c r="E904" t="s">
        <v>11</v>
      </c>
      <c r="F904" t="s">
        <v>11</v>
      </c>
      <c r="G904" t="s">
        <v>11</v>
      </c>
      <c r="H904" t="s">
        <v>12</v>
      </c>
      <c r="I904" t="s">
        <v>12</v>
      </c>
      <c r="J904" t="s">
        <v>12</v>
      </c>
      <c r="K904" t="s">
        <v>11</v>
      </c>
      <c r="L904" t="s">
        <v>11</v>
      </c>
      <c r="M904" t="s">
        <v>10</v>
      </c>
      <c r="N904" t="s">
        <v>11</v>
      </c>
      <c r="O904" t="s">
        <v>11</v>
      </c>
      <c r="P904" t="s">
        <v>11</v>
      </c>
      <c r="Q904" t="s">
        <v>11</v>
      </c>
      <c r="R904" t="s">
        <v>12</v>
      </c>
      <c r="S904" t="s">
        <v>7</v>
      </c>
      <c r="AE904" t="s">
        <v>605</v>
      </c>
      <c r="AF904" t="s">
        <v>38</v>
      </c>
      <c r="AG904" t="s">
        <v>192</v>
      </c>
      <c r="AH904" t="s">
        <v>75</v>
      </c>
      <c r="AI904" t="s">
        <v>2668</v>
      </c>
      <c r="AJ904" t="s">
        <v>75</v>
      </c>
      <c r="AK904" t="s">
        <v>12</v>
      </c>
      <c r="AL904" t="s">
        <v>12</v>
      </c>
    </row>
    <row r="905" spans="1:38" x14ac:dyDescent="0.2">
      <c r="A905" s="2" t="s">
        <v>2669</v>
      </c>
      <c r="B905" s="2" t="s">
        <v>4998</v>
      </c>
      <c r="C905" t="s">
        <v>10</v>
      </c>
      <c r="D905" t="s">
        <v>10</v>
      </c>
      <c r="E905" t="s">
        <v>16</v>
      </c>
      <c r="F905" t="s">
        <v>10</v>
      </c>
      <c r="G905" t="s">
        <v>10</v>
      </c>
      <c r="H905" t="s">
        <v>11</v>
      </c>
      <c r="I905" t="s">
        <v>12</v>
      </c>
      <c r="J905" t="s">
        <v>12</v>
      </c>
      <c r="K905" t="s">
        <v>11</v>
      </c>
      <c r="L905" t="s">
        <v>10</v>
      </c>
      <c r="M905" t="s">
        <v>16</v>
      </c>
      <c r="N905" t="s">
        <v>10</v>
      </c>
      <c r="O905" t="s">
        <v>10</v>
      </c>
      <c r="P905" t="s">
        <v>12</v>
      </c>
      <c r="Q905" t="s">
        <v>12</v>
      </c>
      <c r="R905" t="s">
        <v>12</v>
      </c>
      <c r="S905" t="s">
        <v>7</v>
      </c>
      <c r="AE905" t="s">
        <v>1453</v>
      </c>
      <c r="AF905" t="s">
        <v>24</v>
      </c>
      <c r="AG905" t="s">
        <v>2670</v>
      </c>
      <c r="AI905" t="s">
        <v>2671</v>
      </c>
      <c r="AK905" t="s">
        <v>7</v>
      </c>
      <c r="AL905" t="s">
        <v>11</v>
      </c>
    </row>
    <row r="906" spans="1:38" x14ac:dyDescent="0.2">
      <c r="A906" s="2" t="s">
        <v>2672</v>
      </c>
      <c r="B906" s="2" t="s">
        <v>4998</v>
      </c>
      <c r="C906" t="s">
        <v>12</v>
      </c>
      <c r="D906" t="s">
        <v>12</v>
      </c>
      <c r="E906" t="s">
        <v>12</v>
      </c>
      <c r="F906" t="s">
        <v>11</v>
      </c>
      <c r="G906" t="s">
        <v>11</v>
      </c>
      <c r="H906" t="s">
        <v>12</v>
      </c>
      <c r="I906" t="s">
        <v>7</v>
      </c>
      <c r="J906" t="s">
        <v>7</v>
      </c>
      <c r="L906" t="s">
        <v>10</v>
      </c>
      <c r="M906" t="s">
        <v>10</v>
      </c>
      <c r="N906" t="s">
        <v>11</v>
      </c>
      <c r="O906" t="s">
        <v>11</v>
      </c>
      <c r="P906" t="s">
        <v>10</v>
      </c>
      <c r="Q906" t="s">
        <v>7</v>
      </c>
      <c r="R906" t="s">
        <v>7</v>
      </c>
      <c r="S906" t="s">
        <v>7</v>
      </c>
      <c r="AE906" t="s">
        <v>255</v>
      </c>
      <c r="AF906" t="s">
        <v>38</v>
      </c>
      <c r="AI906" t="s">
        <v>2673</v>
      </c>
      <c r="AK906" t="s">
        <v>12</v>
      </c>
      <c r="AL906" t="s">
        <v>12</v>
      </c>
    </row>
    <row r="907" spans="1:38" x14ac:dyDescent="0.2">
      <c r="A907" s="2" t="s">
        <v>2674</v>
      </c>
      <c r="B907" s="2" t="s">
        <v>4998</v>
      </c>
      <c r="C907" t="s">
        <v>12</v>
      </c>
      <c r="D907" t="s">
        <v>10</v>
      </c>
      <c r="E907" t="s">
        <v>10</v>
      </c>
      <c r="F907" t="s">
        <v>10</v>
      </c>
      <c r="G907" t="s">
        <v>10</v>
      </c>
      <c r="H907" t="s">
        <v>12</v>
      </c>
      <c r="I907" t="s">
        <v>11</v>
      </c>
      <c r="J907" t="s">
        <v>12</v>
      </c>
      <c r="K907" t="s">
        <v>10</v>
      </c>
      <c r="L907" t="s">
        <v>10</v>
      </c>
      <c r="M907" t="s">
        <v>16</v>
      </c>
      <c r="N907" t="s">
        <v>10</v>
      </c>
      <c r="O907" t="s">
        <v>10</v>
      </c>
      <c r="P907" t="s">
        <v>11</v>
      </c>
      <c r="Q907" t="s">
        <v>11</v>
      </c>
      <c r="R907" t="s">
        <v>7</v>
      </c>
      <c r="S907" t="s">
        <v>12</v>
      </c>
      <c r="AE907" t="s">
        <v>34</v>
      </c>
      <c r="AF907" t="s">
        <v>38</v>
      </c>
      <c r="AG907" t="s">
        <v>2675</v>
      </c>
      <c r="AH907" t="s">
        <v>2676</v>
      </c>
      <c r="AI907" t="s">
        <v>2677</v>
      </c>
      <c r="AK907" t="s">
        <v>7</v>
      </c>
      <c r="AL907" t="s">
        <v>12</v>
      </c>
    </row>
    <row r="908" spans="1:38" ht="136" x14ac:dyDescent="0.2">
      <c r="A908" s="2" t="s">
        <v>2678</v>
      </c>
      <c r="B908" s="2" t="s">
        <v>4998</v>
      </c>
      <c r="C908" t="s">
        <v>12</v>
      </c>
      <c r="D908" t="s">
        <v>10</v>
      </c>
      <c r="E908" t="s">
        <v>10</v>
      </c>
      <c r="F908" t="s">
        <v>10</v>
      </c>
      <c r="G908" t="s">
        <v>10</v>
      </c>
      <c r="H908" t="s">
        <v>11</v>
      </c>
      <c r="I908" t="s">
        <v>12</v>
      </c>
      <c r="J908" t="s">
        <v>12</v>
      </c>
      <c r="K908" t="s">
        <v>11</v>
      </c>
      <c r="L908" t="s">
        <v>10</v>
      </c>
      <c r="M908" t="s">
        <v>16</v>
      </c>
      <c r="N908" t="s">
        <v>10</v>
      </c>
      <c r="O908" t="s">
        <v>11</v>
      </c>
      <c r="P908" t="s">
        <v>12</v>
      </c>
      <c r="Q908" t="s">
        <v>12</v>
      </c>
      <c r="R908" t="s">
        <v>7</v>
      </c>
      <c r="S908" t="s">
        <v>7</v>
      </c>
      <c r="AE908" t="s">
        <v>220</v>
      </c>
      <c r="AF908" t="s">
        <v>38</v>
      </c>
      <c r="AG908" s="1" t="s">
        <v>2679</v>
      </c>
      <c r="AH908" t="s">
        <v>2680</v>
      </c>
      <c r="AI908" t="s">
        <v>1580</v>
      </c>
      <c r="AJ908" t="s">
        <v>43</v>
      </c>
      <c r="AK908" t="s">
        <v>12</v>
      </c>
      <c r="AL908" t="s">
        <v>12</v>
      </c>
    </row>
    <row r="909" spans="1:38" ht="51" x14ac:dyDescent="0.2">
      <c r="A909" s="2" t="s">
        <v>2681</v>
      </c>
      <c r="B909" s="2" t="s">
        <v>4998</v>
      </c>
      <c r="C909" t="s">
        <v>12</v>
      </c>
      <c r="D909" t="s">
        <v>11</v>
      </c>
      <c r="E909" t="s">
        <v>11</v>
      </c>
      <c r="F909" t="s">
        <v>11</v>
      </c>
      <c r="G909" t="s">
        <v>12</v>
      </c>
      <c r="H909" t="s">
        <v>7</v>
      </c>
      <c r="I909" t="s">
        <v>12</v>
      </c>
      <c r="J909" t="s">
        <v>12</v>
      </c>
      <c r="K909" t="s">
        <v>11</v>
      </c>
      <c r="L909" t="s">
        <v>10</v>
      </c>
      <c r="M909" t="s">
        <v>11</v>
      </c>
      <c r="N909" t="s">
        <v>11</v>
      </c>
      <c r="O909" t="s">
        <v>11</v>
      </c>
      <c r="P909" t="s">
        <v>7</v>
      </c>
      <c r="Q909" t="s">
        <v>12</v>
      </c>
      <c r="R909" t="s">
        <v>7</v>
      </c>
      <c r="S909" t="s">
        <v>7</v>
      </c>
      <c r="AE909" t="s">
        <v>2682</v>
      </c>
      <c r="AF909" t="s">
        <v>38</v>
      </c>
      <c r="AH909" s="1" t="s">
        <v>2683</v>
      </c>
      <c r="AI909" t="s">
        <v>65</v>
      </c>
      <c r="AK909" t="s">
        <v>12</v>
      </c>
      <c r="AL909" t="s">
        <v>11</v>
      </c>
    </row>
    <row r="910" spans="1:38" ht="187" x14ac:dyDescent="0.2">
      <c r="A910" s="2" t="s">
        <v>2684</v>
      </c>
      <c r="B910" s="2" t="s">
        <v>4998</v>
      </c>
      <c r="C910" t="s">
        <v>11</v>
      </c>
      <c r="D910" t="s">
        <v>10</v>
      </c>
      <c r="E910" t="s">
        <v>10</v>
      </c>
      <c r="F910" t="s">
        <v>16</v>
      </c>
      <c r="G910" t="s">
        <v>10</v>
      </c>
      <c r="H910" t="s">
        <v>7</v>
      </c>
      <c r="I910" t="s">
        <v>12</v>
      </c>
      <c r="J910" t="s">
        <v>11</v>
      </c>
      <c r="K910" t="s">
        <v>16</v>
      </c>
      <c r="L910" t="s">
        <v>16</v>
      </c>
      <c r="M910" t="s">
        <v>10</v>
      </c>
      <c r="N910" t="s">
        <v>10</v>
      </c>
      <c r="O910" t="s">
        <v>11</v>
      </c>
      <c r="P910" t="s">
        <v>11</v>
      </c>
      <c r="Q910" t="s">
        <v>12</v>
      </c>
      <c r="R910" t="s">
        <v>11</v>
      </c>
      <c r="S910" t="s">
        <v>7</v>
      </c>
      <c r="AE910" t="s">
        <v>134</v>
      </c>
      <c r="AF910" t="s">
        <v>38</v>
      </c>
      <c r="AG910" t="s">
        <v>2685</v>
      </c>
      <c r="AH910" s="1" t="s">
        <v>2686</v>
      </c>
      <c r="AI910" t="s">
        <v>20</v>
      </c>
      <c r="AJ910" t="s">
        <v>21</v>
      </c>
      <c r="AK910" t="s">
        <v>12</v>
      </c>
      <c r="AL910" t="s">
        <v>11</v>
      </c>
    </row>
    <row r="911" spans="1:38" x14ac:dyDescent="0.2">
      <c r="A911" s="2" t="s">
        <v>2687</v>
      </c>
      <c r="B911" s="2" t="s">
        <v>4998</v>
      </c>
      <c r="C911" t="s">
        <v>11</v>
      </c>
      <c r="D911" t="s">
        <v>11</v>
      </c>
      <c r="E911" t="s">
        <v>10</v>
      </c>
      <c r="F911" t="s">
        <v>10</v>
      </c>
      <c r="G911" t="s">
        <v>11</v>
      </c>
      <c r="H911" t="s">
        <v>12</v>
      </c>
      <c r="I911" t="s">
        <v>11</v>
      </c>
      <c r="J911" t="s">
        <v>11</v>
      </c>
      <c r="K911" t="s">
        <v>10</v>
      </c>
      <c r="L911" t="s">
        <v>10</v>
      </c>
      <c r="M911" t="s">
        <v>10</v>
      </c>
      <c r="N911" t="s">
        <v>10</v>
      </c>
      <c r="O911" t="s">
        <v>10</v>
      </c>
      <c r="P911" t="s">
        <v>11</v>
      </c>
      <c r="R911" t="s">
        <v>12</v>
      </c>
      <c r="S911" t="s">
        <v>11</v>
      </c>
      <c r="AE911" t="s">
        <v>142</v>
      </c>
      <c r="AF911" t="s">
        <v>38</v>
      </c>
      <c r="AG911" t="s">
        <v>233</v>
      </c>
      <c r="AK911" t="s">
        <v>11</v>
      </c>
      <c r="AL911" t="s">
        <v>12</v>
      </c>
    </row>
    <row r="912" spans="1:38" x14ac:dyDescent="0.2">
      <c r="A912" s="2" t="s">
        <v>2688</v>
      </c>
      <c r="B912" s="2" t="s">
        <v>4998</v>
      </c>
      <c r="C912" t="s">
        <v>11</v>
      </c>
      <c r="D912" t="s">
        <v>10</v>
      </c>
      <c r="E912" t="s">
        <v>10</v>
      </c>
      <c r="F912" t="s">
        <v>11</v>
      </c>
      <c r="G912" t="s">
        <v>10</v>
      </c>
      <c r="H912" t="s">
        <v>10</v>
      </c>
      <c r="I912" t="s">
        <v>11</v>
      </c>
      <c r="J912" t="s">
        <v>11</v>
      </c>
      <c r="K912" t="s">
        <v>10</v>
      </c>
      <c r="L912" t="s">
        <v>10</v>
      </c>
      <c r="M912" t="s">
        <v>10</v>
      </c>
      <c r="N912" t="s">
        <v>10</v>
      </c>
      <c r="O912" t="s">
        <v>10</v>
      </c>
      <c r="P912" t="s">
        <v>10</v>
      </c>
      <c r="Q912" t="s">
        <v>10</v>
      </c>
      <c r="R912" t="s">
        <v>11</v>
      </c>
      <c r="S912" t="s">
        <v>11</v>
      </c>
      <c r="AE912" t="s">
        <v>2689</v>
      </c>
      <c r="AF912" t="s">
        <v>14</v>
      </c>
      <c r="AG912" t="s">
        <v>2690</v>
      </c>
      <c r="AK912" t="s">
        <v>7</v>
      </c>
      <c r="AL912" t="s">
        <v>12</v>
      </c>
    </row>
    <row r="913" spans="1:38" x14ac:dyDescent="0.2">
      <c r="A913" s="2" t="s">
        <v>2691</v>
      </c>
      <c r="B913" s="2" t="s">
        <v>4998</v>
      </c>
      <c r="C913" t="s">
        <v>12</v>
      </c>
      <c r="D913" t="s">
        <v>11</v>
      </c>
      <c r="E913" t="s">
        <v>11</v>
      </c>
      <c r="F913" t="s">
        <v>11</v>
      </c>
      <c r="G913" t="s">
        <v>11</v>
      </c>
      <c r="H913" t="s">
        <v>11</v>
      </c>
      <c r="I913" t="s">
        <v>12</v>
      </c>
      <c r="J913" t="s">
        <v>12</v>
      </c>
      <c r="K913" t="s">
        <v>10</v>
      </c>
      <c r="L913" t="s">
        <v>10</v>
      </c>
      <c r="M913" t="s">
        <v>10</v>
      </c>
      <c r="N913" t="s">
        <v>12</v>
      </c>
      <c r="O913" t="s">
        <v>7</v>
      </c>
      <c r="P913" t="s">
        <v>7</v>
      </c>
      <c r="Q913" t="s">
        <v>7</v>
      </c>
      <c r="R913" t="s">
        <v>7</v>
      </c>
      <c r="S913" t="s">
        <v>7</v>
      </c>
      <c r="AE913" t="s">
        <v>459</v>
      </c>
      <c r="AF913" t="s">
        <v>14</v>
      </c>
      <c r="AK913" t="s">
        <v>11</v>
      </c>
      <c r="AL913" t="s">
        <v>12</v>
      </c>
    </row>
    <row r="914" spans="1:38" x14ac:dyDescent="0.2">
      <c r="A914" s="2" t="s">
        <v>2692</v>
      </c>
      <c r="B914" s="2" t="s">
        <v>4998</v>
      </c>
      <c r="C914" t="s">
        <v>11</v>
      </c>
      <c r="D914" t="s">
        <v>11</v>
      </c>
      <c r="E914" t="s">
        <v>10</v>
      </c>
      <c r="F914" t="s">
        <v>11</v>
      </c>
      <c r="G914" t="s">
        <v>12</v>
      </c>
      <c r="H914" t="s">
        <v>12</v>
      </c>
      <c r="I914" t="s">
        <v>12</v>
      </c>
      <c r="J914" t="s">
        <v>12</v>
      </c>
      <c r="K914" t="s">
        <v>11</v>
      </c>
      <c r="L914" t="s">
        <v>10</v>
      </c>
      <c r="M914" t="s">
        <v>10</v>
      </c>
      <c r="N914" t="s">
        <v>10</v>
      </c>
      <c r="O914" t="s">
        <v>10</v>
      </c>
      <c r="P914" t="s">
        <v>11</v>
      </c>
      <c r="Q914" t="s">
        <v>11</v>
      </c>
      <c r="R914" t="s">
        <v>12</v>
      </c>
      <c r="S914" t="s">
        <v>12</v>
      </c>
      <c r="AE914" t="s">
        <v>128</v>
      </c>
      <c r="AF914" t="s">
        <v>38</v>
      </c>
      <c r="AK914" t="s">
        <v>7</v>
      </c>
      <c r="AL914" t="s">
        <v>11</v>
      </c>
    </row>
    <row r="915" spans="1:38" ht="85" x14ac:dyDescent="0.2">
      <c r="A915" s="2" t="s">
        <v>2693</v>
      </c>
      <c r="B915" s="2" t="s">
        <v>4998</v>
      </c>
      <c r="C915" t="s">
        <v>11</v>
      </c>
      <c r="D915" t="s">
        <v>10</v>
      </c>
      <c r="E915" t="s">
        <v>16</v>
      </c>
      <c r="F915" t="s">
        <v>10</v>
      </c>
      <c r="G915" t="s">
        <v>10</v>
      </c>
      <c r="H915" t="s">
        <v>11</v>
      </c>
      <c r="I915" t="s">
        <v>12</v>
      </c>
      <c r="J915" t="s">
        <v>10</v>
      </c>
      <c r="K915" t="s">
        <v>16</v>
      </c>
      <c r="L915" t="s">
        <v>16</v>
      </c>
      <c r="M915" t="s">
        <v>10</v>
      </c>
      <c r="N915" t="s">
        <v>12</v>
      </c>
      <c r="O915" t="s">
        <v>10</v>
      </c>
      <c r="P915" t="s">
        <v>16</v>
      </c>
      <c r="Q915" t="s">
        <v>10</v>
      </c>
      <c r="R915" t="s">
        <v>11</v>
      </c>
      <c r="S915" t="s">
        <v>12</v>
      </c>
      <c r="AE915" t="s">
        <v>1448</v>
      </c>
      <c r="AF915" t="s">
        <v>14</v>
      </c>
      <c r="AG915" s="1" t="s">
        <v>2694</v>
      </c>
      <c r="AH915" t="s">
        <v>1368</v>
      </c>
      <c r="AI915" s="1" t="s">
        <v>2695</v>
      </c>
      <c r="AK915" t="s">
        <v>10</v>
      </c>
      <c r="AL915" t="s">
        <v>11</v>
      </c>
    </row>
    <row r="916" spans="1:38" x14ac:dyDescent="0.2">
      <c r="A916" s="2" t="s">
        <v>2696</v>
      </c>
      <c r="B916" s="2" t="s">
        <v>4998</v>
      </c>
      <c r="C916" t="s">
        <v>11</v>
      </c>
      <c r="D916" t="s">
        <v>10</v>
      </c>
      <c r="E916" t="s">
        <v>10</v>
      </c>
      <c r="F916" t="s">
        <v>10</v>
      </c>
      <c r="G916" t="s">
        <v>10</v>
      </c>
      <c r="H916" t="s">
        <v>11</v>
      </c>
      <c r="I916" t="s">
        <v>10</v>
      </c>
      <c r="J916" t="s">
        <v>10</v>
      </c>
      <c r="K916" t="s">
        <v>10</v>
      </c>
      <c r="L916" t="s">
        <v>16</v>
      </c>
      <c r="M916" t="s">
        <v>16</v>
      </c>
      <c r="N916" t="s">
        <v>16</v>
      </c>
      <c r="O916" t="s">
        <v>16</v>
      </c>
      <c r="P916" t="s">
        <v>11</v>
      </c>
      <c r="Q916" t="s">
        <v>11</v>
      </c>
      <c r="R916" t="s">
        <v>12</v>
      </c>
      <c r="S916" t="s">
        <v>11</v>
      </c>
      <c r="AE916" t="s">
        <v>2054</v>
      </c>
      <c r="AF916" t="s">
        <v>24</v>
      </c>
      <c r="AG916" t="s">
        <v>2697</v>
      </c>
      <c r="AH916" t="s">
        <v>113</v>
      </c>
      <c r="AI916" t="s">
        <v>2698</v>
      </c>
      <c r="AJ916" t="s">
        <v>2699</v>
      </c>
      <c r="AK916" t="s">
        <v>11</v>
      </c>
      <c r="AL916" t="s">
        <v>11</v>
      </c>
    </row>
    <row r="917" spans="1:38" x14ac:dyDescent="0.2">
      <c r="A917" s="2" t="s">
        <v>2700</v>
      </c>
      <c r="B917" s="2" t="s">
        <v>4998</v>
      </c>
      <c r="C917" t="s">
        <v>12</v>
      </c>
      <c r="D917" t="s">
        <v>10</v>
      </c>
      <c r="E917" t="s">
        <v>11</v>
      </c>
      <c r="F917" t="s">
        <v>10</v>
      </c>
      <c r="G917" t="s">
        <v>10</v>
      </c>
      <c r="H917" t="s">
        <v>11</v>
      </c>
      <c r="I917" t="s">
        <v>11</v>
      </c>
      <c r="J917" t="s">
        <v>11</v>
      </c>
      <c r="K917" t="s">
        <v>10</v>
      </c>
      <c r="L917" t="s">
        <v>10</v>
      </c>
      <c r="M917" t="s">
        <v>10</v>
      </c>
      <c r="N917" t="s">
        <v>12</v>
      </c>
      <c r="O917" t="s">
        <v>12</v>
      </c>
      <c r="P917" t="s">
        <v>12</v>
      </c>
      <c r="Q917" t="s">
        <v>12</v>
      </c>
      <c r="R917" t="s">
        <v>7</v>
      </c>
      <c r="S917" t="s">
        <v>12</v>
      </c>
      <c r="AE917" t="s">
        <v>747</v>
      </c>
      <c r="AF917" t="s">
        <v>14</v>
      </c>
      <c r="AG917" t="s">
        <v>43</v>
      </c>
      <c r="AH917" t="s">
        <v>43</v>
      </c>
      <c r="AI917" t="s">
        <v>2701</v>
      </c>
      <c r="AJ917" t="s">
        <v>43</v>
      </c>
      <c r="AK917" t="s">
        <v>7</v>
      </c>
      <c r="AL917" t="s">
        <v>11</v>
      </c>
    </row>
    <row r="918" spans="1:38" x14ac:dyDescent="0.2">
      <c r="A918" s="2" t="s">
        <v>2702</v>
      </c>
      <c r="B918" s="2" t="s">
        <v>4998</v>
      </c>
      <c r="C918" t="s">
        <v>12</v>
      </c>
      <c r="D918" t="s">
        <v>11</v>
      </c>
      <c r="E918" t="s">
        <v>11</v>
      </c>
      <c r="F918" t="s">
        <v>11</v>
      </c>
      <c r="G918" t="s">
        <v>12</v>
      </c>
      <c r="H918" t="s">
        <v>12</v>
      </c>
      <c r="I918" t="s">
        <v>12</v>
      </c>
      <c r="J918" t="s">
        <v>12</v>
      </c>
      <c r="K918" t="s">
        <v>11</v>
      </c>
      <c r="L918" t="s">
        <v>11</v>
      </c>
      <c r="M918" t="s">
        <v>11</v>
      </c>
      <c r="N918" t="s">
        <v>11</v>
      </c>
      <c r="O918" t="s">
        <v>11</v>
      </c>
      <c r="P918" t="s">
        <v>12</v>
      </c>
      <c r="Q918" t="s">
        <v>12</v>
      </c>
      <c r="R918" t="s">
        <v>7</v>
      </c>
      <c r="S918" t="s">
        <v>7</v>
      </c>
      <c r="AE918" t="s">
        <v>610</v>
      </c>
      <c r="AF918" t="s">
        <v>14</v>
      </c>
      <c r="AK918" t="s">
        <v>7</v>
      </c>
      <c r="AL918" t="s">
        <v>12</v>
      </c>
    </row>
    <row r="919" spans="1:38" x14ac:dyDescent="0.2">
      <c r="A919" s="2" t="s">
        <v>2703</v>
      </c>
      <c r="B919" s="2" t="s">
        <v>4997</v>
      </c>
      <c r="C919" t="s">
        <v>11</v>
      </c>
      <c r="D919" t="s">
        <v>10</v>
      </c>
      <c r="E919" t="s">
        <v>10</v>
      </c>
      <c r="F919" t="s">
        <v>10</v>
      </c>
      <c r="G919" t="s">
        <v>11</v>
      </c>
      <c r="H919" t="s">
        <v>7</v>
      </c>
      <c r="I919" t="s">
        <v>12</v>
      </c>
      <c r="J919" t="s">
        <v>12</v>
      </c>
      <c r="K919" t="s">
        <v>11</v>
      </c>
      <c r="L919" t="s">
        <v>16</v>
      </c>
      <c r="M919" t="s">
        <v>10</v>
      </c>
      <c r="N919" t="s">
        <v>10</v>
      </c>
      <c r="O919" t="s">
        <v>16</v>
      </c>
      <c r="P919" t="s">
        <v>11</v>
      </c>
      <c r="Q919" t="s">
        <v>10</v>
      </c>
      <c r="R919" t="s">
        <v>11</v>
      </c>
      <c r="S919" t="s">
        <v>7</v>
      </c>
      <c r="T919" t="s">
        <v>12</v>
      </c>
      <c r="U919" t="s">
        <v>7</v>
      </c>
      <c r="V919" t="s">
        <v>7</v>
      </c>
      <c r="W919" t="s">
        <v>7</v>
      </c>
      <c r="X919" t="s">
        <v>7</v>
      </c>
      <c r="Y919" t="s">
        <v>12</v>
      </c>
      <c r="Z919" t="s">
        <v>7</v>
      </c>
      <c r="AA919" t="s">
        <v>12</v>
      </c>
      <c r="AB919" t="s">
        <v>12</v>
      </c>
      <c r="AC919" t="s">
        <v>12</v>
      </c>
      <c r="AD919" t="s">
        <v>7</v>
      </c>
      <c r="AE919" t="s">
        <v>128</v>
      </c>
      <c r="AF919" t="s">
        <v>14</v>
      </c>
    </row>
    <row r="920" spans="1:38" x14ac:dyDescent="0.2">
      <c r="A920" s="2" t="s">
        <v>2704</v>
      </c>
      <c r="B920" s="2" t="s">
        <v>4997</v>
      </c>
      <c r="C920" t="s">
        <v>10</v>
      </c>
      <c r="D920" t="s">
        <v>10</v>
      </c>
      <c r="E920" t="s">
        <v>16</v>
      </c>
      <c r="F920" t="s">
        <v>16</v>
      </c>
      <c r="G920" t="s">
        <v>10</v>
      </c>
      <c r="H920" t="s">
        <v>7</v>
      </c>
      <c r="I920" t="s">
        <v>12</v>
      </c>
      <c r="J920" t="s">
        <v>10</v>
      </c>
      <c r="K920" t="s">
        <v>16</v>
      </c>
      <c r="L920" t="s">
        <v>16</v>
      </c>
      <c r="M920" t="s">
        <v>11</v>
      </c>
      <c r="N920" t="s">
        <v>11</v>
      </c>
      <c r="O920" t="s">
        <v>10</v>
      </c>
      <c r="P920" t="s">
        <v>10</v>
      </c>
      <c r="Q920" t="s">
        <v>11</v>
      </c>
      <c r="R920" t="s">
        <v>7</v>
      </c>
      <c r="S920" t="s">
        <v>7</v>
      </c>
      <c r="T920" t="s">
        <v>7</v>
      </c>
      <c r="U920" t="s">
        <v>7</v>
      </c>
      <c r="V920" t="s">
        <v>7</v>
      </c>
      <c r="W920" t="s">
        <v>7</v>
      </c>
      <c r="X920" t="s">
        <v>7</v>
      </c>
      <c r="Y920" t="s">
        <v>12</v>
      </c>
      <c r="Z920" t="s">
        <v>12</v>
      </c>
      <c r="AA920" t="s">
        <v>12</v>
      </c>
      <c r="AB920" t="s">
        <v>12</v>
      </c>
      <c r="AC920" t="s">
        <v>12</v>
      </c>
      <c r="AD920" t="s">
        <v>12</v>
      </c>
      <c r="AE920" t="s">
        <v>2705</v>
      </c>
      <c r="AF920" t="s">
        <v>14</v>
      </c>
      <c r="AG920" t="s">
        <v>467</v>
      </c>
      <c r="AH920" t="s">
        <v>2706</v>
      </c>
      <c r="AI920" t="s">
        <v>156</v>
      </c>
    </row>
    <row r="921" spans="1:38" x14ac:dyDescent="0.2">
      <c r="A921" s="2" t="s">
        <v>2707</v>
      </c>
      <c r="B921" s="2" t="s">
        <v>4997</v>
      </c>
      <c r="C921" t="s">
        <v>12</v>
      </c>
      <c r="D921" t="s">
        <v>11</v>
      </c>
      <c r="E921" t="s">
        <v>11</v>
      </c>
      <c r="F921" t="s">
        <v>11</v>
      </c>
      <c r="G921" t="s">
        <v>11</v>
      </c>
      <c r="H921" t="s">
        <v>12</v>
      </c>
      <c r="I921" t="s">
        <v>7</v>
      </c>
      <c r="J921" t="s">
        <v>7</v>
      </c>
      <c r="K921" t="s">
        <v>11</v>
      </c>
      <c r="L921" t="s">
        <v>11</v>
      </c>
      <c r="M921" t="s">
        <v>12</v>
      </c>
      <c r="N921" t="s">
        <v>11</v>
      </c>
      <c r="O921" t="s">
        <v>11</v>
      </c>
      <c r="P921" t="s">
        <v>12</v>
      </c>
      <c r="Q921" t="s">
        <v>7</v>
      </c>
      <c r="R921" t="s">
        <v>7</v>
      </c>
      <c r="S921" t="s">
        <v>7</v>
      </c>
      <c r="T921" t="s">
        <v>7</v>
      </c>
      <c r="U921" t="s">
        <v>7</v>
      </c>
      <c r="V921" t="s">
        <v>7</v>
      </c>
      <c r="W921" t="s">
        <v>7</v>
      </c>
      <c r="X921" t="s">
        <v>7</v>
      </c>
      <c r="Y921" t="s">
        <v>7</v>
      </c>
      <c r="Z921" t="s">
        <v>7</v>
      </c>
      <c r="AA921" t="s">
        <v>7</v>
      </c>
      <c r="AB921" t="s">
        <v>7</v>
      </c>
      <c r="AC921" t="s">
        <v>12</v>
      </c>
      <c r="AD921" t="s">
        <v>12</v>
      </c>
      <c r="AE921" t="s">
        <v>345</v>
      </c>
      <c r="AF921" t="s">
        <v>14</v>
      </c>
    </row>
    <row r="922" spans="1:38" x14ac:dyDescent="0.2">
      <c r="A922" s="2" t="s">
        <v>2708</v>
      </c>
      <c r="B922" s="2" t="s">
        <v>4997</v>
      </c>
      <c r="C922" t="s">
        <v>10</v>
      </c>
      <c r="D922" t="s">
        <v>16</v>
      </c>
      <c r="E922" t="s">
        <v>16</v>
      </c>
      <c r="F922" t="s">
        <v>16</v>
      </c>
      <c r="G922" t="s">
        <v>16</v>
      </c>
      <c r="H922" t="s">
        <v>11</v>
      </c>
      <c r="I922" t="s">
        <v>7</v>
      </c>
      <c r="J922" t="s">
        <v>7</v>
      </c>
      <c r="K922" t="s">
        <v>16</v>
      </c>
      <c r="L922" t="s">
        <v>16</v>
      </c>
      <c r="M922" t="s">
        <v>16</v>
      </c>
      <c r="N922" t="s">
        <v>16</v>
      </c>
      <c r="O922" t="s">
        <v>12</v>
      </c>
      <c r="P922" t="s">
        <v>11</v>
      </c>
      <c r="Q922" t="s">
        <v>7</v>
      </c>
      <c r="R922" t="s">
        <v>7</v>
      </c>
      <c r="S922" t="s">
        <v>7</v>
      </c>
      <c r="T922" t="s">
        <v>11</v>
      </c>
      <c r="U922" t="s">
        <v>7</v>
      </c>
      <c r="V922" t="s">
        <v>7</v>
      </c>
      <c r="W922" t="s">
        <v>7</v>
      </c>
      <c r="X922" t="s">
        <v>7</v>
      </c>
      <c r="Y922" t="s">
        <v>7</v>
      </c>
      <c r="Z922" t="s">
        <v>7</v>
      </c>
      <c r="AA922" t="s">
        <v>12</v>
      </c>
      <c r="AB922" t="s">
        <v>12</v>
      </c>
      <c r="AC922" t="s">
        <v>11</v>
      </c>
      <c r="AD922" t="s">
        <v>12</v>
      </c>
      <c r="AE922" t="s">
        <v>327</v>
      </c>
      <c r="AF922" t="s">
        <v>14</v>
      </c>
      <c r="AG922" t="s">
        <v>2709</v>
      </c>
      <c r="AH922" t="s">
        <v>43</v>
      </c>
      <c r="AI922" t="s">
        <v>2710</v>
      </c>
      <c r="AJ922" t="s">
        <v>43</v>
      </c>
    </row>
    <row r="923" spans="1:38" x14ac:dyDescent="0.2">
      <c r="A923" s="2" t="s">
        <v>2711</v>
      </c>
      <c r="B923" s="2" t="s">
        <v>4997</v>
      </c>
      <c r="C923" t="s">
        <v>12</v>
      </c>
      <c r="D923" t="s">
        <v>11</v>
      </c>
      <c r="E923" t="s">
        <v>11</v>
      </c>
      <c r="F923" t="s">
        <v>10</v>
      </c>
      <c r="G923" t="s">
        <v>11</v>
      </c>
      <c r="H923" t="s">
        <v>11</v>
      </c>
      <c r="I923" t="s">
        <v>11</v>
      </c>
      <c r="J923" t="s">
        <v>11</v>
      </c>
      <c r="K923" t="s">
        <v>10</v>
      </c>
      <c r="L923" t="s">
        <v>10</v>
      </c>
      <c r="M923" t="s">
        <v>10</v>
      </c>
      <c r="N923" t="s">
        <v>11</v>
      </c>
      <c r="O923" t="s">
        <v>12</v>
      </c>
      <c r="P923" t="s">
        <v>11</v>
      </c>
      <c r="Q923" t="s">
        <v>12</v>
      </c>
      <c r="R923" t="s">
        <v>12</v>
      </c>
      <c r="S923" t="s">
        <v>7</v>
      </c>
      <c r="T923" t="s">
        <v>12</v>
      </c>
      <c r="U923" t="s">
        <v>12</v>
      </c>
      <c r="V923" t="s">
        <v>12</v>
      </c>
      <c r="W923" t="s">
        <v>12</v>
      </c>
      <c r="X923" t="s">
        <v>12</v>
      </c>
      <c r="Y923" t="s">
        <v>12</v>
      </c>
      <c r="Z923" t="s">
        <v>12</v>
      </c>
      <c r="AA923" t="s">
        <v>11</v>
      </c>
      <c r="AB923" t="s">
        <v>11</v>
      </c>
      <c r="AC923" t="s">
        <v>11</v>
      </c>
      <c r="AD923" t="s">
        <v>12</v>
      </c>
      <c r="AE923" t="s">
        <v>1244</v>
      </c>
      <c r="AF923" t="s">
        <v>38</v>
      </c>
      <c r="AI923" t="s">
        <v>65</v>
      </c>
    </row>
    <row r="924" spans="1:38" ht="272" x14ac:dyDescent="0.2">
      <c r="A924" s="2" t="s">
        <v>2712</v>
      </c>
      <c r="B924" s="2" t="s">
        <v>4997</v>
      </c>
      <c r="C924" t="s">
        <v>10</v>
      </c>
      <c r="D924" t="s">
        <v>16</v>
      </c>
      <c r="E924" t="s">
        <v>16</v>
      </c>
      <c r="F924" t="s">
        <v>10</v>
      </c>
      <c r="G924" t="s">
        <v>10</v>
      </c>
      <c r="H924" t="s">
        <v>16</v>
      </c>
      <c r="I924" t="s">
        <v>10</v>
      </c>
      <c r="J924" t="s">
        <v>16</v>
      </c>
      <c r="K924" t="s">
        <v>16</v>
      </c>
      <c r="L924" t="s">
        <v>16</v>
      </c>
      <c r="M924" t="s">
        <v>16</v>
      </c>
      <c r="N924" t="s">
        <v>10</v>
      </c>
      <c r="O924" t="s">
        <v>16</v>
      </c>
      <c r="P924" t="s">
        <v>10</v>
      </c>
      <c r="Q924" t="s">
        <v>10</v>
      </c>
      <c r="R924" t="s">
        <v>10</v>
      </c>
      <c r="S924" t="s">
        <v>7</v>
      </c>
      <c r="T924" t="s">
        <v>7</v>
      </c>
      <c r="U924" t="s">
        <v>7</v>
      </c>
      <c r="V924" t="s">
        <v>7</v>
      </c>
      <c r="W924" t="s">
        <v>7</v>
      </c>
      <c r="X924" t="s">
        <v>7</v>
      </c>
      <c r="Y924" t="s">
        <v>11</v>
      </c>
      <c r="Z924" t="s">
        <v>11</v>
      </c>
      <c r="AA924" t="s">
        <v>11</v>
      </c>
      <c r="AB924" t="s">
        <v>11</v>
      </c>
      <c r="AC924" t="s">
        <v>10</v>
      </c>
      <c r="AD924" t="s">
        <v>11</v>
      </c>
      <c r="AE924" t="s">
        <v>521</v>
      </c>
      <c r="AF924" t="s">
        <v>14</v>
      </c>
      <c r="AG924" s="1" t="s">
        <v>2713</v>
      </c>
      <c r="AH924" s="1" t="s">
        <v>2714</v>
      </c>
    </row>
    <row r="925" spans="1:38" x14ac:dyDescent="0.2">
      <c r="A925" s="2" t="s">
        <v>2715</v>
      </c>
      <c r="B925" s="2" t="s">
        <v>4997</v>
      </c>
      <c r="C925" t="s">
        <v>10</v>
      </c>
      <c r="D925" t="s">
        <v>10</v>
      </c>
      <c r="E925" t="s">
        <v>10</v>
      </c>
      <c r="F925" t="s">
        <v>10</v>
      </c>
      <c r="G925" t="s">
        <v>10</v>
      </c>
      <c r="H925" t="s">
        <v>12</v>
      </c>
      <c r="I925" t="s">
        <v>12</v>
      </c>
      <c r="J925" t="s">
        <v>12</v>
      </c>
      <c r="K925" t="s">
        <v>10</v>
      </c>
      <c r="L925" t="s">
        <v>10</v>
      </c>
      <c r="M925" t="s">
        <v>10</v>
      </c>
      <c r="N925" t="s">
        <v>10</v>
      </c>
      <c r="O925" t="s">
        <v>10</v>
      </c>
      <c r="P925" t="s">
        <v>11</v>
      </c>
      <c r="Q925" t="s">
        <v>12</v>
      </c>
      <c r="R925" t="s">
        <v>7</v>
      </c>
      <c r="S925" t="s">
        <v>7</v>
      </c>
      <c r="T925" t="s">
        <v>11</v>
      </c>
      <c r="U925" t="s">
        <v>7</v>
      </c>
      <c r="V925" t="s">
        <v>11</v>
      </c>
      <c r="W925" t="s">
        <v>11</v>
      </c>
      <c r="X925" t="s">
        <v>12</v>
      </c>
      <c r="Y925" t="s">
        <v>12</v>
      </c>
      <c r="Z925" t="s">
        <v>12</v>
      </c>
      <c r="AA925" t="s">
        <v>12</v>
      </c>
      <c r="AB925" t="s">
        <v>11</v>
      </c>
      <c r="AC925" t="s">
        <v>12</v>
      </c>
      <c r="AD925" t="s">
        <v>12</v>
      </c>
      <c r="AE925" t="s">
        <v>137</v>
      </c>
      <c r="AF925" t="s">
        <v>38</v>
      </c>
      <c r="AG925" t="s">
        <v>2716</v>
      </c>
      <c r="AH925" t="s">
        <v>2717</v>
      </c>
    </row>
    <row r="926" spans="1:38" x14ac:dyDescent="0.2">
      <c r="A926" s="2" t="s">
        <v>2718</v>
      </c>
      <c r="B926" s="2" t="s">
        <v>4997</v>
      </c>
      <c r="C926" t="s">
        <v>10</v>
      </c>
      <c r="D926" t="s">
        <v>10</v>
      </c>
      <c r="E926" t="s">
        <v>10</v>
      </c>
      <c r="F926" t="s">
        <v>10</v>
      </c>
      <c r="G926" t="s">
        <v>10</v>
      </c>
      <c r="H926" t="s">
        <v>11</v>
      </c>
      <c r="I926" t="s">
        <v>10</v>
      </c>
      <c r="J926" t="s">
        <v>11</v>
      </c>
      <c r="K926" t="s">
        <v>10</v>
      </c>
      <c r="L926" t="s">
        <v>10</v>
      </c>
      <c r="M926" t="s">
        <v>10</v>
      </c>
      <c r="N926" t="s">
        <v>10</v>
      </c>
      <c r="O926" t="s">
        <v>10</v>
      </c>
      <c r="P926" t="s">
        <v>10</v>
      </c>
      <c r="Q926" t="s">
        <v>11</v>
      </c>
      <c r="R926" t="s">
        <v>11</v>
      </c>
      <c r="S926" t="s">
        <v>11</v>
      </c>
      <c r="T926" t="s">
        <v>12</v>
      </c>
      <c r="U926" t="s">
        <v>11</v>
      </c>
      <c r="V926" t="s">
        <v>12</v>
      </c>
      <c r="W926" t="s">
        <v>11</v>
      </c>
      <c r="X926" t="s">
        <v>11</v>
      </c>
      <c r="Y926" t="s">
        <v>10</v>
      </c>
      <c r="Z926" t="s">
        <v>10</v>
      </c>
      <c r="AA926" t="s">
        <v>10</v>
      </c>
      <c r="AB926" t="s">
        <v>11</v>
      </c>
      <c r="AC926" t="s">
        <v>11</v>
      </c>
      <c r="AD926" t="s">
        <v>12</v>
      </c>
      <c r="AE926" t="s">
        <v>2111</v>
      </c>
      <c r="AF926" t="s">
        <v>38</v>
      </c>
      <c r="AG926" t="s">
        <v>2719</v>
      </c>
      <c r="AI926" t="s">
        <v>20</v>
      </c>
    </row>
    <row r="927" spans="1:38" ht="238" x14ac:dyDescent="0.2">
      <c r="A927" s="2" t="s">
        <v>2720</v>
      </c>
      <c r="B927" s="2" t="s">
        <v>4997</v>
      </c>
      <c r="C927" t="s">
        <v>12</v>
      </c>
      <c r="D927" t="s">
        <v>11</v>
      </c>
      <c r="E927" t="s">
        <v>11</v>
      </c>
      <c r="F927" t="s">
        <v>10</v>
      </c>
      <c r="G927" t="s">
        <v>10</v>
      </c>
      <c r="H927" t="s">
        <v>7</v>
      </c>
      <c r="I927" t="s">
        <v>12</v>
      </c>
      <c r="J927" t="s">
        <v>12</v>
      </c>
      <c r="K927" t="s">
        <v>10</v>
      </c>
      <c r="L927" t="s">
        <v>10</v>
      </c>
      <c r="M927" t="s">
        <v>10</v>
      </c>
      <c r="N927" t="s">
        <v>10</v>
      </c>
      <c r="O927" t="s">
        <v>10</v>
      </c>
      <c r="P927" t="s">
        <v>11</v>
      </c>
      <c r="Q927" t="s">
        <v>7</v>
      </c>
      <c r="R927" t="s">
        <v>7</v>
      </c>
      <c r="S927" t="s">
        <v>7</v>
      </c>
      <c r="T927" t="s">
        <v>7</v>
      </c>
      <c r="U927" t="s">
        <v>11</v>
      </c>
      <c r="V927" t="s">
        <v>11</v>
      </c>
      <c r="W927" t="s">
        <v>11</v>
      </c>
      <c r="X927" t="s">
        <v>7</v>
      </c>
      <c r="Y927" t="s">
        <v>7</v>
      </c>
      <c r="Z927" t="s">
        <v>7</v>
      </c>
      <c r="AA927" t="s">
        <v>7</v>
      </c>
      <c r="AB927" t="s">
        <v>12</v>
      </c>
      <c r="AC927" t="s">
        <v>12</v>
      </c>
      <c r="AD927" t="s">
        <v>7</v>
      </c>
      <c r="AE927" t="s">
        <v>542</v>
      </c>
      <c r="AF927" t="s">
        <v>24</v>
      </c>
      <c r="AH927" s="1" t="s">
        <v>2721</v>
      </c>
      <c r="AI927" t="s">
        <v>2722</v>
      </c>
    </row>
    <row r="928" spans="1:38" x14ac:dyDescent="0.2">
      <c r="A928" s="2" t="s">
        <v>2723</v>
      </c>
      <c r="B928" s="2" t="s">
        <v>4997</v>
      </c>
      <c r="C928" t="s">
        <v>12</v>
      </c>
      <c r="D928" t="s">
        <v>11</v>
      </c>
      <c r="E928" t="s">
        <v>11</v>
      </c>
      <c r="F928" t="s">
        <v>10</v>
      </c>
      <c r="G928" t="s">
        <v>11</v>
      </c>
      <c r="H928" t="s">
        <v>7</v>
      </c>
      <c r="I928" t="s">
        <v>7</v>
      </c>
      <c r="J928" t="s">
        <v>7</v>
      </c>
      <c r="K928" t="s">
        <v>16</v>
      </c>
      <c r="L928" t="s">
        <v>16</v>
      </c>
      <c r="M928" t="s">
        <v>10</v>
      </c>
      <c r="N928" t="s">
        <v>10</v>
      </c>
      <c r="O928" t="s">
        <v>11</v>
      </c>
      <c r="P928" t="s">
        <v>11</v>
      </c>
      <c r="Q928" t="s">
        <v>12</v>
      </c>
      <c r="R928" t="s">
        <v>7</v>
      </c>
      <c r="S928" t="s">
        <v>12</v>
      </c>
      <c r="T928" t="s">
        <v>7</v>
      </c>
      <c r="U928" t="s">
        <v>7</v>
      </c>
      <c r="V928" t="s">
        <v>7</v>
      </c>
      <c r="W928" t="s">
        <v>7</v>
      </c>
      <c r="X928" t="s">
        <v>7</v>
      </c>
      <c r="Y928" t="s">
        <v>12</v>
      </c>
      <c r="Z928" t="s">
        <v>7</v>
      </c>
      <c r="AA928" t="s">
        <v>12</v>
      </c>
      <c r="AB928" t="s">
        <v>12</v>
      </c>
      <c r="AC928" t="s">
        <v>12</v>
      </c>
      <c r="AD928" t="s">
        <v>12</v>
      </c>
      <c r="AE928" t="s">
        <v>331</v>
      </c>
      <c r="AF928" t="s">
        <v>14</v>
      </c>
      <c r="AI928" t="s">
        <v>2724</v>
      </c>
    </row>
    <row r="929" spans="1:36" x14ac:dyDescent="0.2">
      <c r="A929" s="2" t="s">
        <v>2725</v>
      </c>
      <c r="B929" s="2" t="s">
        <v>4997</v>
      </c>
      <c r="C929" t="s">
        <v>11</v>
      </c>
      <c r="D929" t="s">
        <v>11</v>
      </c>
      <c r="E929" t="s">
        <v>11</v>
      </c>
      <c r="F929" t="s">
        <v>11</v>
      </c>
      <c r="G929" t="s">
        <v>11</v>
      </c>
      <c r="H929" t="s">
        <v>12</v>
      </c>
      <c r="I929" t="s">
        <v>11</v>
      </c>
      <c r="J929" t="s">
        <v>11</v>
      </c>
      <c r="K929" t="s">
        <v>11</v>
      </c>
      <c r="L929" t="s">
        <v>11</v>
      </c>
      <c r="M929" t="s">
        <v>10</v>
      </c>
      <c r="N929" t="s">
        <v>11</v>
      </c>
      <c r="O929" t="s">
        <v>11</v>
      </c>
      <c r="P929" t="s">
        <v>11</v>
      </c>
      <c r="Q929" t="s">
        <v>11</v>
      </c>
      <c r="R929" t="s">
        <v>12</v>
      </c>
      <c r="S929" t="s">
        <v>12</v>
      </c>
      <c r="T929" t="s">
        <v>7</v>
      </c>
      <c r="U929" t="s">
        <v>7</v>
      </c>
      <c r="V929" t="s">
        <v>7</v>
      </c>
      <c r="W929" t="s">
        <v>7</v>
      </c>
      <c r="X929" t="s">
        <v>7</v>
      </c>
      <c r="Y929" t="s">
        <v>7</v>
      </c>
      <c r="Z929" t="s">
        <v>7</v>
      </c>
      <c r="AA929" t="s">
        <v>7</v>
      </c>
      <c r="AB929" t="s">
        <v>7</v>
      </c>
      <c r="AC929" t="s">
        <v>7</v>
      </c>
      <c r="AD929" t="s">
        <v>7</v>
      </c>
      <c r="AE929" t="s">
        <v>200</v>
      </c>
      <c r="AF929" t="s">
        <v>38</v>
      </c>
      <c r="AG929" t="s">
        <v>2726</v>
      </c>
      <c r="AH929" t="s">
        <v>2727</v>
      </c>
      <c r="AI929" t="s">
        <v>2728</v>
      </c>
    </row>
    <row r="930" spans="1:36" x14ac:dyDescent="0.2">
      <c r="A930" s="2" t="s">
        <v>2729</v>
      </c>
      <c r="B930" s="2" t="s">
        <v>4997</v>
      </c>
      <c r="C930" t="s">
        <v>10</v>
      </c>
      <c r="D930" t="s">
        <v>16</v>
      </c>
      <c r="E930" t="s">
        <v>16</v>
      </c>
      <c r="F930" t="s">
        <v>16</v>
      </c>
      <c r="G930" t="s">
        <v>16</v>
      </c>
      <c r="H930" t="s">
        <v>12</v>
      </c>
      <c r="I930" t="s">
        <v>12</v>
      </c>
      <c r="J930" t="s">
        <v>11</v>
      </c>
      <c r="K930" t="s">
        <v>16</v>
      </c>
      <c r="L930" t="s">
        <v>16</v>
      </c>
      <c r="M930" t="s">
        <v>16</v>
      </c>
      <c r="N930" t="s">
        <v>16</v>
      </c>
      <c r="O930" t="s">
        <v>16</v>
      </c>
      <c r="P930" t="s">
        <v>10</v>
      </c>
      <c r="Q930" t="s">
        <v>10</v>
      </c>
      <c r="R930" t="s">
        <v>12</v>
      </c>
      <c r="S930" t="s">
        <v>7</v>
      </c>
      <c r="T930" t="s">
        <v>12</v>
      </c>
      <c r="U930" t="s">
        <v>7</v>
      </c>
      <c r="V930" t="s">
        <v>7</v>
      </c>
      <c r="W930" t="s">
        <v>7</v>
      </c>
      <c r="X930" t="s">
        <v>7</v>
      </c>
      <c r="Z930" t="s">
        <v>7</v>
      </c>
      <c r="AA930" t="s">
        <v>7</v>
      </c>
      <c r="AB930" t="s">
        <v>7</v>
      </c>
      <c r="AC930" t="s">
        <v>7</v>
      </c>
      <c r="AD930" t="s">
        <v>7</v>
      </c>
      <c r="AE930" t="s">
        <v>239</v>
      </c>
      <c r="AF930" t="s">
        <v>14</v>
      </c>
      <c r="AI930" t="s">
        <v>2730</v>
      </c>
    </row>
    <row r="931" spans="1:36" ht="51" x14ac:dyDescent="0.2">
      <c r="A931" s="2" t="s">
        <v>2731</v>
      </c>
      <c r="B931" s="2" t="s">
        <v>4997</v>
      </c>
      <c r="C931" t="s">
        <v>11</v>
      </c>
      <c r="D931" t="s">
        <v>10</v>
      </c>
      <c r="E931" t="s">
        <v>12</v>
      </c>
      <c r="F931" t="s">
        <v>10</v>
      </c>
      <c r="G931" t="s">
        <v>11</v>
      </c>
      <c r="H931" t="s">
        <v>7</v>
      </c>
      <c r="I931" t="s">
        <v>11</v>
      </c>
      <c r="J931" t="s">
        <v>12</v>
      </c>
      <c r="K931" t="s">
        <v>10</v>
      </c>
      <c r="L931" t="s">
        <v>10</v>
      </c>
      <c r="M931" t="s">
        <v>10</v>
      </c>
      <c r="N931" t="s">
        <v>11</v>
      </c>
      <c r="O931" t="s">
        <v>10</v>
      </c>
      <c r="P931" t="s">
        <v>11</v>
      </c>
      <c r="Q931" t="s">
        <v>12</v>
      </c>
      <c r="R931" t="s">
        <v>7</v>
      </c>
      <c r="S931" t="s">
        <v>7</v>
      </c>
      <c r="T931" t="s">
        <v>12</v>
      </c>
      <c r="U931" t="s">
        <v>11</v>
      </c>
      <c r="V931" t="s">
        <v>7</v>
      </c>
      <c r="W931" t="s">
        <v>12</v>
      </c>
      <c r="X931" t="s">
        <v>12</v>
      </c>
      <c r="Y931" t="s">
        <v>12</v>
      </c>
      <c r="Z931" t="s">
        <v>12</v>
      </c>
      <c r="AA931" t="s">
        <v>12</v>
      </c>
      <c r="AB931" t="s">
        <v>11</v>
      </c>
      <c r="AC931" t="s">
        <v>12</v>
      </c>
      <c r="AD931" t="s">
        <v>12</v>
      </c>
      <c r="AE931" t="s">
        <v>610</v>
      </c>
      <c r="AF931" t="s">
        <v>24</v>
      </c>
      <c r="AG931" s="1" t="s">
        <v>2732</v>
      </c>
      <c r="AH931" t="s">
        <v>2733</v>
      </c>
      <c r="AI931" t="s">
        <v>20</v>
      </c>
    </row>
    <row r="932" spans="1:36" x14ac:dyDescent="0.2">
      <c r="A932" s="2" t="s">
        <v>2734</v>
      </c>
      <c r="B932" s="2" t="s">
        <v>4997</v>
      </c>
      <c r="C932" t="s">
        <v>7</v>
      </c>
      <c r="D932" t="s">
        <v>12</v>
      </c>
      <c r="E932" t="s">
        <v>11</v>
      </c>
      <c r="F932" t="s">
        <v>11</v>
      </c>
      <c r="G932" t="s">
        <v>12</v>
      </c>
      <c r="H932" t="s">
        <v>7</v>
      </c>
      <c r="I932" t="s">
        <v>7</v>
      </c>
      <c r="J932" t="s">
        <v>7</v>
      </c>
      <c r="K932" t="s">
        <v>10</v>
      </c>
      <c r="L932" t="s">
        <v>10</v>
      </c>
      <c r="M932" t="s">
        <v>11</v>
      </c>
      <c r="N932" t="s">
        <v>11</v>
      </c>
      <c r="O932" t="s">
        <v>11</v>
      </c>
      <c r="P932" t="s">
        <v>11</v>
      </c>
      <c r="Q932" t="s">
        <v>11</v>
      </c>
      <c r="R932" t="s">
        <v>7</v>
      </c>
      <c r="S932" t="s">
        <v>7</v>
      </c>
      <c r="T932" t="s">
        <v>7</v>
      </c>
      <c r="U932" t="s">
        <v>12</v>
      </c>
      <c r="V932" t="s">
        <v>7</v>
      </c>
      <c r="W932" t="s">
        <v>7</v>
      </c>
      <c r="X932" t="s">
        <v>7</v>
      </c>
      <c r="Y932" t="s">
        <v>7</v>
      </c>
      <c r="Z932" t="s">
        <v>7</v>
      </c>
      <c r="AA932" t="s">
        <v>12</v>
      </c>
      <c r="AB932" t="s">
        <v>12</v>
      </c>
      <c r="AC932" t="s">
        <v>7</v>
      </c>
      <c r="AD932" t="s">
        <v>7</v>
      </c>
      <c r="AE932" t="s">
        <v>2735</v>
      </c>
      <c r="AF932" t="s">
        <v>38</v>
      </c>
      <c r="AG932" t="s">
        <v>1428</v>
      </c>
      <c r="AH932" t="s">
        <v>1428</v>
      </c>
      <c r="AI932" t="s">
        <v>2736</v>
      </c>
      <c r="AJ932" t="s">
        <v>2737</v>
      </c>
    </row>
    <row r="933" spans="1:36" x14ac:dyDescent="0.2">
      <c r="A933" s="2" t="s">
        <v>2738</v>
      </c>
      <c r="B933" s="2" t="s">
        <v>4997</v>
      </c>
      <c r="C933" t="s">
        <v>10</v>
      </c>
      <c r="D933" t="s">
        <v>11</v>
      </c>
      <c r="E933" t="s">
        <v>12</v>
      </c>
      <c r="F933" t="s">
        <v>11</v>
      </c>
      <c r="G933" t="s">
        <v>10</v>
      </c>
      <c r="H933" t="s">
        <v>10</v>
      </c>
      <c r="I933" t="s">
        <v>10</v>
      </c>
      <c r="J933" t="s">
        <v>10</v>
      </c>
      <c r="K933" t="s">
        <v>12</v>
      </c>
      <c r="L933" t="s">
        <v>12</v>
      </c>
      <c r="M933" t="s">
        <v>11</v>
      </c>
      <c r="N933" t="s">
        <v>11</v>
      </c>
      <c r="O933" t="s">
        <v>11</v>
      </c>
      <c r="P933" t="s">
        <v>11</v>
      </c>
      <c r="Q933" t="s">
        <v>10</v>
      </c>
      <c r="R933" t="s">
        <v>16</v>
      </c>
      <c r="S933" t="s">
        <v>16</v>
      </c>
      <c r="T933" t="s">
        <v>11</v>
      </c>
      <c r="U933" t="s">
        <v>10</v>
      </c>
      <c r="V933" t="s">
        <v>11</v>
      </c>
      <c r="W933" t="s">
        <v>11</v>
      </c>
      <c r="X933" t="s">
        <v>11</v>
      </c>
      <c r="Y933" t="s">
        <v>12</v>
      </c>
      <c r="Z933" t="s">
        <v>12</v>
      </c>
      <c r="AA933" t="s">
        <v>12</v>
      </c>
      <c r="AB933" t="s">
        <v>12</v>
      </c>
      <c r="AC933" t="s">
        <v>11</v>
      </c>
      <c r="AD933" t="s">
        <v>12</v>
      </c>
      <c r="AE933" t="s">
        <v>872</v>
      </c>
      <c r="AF933" t="s">
        <v>14</v>
      </c>
    </row>
    <row r="934" spans="1:36" x14ac:dyDescent="0.2">
      <c r="A934" s="2" t="s">
        <v>2739</v>
      </c>
      <c r="B934" s="2" t="s">
        <v>4997</v>
      </c>
      <c r="C934" t="s">
        <v>12</v>
      </c>
      <c r="D934" t="s">
        <v>12</v>
      </c>
      <c r="E934" t="s">
        <v>12</v>
      </c>
      <c r="F934" t="s">
        <v>11</v>
      </c>
      <c r="G934" t="s">
        <v>12</v>
      </c>
      <c r="H934" t="s">
        <v>12</v>
      </c>
      <c r="I934" t="s">
        <v>12</v>
      </c>
      <c r="J934" t="s">
        <v>12</v>
      </c>
      <c r="K934" t="s">
        <v>12</v>
      </c>
      <c r="L934" t="s">
        <v>11</v>
      </c>
      <c r="M934" t="s">
        <v>11</v>
      </c>
      <c r="N934" t="s">
        <v>12</v>
      </c>
      <c r="O934" t="s">
        <v>12</v>
      </c>
      <c r="P934" t="s">
        <v>11</v>
      </c>
      <c r="Q934" t="s">
        <v>12</v>
      </c>
      <c r="R934" t="s">
        <v>7</v>
      </c>
      <c r="S934" t="s">
        <v>12</v>
      </c>
      <c r="T934" t="s">
        <v>7</v>
      </c>
      <c r="U934" t="s">
        <v>12</v>
      </c>
      <c r="V934" t="s">
        <v>12</v>
      </c>
      <c r="W934" t="s">
        <v>12</v>
      </c>
      <c r="X934" t="s">
        <v>7</v>
      </c>
      <c r="Y934" t="s">
        <v>7</v>
      </c>
      <c r="Z934" t="s">
        <v>7</v>
      </c>
      <c r="AA934" t="s">
        <v>7</v>
      </c>
      <c r="AB934" t="s">
        <v>7</v>
      </c>
      <c r="AC934" t="s">
        <v>12</v>
      </c>
      <c r="AD934" t="s">
        <v>12</v>
      </c>
      <c r="AE934" t="s">
        <v>331</v>
      </c>
      <c r="AF934" t="s">
        <v>38</v>
      </c>
      <c r="AG934" t="s">
        <v>113</v>
      </c>
      <c r="AH934" t="s">
        <v>113</v>
      </c>
      <c r="AI934" t="s">
        <v>20</v>
      </c>
      <c r="AJ934" t="s">
        <v>21</v>
      </c>
    </row>
    <row r="935" spans="1:36" ht="388" x14ac:dyDescent="0.2">
      <c r="A935" s="2" t="s">
        <v>2740</v>
      </c>
      <c r="B935" s="2" t="s">
        <v>4997</v>
      </c>
      <c r="C935" t="s">
        <v>11</v>
      </c>
      <c r="D935" t="s">
        <v>11</v>
      </c>
      <c r="E935" t="s">
        <v>11</v>
      </c>
      <c r="F935" t="s">
        <v>16</v>
      </c>
      <c r="G935" t="s">
        <v>10</v>
      </c>
      <c r="H935" t="s">
        <v>10</v>
      </c>
      <c r="I935" t="s">
        <v>10</v>
      </c>
      <c r="J935" t="s">
        <v>11</v>
      </c>
      <c r="K935" t="s">
        <v>10</v>
      </c>
      <c r="L935" t="s">
        <v>10</v>
      </c>
      <c r="M935" t="s">
        <v>16</v>
      </c>
      <c r="N935" t="s">
        <v>10</v>
      </c>
      <c r="O935" t="s">
        <v>11</v>
      </c>
      <c r="P935" t="s">
        <v>10</v>
      </c>
      <c r="Q935" t="s">
        <v>11</v>
      </c>
      <c r="R935" t="s">
        <v>11</v>
      </c>
      <c r="S935" t="s">
        <v>11</v>
      </c>
      <c r="T935" t="s">
        <v>12</v>
      </c>
      <c r="U935" t="s">
        <v>12</v>
      </c>
      <c r="V935" t="s">
        <v>12</v>
      </c>
      <c r="W935" t="s">
        <v>12</v>
      </c>
      <c r="X935" t="s">
        <v>12</v>
      </c>
      <c r="Y935" t="s">
        <v>12</v>
      </c>
      <c r="Z935" t="s">
        <v>12</v>
      </c>
      <c r="AA935" t="s">
        <v>12</v>
      </c>
      <c r="AB935" t="s">
        <v>12</v>
      </c>
      <c r="AC935" t="s">
        <v>12</v>
      </c>
      <c r="AD935" t="s">
        <v>12</v>
      </c>
      <c r="AE935" t="s">
        <v>525</v>
      </c>
      <c r="AF935" t="s">
        <v>38</v>
      </c>
      <c r="AG935" t="s">
        <v>2741</v>
      </c>
      <c r="AH935" s="1" t="s">
        <v>2742</v>
      </c>
    </row>
    <row r="936" spans="1:36" x14ac:dyDescent="0.2">
      <c r="A936" s="2" t="s">
        <v>2743</v>
      </c>
      <c r="B936" s="2" t="s">
        <v>4997</v>
      </c>
      <c r="C936" t="s">
        <v>11</v>
      </c>
      <c r="D936" t="s">
        <v>16</v>
      </c>
      <c r="E936" t="s">
        <v>10</v>
      </c>
      <c r="F936" t="s">
        <v>16</v>
      </c>
      <c r="G936" t="s">
        <v>16</v>
      </c>
      <c r="H936" t="s">
        <v>11</v>
      </c>
      <c r="I936" t="s">
        <v>11</v>
      </c>
      <c r="J936" t="s">
        <v>11</v>
      </c>
      <c r="K936" t="s">
        <v>16</v>
      </c>
      <c r="L936" t="s">
        <v>16</v>
      </c>
      <c r="M936" t="s">
        <v>16</v>
      </c>
      <c r="N936" t="s">
        <v>11</v>
      </c>
      <c r="O936" t="s">
        <v>10</v>
      </c>
      <c r="P936" t="s">
        <v>10</v>
      </c>
      <c r="Q936" t="s">
        <v>11</v>
      </c>
      <c r="R936" t="s">
        <v>11</v>
      </c>
      <c r="S936" t="s">
        <v>7</v>
      </c>
      <c r="T936" t="s">
        <v>12</v>
      </c>
      <c r="U936" t="s">
        <v>12</v>
      </c>
      <c r="V936" t="s">
        <v>7</v>
      </c>
      <c r="W936" t="s">
        <v>12</v>
      </c>
      <c r="X936" t="s">
        <v>7</v>
      </c>
      <c r="Y936" t="s">
        <v>12</v>
      </c>
      <c r="Z936" t="s">
        <v>11</v>
      </c>
      <c r="AA936" t="s">
        <v>12</v>
      </c>
      <c r="AB936" t="s">
        <v>11</v>
      </c>
      <c r="AC936" t="s">
        <v>12</v>
      </c>
      <c r="AD936" t="s">
        <v>12</v>
      </c>
      <c r="AE936" t="s">
        <v>293</v>
      </c>
      <c r="AF936" t="s">
        <v>14</v>
      </c>
      <c r="AG936" t="s">
        <v>2744</v>
      </c>
      <c r="AH936" t="s">
        <v>2745</v>
      </c>
      <c r="AI936" t="s">
        <v>2746</v>
      </c>
      <c r="AJ936" t="s">
        <v>19</v>
      </c>
    </row>
    <row r="937" spans="1:36" x14ac:dyDescent="0.2">
      <c r="A937" s="2" t="s">
        <v>2747</v>
      </c>
      <c r="B937" s="2" t="s">
        <v>4997</v>
      </c>
      <c r="C937" t="s">
        <v>12</v>
      </c>
      <c r="D937" t="s">
        <v>11</v>
      </c>
      <c r="E937" t="s">
        <v>11</v>
      </c>
      <c r="F937" t="s">
        <v>11</v>
      </c>
      <c r="G937" t="s">
        <v>12</v>
      </c>
      <c r="H937" t="s">
        <v>12</v>
      </c>
      <c r="I937" t="s">
        <v>12</v>
      </c>
      <c r="J937" t="s">
        <v>12</v>
      </c>
      <c r="K937" t="s">
        <v>10</v>
      </c>
      <c r="L937" t="s">
        <v>11</v>
      </c>
      <c r="M937" t="s">
        <v>11</v>
      </c>
      <c r="N937" t="s">
        <v>12</v>
      </c>
      <c r="O937" t="s">
        <v>11</v>
      </c>
      <c r="P937" t="s">
        <v>11</v>
      </c>
      <c r="Q937" t="s">
        <v>12</v>
      </c>
      <c r="R937" t="s">
        <v>12</v>
      </c>
      <c r="S937" t="s">
        <v>7</v>
      </c>
      <c r="T937" t="s">
        <v>12</v>
      </c>
      <c r="U937" t="s">
        <v>7</v>
      </c>
      <c r="V937" t="s">
        <v>7</v>
      </c>
      <c r="W937" t="s">
        <v>7</v>
      </c>
      <c r="X937" t="s">
        <v>7</v>
      </c>
      <c r="Y937" t="s">
        <v>12</v>
      </c>
      <c r="Z937" t="s">
        <v>12</v>
      </c>
      <c r="AA937" t="s">
        <v>7</v>
      </c>
      <c r="AB937" t="s">
        <v>7</v>
      </c>
      <c r="AC937" t="s">
        <v>7</v>
      </c>
      <c r="AD937" t="s">
        <v>7</v>
      </c>
      <c r="AE937" t="s">
        <v>335</v>
      </c>
      <c r="AF937" t="s">
        <v>38</v>
      </c>
      <c r="AG937" t="s">
        <v>2748</v>
      </c>
      <c r="AH937" t="s">
        <v>2749</v>
      </c>
      <c r="AI937" t="s">
        <v>65</v>
      </c>
    </row>
    <row r="938" spans="1:36" x14ac:dyDescent="0.2">
      <c r="A938" s="2" t="s">
        <v>2750</v>
      </c>
      <c r="B938" s="2" t="s">
        <v>4997</v>
      </c>
      <c r="C938" t="s">
        <v>12</v>
      </c>
      <c r="D938" t="s">
        <v>11</v>
      </c>
      <c r="E938" t="s">
        <v>11</v>
      </c>
      <c r="F938" t="s">
        <v>11</v>
      </c>
      <c r="G938" t="s">
        <v>11</v>
      </c>
      <c r="H938" t="s">
        <v>12</v>
      </c>
      <c r="I938" t="s">
        <v>7</v>
      </c>
      <c r="J938" t="s">
        <v>12</v>
      </c>
      <c r="K938" t="s">
        <v>11</v>
      </c>
      <c r="L938" t="s">
        <v>11</v>
      </c>
      <c r="M938" t="s">
        <v>10</v>
      </c>
      <c r="N938" t="s">
        <v>11</v>
      </c>
      <c r="O938" t="s">
        <v>11</v>
      </c>
      <c r="P938" t="s">
        <v>12</v>
      </c>
      <c r="Q938" t="s">
        <v>11</v>
      </c>
      <c r="R938" t="s">
        <v>12</v>
      </c>
      <c r="S938" t="s">
        <v>12</v>
      </c>
      <c r="T938" t="s">
        <v>12</v>
      </c>
      <c r="U938" t="s">
        <v>7</v>
      </c>
      <c r="V938" t="s">
        <v>11</v>
      </c>
      <c r="W938" t="s">
        <v>11</v>
      </c>
      <c r="X938" t="s">
        <v>11</v>
      </c>
      <c r="Y938" t="s">
        <v>7</v>
      </c>
      <c r="Z938" t="s">
        <v>7</v>
      </c>
      <c r="AA938" t="s">
        <v>12</v>
      </c>
      <c r="AB938" t="s">
        <v>12</v>
      </c>
      <c r="AC938" t="s">
        <v>7</v>
      </c>
      <c r="AD938" t="s">
        <v>7</v>
      </c>
      <c r="AE938" t="s">
        <v>2751</v>
      </c>
      <c r="AF938" t="s">
        <v>38</v>
      </c>
      <c r="AG938" t="s">
        <v>43</v>
      </c>
      <c r="AH938" t="s">
        <v>2752</v>
      </c>
      <c r="AI938" t="s">
        <v>2753</v>
      </c>
      <c r="AJ938" t="s">
        <v>43</v>
      </c>
    </row>
    <row r="939" spans="1:36" x14ac:dyDescent="0.2">
      <c r="A939" s="2" t="s">
        <v>2754</v>
      </c>
      <c r="B939" s="2" t="s">
        <v>4997</v>
      </c>
      <c r="C939" t="s">
        <v>10</v>
      </c>
      <c r="D939" t="s">
        <v>10</v>
      </c>
      <c r="E939" t="s">
        <v>11</v>
      </c>
      <c r="F939" t="s">
        <v>10</v>
      </c>
      <c r="G939" t="s">
        <v>11</v>
      </c>
      <c r="H939" t="s">
        <v>12</v>
      </c>
      <c r="I939" t="s">
        <v>11</v>
      </c>
      <c r="J939" t="s">
        <v>12</v>
      </c>
      <c r="K939" t="s">
        <v>11</v>
      </c>
      <c r="L939" t="s">
        <v>11</v>
      </c>
      <c r="M939" t="s">
        <v>10</v>
      </c>
      <c r="N939" t="s">
        <v>11</v>
      </c>
      <c r="O939" t="s">
        <v>11</v>
      </c>
      <c r="P939" t="s">
        <v>12</v>
      </c>
      <c r="Q939" t="s">
        <v>12</v>
      </c>
      <c r="R939" t="s">
        <v>7</v>
      </c>
      <c r="S939" t="s">
        <v>12</v>
      </c>
      <c r="T939" t="s">
        <v>7</v>
      </c>
      <c r="U939" t="s">
        <v>7</v>
      </c>
      <c r="V939" t="s">
        <v>7</v>
      </c>
      <c r="W939" t="s">
        <v>12</v>
      </c>
      <c r="X939" t="s">
        <v>7</v>
      </c>
      <c r="Y939" t="s">
        <v>7</v>
      </c>
      <c r="Z939" t="s">
        <v>12</v>
      </c>
      <c r="AA939" t="s">
        <v>12</v>
      </c>
      <c r="AB939" t="s">
        <v>12</v>
      </c>
      <c r="AC939" t="s">
        <v>12</v>
      </c>
      <c r="AD939" t="s">
        <v>12</v>
      </c>
      <c r="AE939" t="s">
        <v>610</v>
      </c>
      <c r="AF939" t="s">
        <v>24</v>
      </c>
      <c r="AG939" t="s">
        <v>181</v>
      </c>
      <c r="AH939" t="s">
        <v>2755</v>
      </c>
      <c r="AI939" t="s">
        <v>2756</v>
      </c>
    </row>
    <row r="940" spans="1:36" x14ac:dyDescent="0.2">
      <c r="A940" s="2" t="s">
        <v>2757</v>
      </c>
      <c r="B940" s="2" t="s">
        <v>4997</v>
      </c>
      <c r="C940" t="s">
        <v>11</v>
      </c>
      <c r="D940" t="s">
        <v>11</v>
      </c>
      <c r="E940" t="s">
        <v>11</v>
      </c>
      <c r="F940" t="s">
        <v>10</v>
      </c>
      <c r="G940" t="s">
        <v>7</v>
      </c>
      <c r="H940" t="s">
        <v>7</v>
      </c>
      <c r="I940" t="s">
        <v>11</v>
      </c>
      <c r="J940" t="s">
        <v>7</v>
      </c>
      <c r="K940" t="s">
        <v>16</v>
      </c>
      <c r="L940" t="s">
        <v>16</v>
      </c>
      <c r="M940" t="s">
        <v>16</v>
      </c>
      <c r="N940" t="s">
        <v>10</v>
      </c>
      <c r="O940" t="s">
        <v>10</v>
      </c>
      <c r="P940" t="s">
        <v>12</v>
      </c>
      <c r="Q940" t="s">
        <v>7</v>
      </c>
      <c r="R940" t="s">
        <v>7</v>
      </c>
      <c r="S940" t="s">
        <v>7</v>
      </c>
      <c r="T940" t="s">
        <v>7</v>
      </c>
      <c r="U940" t="s">
        <v>7</v>
      </c>
      <c r="V940" t="s">
        <v>7</v>
      </c>
      <c r="W940" t="s">
        <v>7</v>
      </c>
      <c r="X940" t="s">
        <v>7</v>
      </c>
      <c r="Y940" t="s">
        <v>7</v>
      </c>
      <c r="Z940" t="s">
        <v>7</v>
      </c>
      <c r="AA940" t="s">
        <v>12</v>
      </c>
      <c r="AB940" t="s">
        <v>12</v>
      </c>
      <c r="AC940" t="s">
        <v>11</v>
      </c>
      <c r="AD940" t="s">
        <v>12</v>
      </c>
      <c r="AE940" t="s">
        <v>734</v>
      </c>
      <c r="AF940" t="s">
        <v>24</v>
      </c>
      <c r="AH940" t="s">
        <v>2758</v>
      </c>
      <c r="AI940" t="s">
        <v>2759</v>
      </c>
    </row>
    <row r="941" spans="1:36" x14ac:dyDescent="0.2">
      <c r="A941" s="2" t="s">
        <v>2760</v>
      </c>
      <c r="B941" s="2" t="s">
        <v>4997</v>
      </c>
      <c r="C941" t="s">
        <v>11</v>
      </c>
      <c r="D941" t="s">
        <v>10</v>
      </c>
      <c r="E941" t="s">
        <v>10</v>
      </c>
      <c r="F941" t="s">
        <v>10</v>
      </c>
      <c r="G941" t="s">
        <v>11</v>
      </c>
      <c r="H941" t="s">
        <v>12</v>
      </c>
      <c r="I941" t="s">
        <v>12</v>
      </c>
      <c r="J941" t="s">
        <v>12</v>
      </c>
      <c r="K941" t="s">
        <v>16</v>
      </c>
      <c r="L941" t="s">
        <v>16</v>
      </c>
      <c r="M941" t="s">
        <v>16</v>
      </c>
      <c r="N941" t="s">
        <v>10</v>
      </c>
      <c r="O941" t="s">
        <v>16</v>
      </c>
      <c r="P941" t="s">
        <v>10</v>
      </c>
      <c r="Q941" t="s">
        <v>11</v>
      </c>
      <c r="R941" t="s">
        <v>7</v>
      </c>
      <c r="S941" t="s">
        <v>7</v>
      </c>
      <c r="T941" t="s">
        <v>12</v>
      </c>
      <c r="U941" t="s">
        <v>12</v>
      </c>
      <c r="V941" t="s">
        <v>12</v>
      </c>
      <c r="W941" t="s">
        <v>12</v>
      </c>
      <c r="X941" t="s">
        <v>12</v>
      </c>
      <c r="Y941" t="s">
        <v>12</v>
      </c>
      <c r="Z941" t="s">
        <v>12</v>
      </c>
      <c r="AA941" t="s">
        <v>12</v>
      </c>
      <c r="AB941" t="s">
        <v>12</v>
      </c>
      <c r="AC941" t="s">
        <v>12</v>
      </c>
      <c r="AD941" t="s">
        <v>12</v>
      </c>
      <c r="AE941" t="s">
        <v>2761</v>
      </c>
      <c r="AF941" t="s">
        <v>14</v>
      </c>
      <c r="AG941" t="s">
        <v>2762</v>
      </c>
      <c r="AI941" t="s">
        <v>65</v>
      </c>
      <c r="AJ941" t="s">
        <v>2763</v>
      </c>
    </row>
    <row r="942" spans="1:36" x14ac:dyDescent="0.2">
      <c r="A942" s="2" t="s">
        <v>2764</v>
      </c>
      <c r="B942" s="2" t="s">
        <v>4997</v>
      </c>
      <c r="C942" t="s">
        <v>10</v>
      </c>
      <c r="D942" t="s">
        <v>10</v>
      </c>
      <c r="E942" t="s">
        <v>10</v>
      </c>
      <c r="F942" t="s">
        <v>10</v>
      </c>
      <c r="G942" t="s">
        <v>10</v>
      </c>
      <c r="H942" t="s">
        <v>12</v>
      </c>
      <c r="I942" t="s">
        <v>12</v>
      </c>
      <c r="J942" t="s">
        <v>12</v>
      </c>
      <c r="K942" t="s">
        <v>10</v>
      </c>
      <c r="L942" t="s">
        <v>10</v>
      </c>
      <c r="M942" t="s">
        <v>11</v>
      </c>
      <c r="N942" t="s">
        <v>10</v>
      </c>
      <c r="O942" t="s">
        <v>10</v>
      </c>
      <c r="P942" t="s">
        <v>11</v>
      </c>
      <c r="Q942" t="s">
        <v>11</v>
      </c>
      <c r="R942" t="s">
        <v>12</v>
      </c>
      <c r="S942" t="s">
        <v>7</v>
      </c>
      <c r="T942" t="s">
        <v>12</v>
      </c>
      <c r="U942" t="s">
        <v>12</v>
      </c>
      <c r="V942" t="s">
        <v>12</v>
      </c>
      <c r="W942" t="s">
        <v>12</v>
      </c>
      <c r="X942" t="s">
        <v>7</v>
      </c>
      <c r="Y942" t="s">
        <v>12</v>
      </c>
      <c r="Z942" t="s">
        <v>12</v>
      </c>
      <c r="AA942" t="s">
        <v>12</v>
      </c>
      <c r="AB942" t="s">
        <v>11</v>
      </c>
      <c r="AC942" t="s">
        <v>12</v>
      </c>
      <c r="AD942" t="s">
        <v>12</v>
      </c>
      <c r="AE942" t="s">
        <v>128</v>
      </c>
      <c r="AF942" t="s">
        <v>14</v>
      </c>
    </row>
    <row r="943" spans="1:36" x14ac:dyDescent="0.2">
      <c r="A943" s="2" t="s">
        <v>2765</v>
      </c>
      <c r="B943" s="2" t="s">
        <v>4997</v>
      </c>
      <c r="C943" t="s">
        <v>12</v>
      </c>
      <c r="D943" t="s">
        <v>11</v>
      </c>
      <c r="E943" t="s">
        <v>11</v>
      </c>
      <c r="F943" t="s">
        <v>11</v>
      </c>
      <c r="G943" t="s">
        <v>10</v>
      </c>
      <c r="H943" t="s">
        <v>12</v>
      </c>
      <c r="I943" t="s">
        <v>12</v>
      </c>
      <c r="J943" t="s">
        <v>10</v>
      </c>
      <c r="K943" t="s">
        <v>10</v>
      </c>
      <c r="L943" t="s">
        <v>10</v>
      </c>
      <c r="M943" t="s">
        <v>10</v>
      </c>
      <c r="N943" t="s">
        <v>10</v>
      </c>
      <c r="P943" t="s">
        <v>11</v>
      </c>
      <c r="Q943" t="s">
        <v>11</v>
      </c>
      <c r="R943" t="s">
        <v>12</v>
      </c>
      <c r="S943" t="s">
        <v>7</v>
      </c>
      <c r="T943" t="s">
        <v>12</v>
      </c>
      <c r="U943" t="s">
        <v>7</v>
      </c>
      <c r="V943" t="s">
        <v>11</v>
      </c>
      <c r="W943" t="s">
        <v>11</v>
      </c>
      <c r="X943" t="s">
        <v>11</v>
      </c>
      <c r="Y943" t="s">
        <v>12</v>
      </c>
      <c r="Z943" t="s">
        <v>12</v>
      </c>
      <c r="AA943" t="s">
        <v>12</v>
      </c>
      <c r="AB943" t="s">
        <v>11</v>
      </c>
      <c r="AC943" t="s">
        <v>11</v>
      </c>
      <c r="AD943" t="s">
        <v>12</v>
      </c>
      <c r="AE943" t="s">
        <v>142</v>
      </c>
      <c r="AF943" t="s">
        <v>24</v>
      </c>
      <c r="AH943" t="s">
        <v>2766</v>
      </c>
      <c r="AI943" t="s">
        <v>1336</v>
      </c>
    </row>
    <row r="944" spans="1:36" x14ac:dyDescent="0.2">
      <c r="A944" s="2" t="s">
        <v>2767</v>
      </c>
      <c r="B944" s="2" t="s">
        <v>4997</v>
      </c>
      <c r="C944" t="s">
        <v>12</v>
      </c>
      <c r="D944" t="s">
        <v>11</v>
      </c>
      <c r="E944" t="s">
        <v>11</v>
      </c>
      <c r="F944" t="s">
        <v>11</v>
      </c>
      <c r="G944" t="s">
        <v>11</v>
      </c>
      <c r="H944" t="s">
        <v>11</v>
      </c>
      <c r="I944" t="s">
        <v>11</v>
      </c>
      <c r="J944" t="s">
        <v>10</v>
      </c>
      <c r="K944" t="s">
        <v>16</v>
      </c>
      <c r="L944" t="s">
        <v>16</v>
      </c>
      <c r="M944" t="s">
        <v>16</v>
      </c>
      <c r="N944" t="s">
        <v>12</v>
      </c>
      <c r="O944" t="s">
        <v>11</v>
      </c>
      <c r="P944" t="s">
        <v>11</v>
      </c>
      <c r="Q944" t="s">
        <v>12</v>
      </c>
      <c r="R944" t="s">
        <v>7</v>
      </c>
      <c r="S944" t="s">
        <v>12</v>
      </c>
      <c r="T944" t="s">
        <v>7</v>
      </c>
      <c r="U944" t="s">
        <v>7</v>
      </c>
      <c r="V944" t="s">
        <v>12</v>
      </c>
      <c r="W944" t="s">
        <v>12</v>
      </c>
      <c r="X944" t="s">
        <v>7</v>
      </c>
      <c r="Y944" t="s">
        <v>7</v>
      </c>
      <c r="Z944" t="s">
        <v>7</v>
      </c>
      <c r="AA944" t="s">
        <v>7</v>
      </c>
      <c r="AB944" t="s">
        <v>7</v>
      </c>
      <c r="AC944" t="s">
        <v>7</v>
      </c>
      <c r="AD944" t="s">
        <v>7</v>
      </c>
      <c r="AE944" t="s">
        <v>255</v>
      </c>
      <c r="AF944" t="s">
        <v>24</v>
      </c>
      <c r="AG944" t="s">
        <v>63</v>
      </c>
      <c r="AH944" t="s">
        <v>2768</v>
      </c>
      <c r="AI944" t="s">
        <v>2769</v>
      </c>
    </row>
    <row r="945" spans="1:36" x14ac:dyDescent="0.2">
      <c r="A945" s="2" t="s">
        <v>2770</v>
      </c>
      <c r="B945" s="2" t="s">
        <v>4997</v>
      </c>
      <c r="C945" t="s">
        <v>11</v>
      </c>
      <c r="D945" t="s">
        <v>11</v>
      </c>
      <c r="E945" t="s">
        <v>11</v>
      </c>
      <c r="F945" t="s">
        <v>10</v>
      </c>
      <c r="G945" t="s">
        <v>11</v>
      </c>
      <c r="H945" t="s">
        <v>12</v>
      </c>
      <c r="I945" t="s">
        <v>12</v>
      </c>
      <c r="J945" t="s">
        <v>7</v>
      </c>
      <c r="K945" t="s">
        <v>16</v>
      </c>
      <c r="L945" t="s">
        <v>16</v>
      </c>
      <c r="M945" t="s">
        <v>16</v>
      </c>
      <c r="N945" t="s">
        <v>16</v>
      </c>
      <c r="O945" t="s">
        <v>11</v>
      </c>
      <c r="P945" t="s">
        <v>11</v>
      </c>
      <c r="Q945" t="s">
        <v>7</v>
      </c>
      <c r="R945" t="s">
        <v>12</v>
      </c>
      <c r="S945" t="s">
        <v>7</v>
      </c>
      <c r="T945" t="s">
        <v>7</v>
      </c>
      <c r="U945" t="s">
        <v>7</v>
      </c>
      <c r="V945" t="s">
        <v>7</v>
      </c>
      <c r="W945" t="s">
        <v>7</v>
      </c>
      <c r="X945" t="s">
        <v>7</v>
      </c>
      <c r="Y945" t="s">
        <v>7</v>
      </c>
      <c r="Z945" t="s">
        <v>7</v>
      </c>
      <c r="AA945" t="s">
        <v>7</v>
      </c>
      <c r="AB945" t="s">
        <v>7</v>
      </c>
      <c r="AC945" t="s">
        <v>7</v>
      </c>
      <c r="AD945" t="s">
        <v>7</v>
      </c>
      <c r="AE945" t="s">
        <v>117</v>
      </c>
      <c r="AF945" t="s">
        <v>38</v>
      </c>
      <c r="AI945" t="s">
        <v>2771</v>
      </c>
    </row>
    <row r="946" spans="1:36" x14ac:dyDescent="0.2">
      <c r="A946" s="2" t="s">
        <v>2772</v>
      </c>
      <c r="B946" s="2" t="s">
        <v>4997</v>
      </c>
      <c r="C946" t="s">
        <v>11</v>
      </c>
      <c r="D946" t="s">
        <v>11</v>
      </c>
      <c r="E946" t="s">
        <v>11</v>
      </c>
      <c r="F946" t="s">
        <v>11</v>
      </c>
      <c r="G946" t="s">
        <v>12</v>
      </c>
      <c r="H946" t="s">
        <v>12</v>
      </c>
      <c r="I946" t="s">
        <v>12</v>
      </c>
      <c r="J946" t="s">
        <v>12</v>
      </c>
      <c r="K946" t="s">
        <v>11</v>
      </c>
      <c r="L946" t="s">
        <v>11</v>
      </c>
      <c r="M946" t="s">
        <v>11</v>
      </c>
      <c r="N946" t="s">
        <v>12</v>
      </c>
      <c r="O946" t="s">
        <v>12</v>
      </c>
      <c r="P946" t="s">
        <v>11</v>
      </c>
      <c r="Q946" t="s">
        <v>12</v>
      </c>
      <c r="R946" t="s">
        <v>12</v>
      </c>
      <c r="S946" t="s">
        <v>7</v>
      </c>
      <c r="T946" t="s">
        <v>7</v>
      </c>
      <c r="U946" t="s">
        <v>7</v>
      </c>
      <c r="V946" t="s">
        <v>12</v>
      </c>
      <c r="W946" t="s">
        <v>12</v>
      </c>
      <c r="X946" t="s">
        <v>12</v>
      </c>
      <c r="Y946" t="s">
        <v>12</v>
      </c>
      <c r="Z946" t="s">
        <v>11</v>
      </c>
      <c r="AA946" t="s">
        <v>12</v>
      </c>
      <c r="AB946" t="s">
        <v>11</v>
      </c>
      <c r="AC946" t="s">
        <v>11</v>
      </c>
      <c r="AD946" t="s">
        <v>12</v>
      </c>
      <c r="AE946" t="s">
        <v>235</v>
      </c>
      <c r="AF946" t="s">
        <v>24</v>
      </c>
      <c r="AG946" t="s">
        <v>2773</v>
      </c>
      <c r="AH946" t="s">
        <v>2774</v>
      </c>
      <c r="AI946" t="s">
        <v>2775</v>
      </c>
    </row>
    <row r="947" spans="1:36" x14ac:dyDescent="0.2">
      <c r="A947" s="2" t="s">
        <v>2776</v>
      </c>
      <c r="B947" s="2" t="s">
        <v>4997</v>
      </c>
      <c r="C947" t="s">
        <v>12</v>
      </c>
      <c r="D947" t="s">
        <v>11</v>
      </c>
      <c r="E947" t="s">
        <v>10</v>
      </c>
      <c r="F947" t="s">
        <v>11</v>
      </c>
      <c r="G947" t="s">
        <v>12</v>
      </c>
      <c r="H947" t="s">
        <v>12</v>
      </c>
      <c r="I947" t="s">
        <v>12</v>
      </c>
      <c r="J947" t="s">
        <v>12</v>
      </c>
      <c r="K947" t="s">
        <v>10</v>
      </c>
      <c r="L947" t="s">
        <v>16</v>
      </c>
      <c r="M947" t="s">
        <v>10</v>
      </c>
      <c r="N947" t="s">
        <v>10</v>
      </c>
      <c r="O947" t="s">
        <v>11</v>
      </c>
      <c r="P947" t="s">
        <v>11</v>
      </c>
      <c r="Q947" t="s">
        <v>11</v>
      </c>
      <c r="R947" t="s">
        <v>12</v>
      </c>
      <c r="S947" t="s">
        <v>12</v>
      </c>
      <c r="T947" t="s">
        <v>7</v>
      </c>
      <c r="U947" t="s">
        <v>7</v>
      </c>
      <c r="V947" t="s">
        <v>7</v>
      </c>
      <c r="W947" t="s">
        <v>7</v>
      </c>
      <c r="X947" t="s">
        <v>7</v>
      </c>
      <c r="Y947" t="s">
        <v>10</v>
      </c>
      <c r="Z947" t="s">
        <v>10</v>
      </c>
      <c r="AA947" t="s">
        <v>11</v>
      </c>
      <c r="AB947" t="s">
        <v>16</v>
      </c>
      <c r="AC947" t="s">
        <v>16</v>
      </c>
      <c r="AD947" t="s">
        <v>10</v>
      </c>
      <c r="AE947" t="s">
        <v>2128</v>
      </c>
      <c r="AF947" t="s">
        <v>38</v>
      </c>
      <c r="AH947" t="s">
        <v>2777</v>
      </c>
    </row>
    <row r="948" spans="1:36" ht="356" x14ac:dyDescent="0.2">
      <c r="A948" s="2" t="s">
        <v>2778</v>
      </c>
      <c r="B948" s="2" t="s">
        <v>4997</v>
      </c>
      <c r="C948" t="s">
        <v>10</v>
      </c>
      <c r="D948" t="s">
        <v>10</v>
      </c>
      <c r="E948" t="s">
        <v>10</v>
      </c>
      <c r="F948" t="s">
        <v>16</v>
      </c>
      <c r="G948" t="s">
        <v>16</v>
      </c>
      <c r="H948" t="s">
        <v>11</v>
      </c>
      <c r="I948" t="s">
        <v>10</v>
      </c>
      <c r="J948" t="s">
        <v>10</v>
      </c>
      <c r="K948" t="s">
        <v>16</v>
      </c>
      <c r="L948" t="s">
        <v>16</v>
      </c>
      <c r="M948" t="s">
        <v>10</v>
      </c>
      <c r="N948" t="s">
        <v>16</v>
      </c>
      <c r="O948" t="s">
        <v>10</v>
      </c>
      <c r="P948" t="s">
        <v>10</v>
      </c>
      <c r="Q948" t="s">
        <v>11</v>
      </c>
      <c r="R948" t="s">
        <v>12</v>
      </c>
      <c r="S948" t="s">
        <v>12</v>
      </c>
      <c r="T948" t="s">
        <v>12</v>
      </c>
      <c r="U948" t="s">
        <v>12</v>
      </c>
      <c r="V948" t="s">
        <v>11</v>
      </c>
      <c r="W948" t="s">
        <v>11</v>
      </c>
      <c r="X948" t="s">
        <v>12</v>
      </c>
      <c r="Y948" t="s">
        <v>10</v>
      </c>
      <c r="Z948" t="s">
        <v>10</v>
      </c>
      <c r="AA948" t="s">
        <v>10</v>
      </c>
      <c r="AB948" t="s">
        <v>10</v>
      </c>
      <c r="AC948" t="s">
        <v>10</v>
      </c>
      <c r="AD948" t="s">
        <v>10</v>
      </c>
      <c r="AE948" t="s">
        <v>62</v>
      </c>
      <c r="AF948" t="s">
        <v>14</v>
      </c>
      <c r="AG948" s="1" t="s">
        <v>2779</v>
      </c>
      <c r="AH948" t="s">
        <v>19</v>
      </c>
      <c r="AI948" s="1" t="s">
        <v>2780</v>
      </c>
    </row>
    <row r="949" spans="1:36" x14ac:dyDescent="0.2">
      <c r="A949" s="2" t="s">
        <v>2781</v>
      </c>
      <c r="B949" s="2" t="s">
        <v>4997</v>
      </c>
      <c r="C949" t="s">
        <v>10</v>
      </c>
      <c r="D949" t="s">
        <v>10</v>
      </c>
      <c r="E949" t="s">
        <v>10</v>
      </c>
      <c r="F949" t="s">
        <v>10</v>
      </c>
      <c r="G949" t="s">
        <v>16</v>
      </c>
      <c r="H949" t="s">
        <v>10</v>
      </c>
      <c r="I949" t="s">
        <v>12</v>
      </c>
      <c r="J949" t="s">
        <v>12</v>
      </c>
      <c r="K949" t="s">
        <v>10</v>
      </c>
      <c r="L949" t="s">
        <v>10</v>
      </c>
      <c r="M949" t="s">
        <v>10</v>
      </c>
      <c r="N949" t="s">
        <v>10</v>
      </c>
      <c r="O949" t="s">
        <v>10</v>
      </c>
      <c r="P949" t="s">
        <v>10</v>
      </c>
      <c r="Q949" t="s">
        <v>10</v>
      </c>
      <c r="R949" t="s">
        <v>7</v>
      </c>
      <c r="S949" t="s">
        <v>7</v>
      </c>
      <c r="T949" t="s">
        <v>11</v>
      </c>
      <c r="U949" t="s">
        <v>7</v>
      </c>
      <c r="V949" t="s">
        <v>7</v>
      </c>
      <c r="W949" t="s">
        <v>7</v>
      </c>
      <c r="X949" t="s">
        <v>7</v>
      </c>
      <c r="Y949" t="s">
        <v>7</v>
      </c>
      <c r="Z949" t="s">
        <v>7</v>
      </c>
      <c r="AA949" t="s">
        <v>7</v>
      </c>
      <c r="AB949" t="s">
        <v>7</v>
      </c>
      <c r="AC949" t="s">
        <v>11</v>
      </c>
      <c r="AD949" t="s">
        <v>7</v>
      </c>
      <c r="AE949" t="s">
        <v>200</v>
      </c>
      <c r="AF949" t="s">
        <v>14</v>
      </c>
      <c r="AG949" t="s">
        <v>2782</v>
      </c>
      <c r="AH949" t="s">
        <v>2783</v>
      </c>
      <c r="AI949" t="s">
        <v>75</v>
      </c>
      <c r="AJ949" t="s">
        <v>75</v>
      </c>
    </row>
    <row r="950" spans="1:36" x14ac:dyDescent="0.2">
      <c r="A950" s="2" t="s">
        <v>2784</v>
      </c>
      <c r="B950" s="2" t="s">
        <v>4997</v>
      </c>
      <c r="C950" t="s">
        <v>10</v>
      </c>
      <c r="D950" t="s">
        <v>10</v>
      </c>
      <c r="E950" t="s">
        <v>10</v>
      </c>
      <c r="F950" t="s">
        <v>10</v>
      </c>
      <c r="G950" t="s">
        <v>10</v>
      </c>
      <c r="H950" t="s">
        <v>12</v>
      </c>
      <c r="I950" t="s">
        <v>12</v>
      </c>
      <c r="J950" t="s">
        <v>11</v>
      </c>
      <c r="K950" t="s">
        <v>16</v>
      </c>
      <c r="M950" t="s">
        <v>16</v>
      </c>
      <c r="N950" t="s">
        <v>16</v>
      </c>
      <c r="O950" t="s">
        <v>10</v>
      </c>
      <c r="P950" t="s">
        <v>16</v>
      </c>
      <c r="Q950" t="s">
        <v>16</v>
      </c>
      <c r="R950" t="s">
        <v>12</v>
      </c>
      <c r="S950" t="s">
        <v>12</v>
      </c>
      <c r="T950" t="s">
        <v>11</v>
      </c>
      <c r="U950" t="s">
        <v>11</v>
      </c>
      <c r="V950" t="s">
        <v>11</v>
      </c>
      <c r="W950" t="s">
        <v>11</v>
      </c>
      <c r="X950" t="s">
        <v>11</v>
      </c>
      <c r="Z950" t="s">
        <v>12</v>
      </c>
      <c r="AA950" t="s">
        <v>11</v>
      </c>
      <c r="AB950" t="s">
        <v>11</v>
      </c>
      <c r="AC950" t="s">
        <v>12</v>
      </c>
      <c r="AD950" t="s">
        <v>12</v>
      </c>
      <c r="AE950" t="s">
        <v>128</v>
      </c>
      <c r="AF950" t="s">
        <v>14</v>
      </c>
      <c r="AG950" t="s">
        <v>43</v>
      </c>
      <c r="AH950" t="s">
        <v>2785</v>
      </c>
      <c r="AI950" t="s">
        <v>156</v>
      </c>
    </row>
    <row r="951" spans="1:36" x14ac:dyDescent="0.2">
      <c r="A951" s="2" t="s">
        <v>2786</v>
      </c>
      <c r="B951" s="2" t="s">
        <v>4997</v>
      </c>
      <c r="C951" t="s">
        <v>11</v>
      </c>
      <c r="D951" t="s">
        <v>11</v>
      </c>
      <c r="E951" t="s">
        <v>10</v>
      </c>
      <c r="F951" t="s">
        <v>16</v>
      </c>
      <c r="G951" t="s">
        <v>10</v>
      </c>
      <c r="H951" t="s">
        <v>11</v>
      </c>
      <c r="I951" t="s">
        <v>12</v>
      </c>
      <c r="J951" t="s">
        <v>12</v>
      </c>
      <c r="K951" t="s">
        <v>11</v>
      </c>
      <c r="L951" t="s">
        <v>10</v>
      </c>
      <c r="M951" t="s">
        <v>10</v>
      </c>
      <c r="N951" t="s">
        <v>12</v>
      </c>
      <c r="O951" t="s">
        <v>12</v>
      </c>
      <c r="P951" t="s">
        <v>12</v>
      </c>
      <c r="Q951" t="s">
        <v>12</v>
      </c>
      <c r="R951" t="s">
        <v>12</v>
      </c>
      <c r="S951" t="s">
        <v>12</v>
      </c>
      <c r="T951" t="s">
        <v>7</v>
      </c>
      <c r="U951" t="s">
        <v>7</v>
      </c>
      <c r="V951" t="s">
        <v>7</v>
      </c>
      <c r="W951" t="s">
        <v>7</v>
      </c>
      <c r="X951" t="s">
        <v>7</v>
      </c>
      <c r="Y951" t="s">
        <v>7</v>
      </c>
      <c r="Z951" t="s">
        <v>12</v>
      </c>
      <c r="AA951" t="s">
        <v>7</v>
      </c>
      <c r="AB951" t="s">
        <v>7</v>
      </c>
      <c r="AC951" t="s">
        <v>7</v>
      </c>
      <c r="AD951" t="s">
        <v>7</v>
      </c>
      <c r="AE951" t="s">
        <v>2787</v>
      </c>
      <c r="AF951" t="s">
        <v>38</v>
      </c>
      <c r="AG951" t="s">
        <v>342</v>
      </c>
      <c r="AH951" t="s">
        <v>2788</v>
      </c>
      <c r="AI951" t="s">
        <v>65</v>
      </c>
      <c r="AJ951" t="s">
        <v>591</v>
      </c>
    </row>
    <row r="952" spans="1:36" ht="85" x14ac:dyDescent="0.2">
      <c r="A952" s="2" t="s">
        <v>2789</v>
      </c>
      <c r="B952" s="2" t="s">
        <v>4997</v>
      </c>
      <c r="C952" t="s">
        <v>11</v>
      </c>
      <c r="D952" t="s">
        <v>11</v>
      </c>
      <c r="E952" t="s">
        <v>12</v>
      </c>
      <c r="F952" t="s">
        <v>11</v>
      </c>
      <c r="G952" t="s">
        <v>12</v>
      </c>
      <c r="H952" t="s">
        <v>7</v>
      </c>
      <c r="I952" t="s">
        <v>12</v>
      </c>
      <c r="J952" t="s">
        <v>7</v>
      </c>
      <c r="K952" t="s">
        <v>11</v>
      </c>
      <c r="L952" t="s">
        <v>10</v>
      </c>
      <c r="M952" t="s">
        <v>10</v>
      </c>
      <c r="N952" t="s">
        <v>12</v>
      </c>
      <c r="O952" t="s">
        <v>12</v>
      </c>
      <c r="P952" t="s">
        <v>7</v>
      </c>
      <c r="Q952" t="s">
        <v>7</v>
      </c>
      <c r="R952" t="s">
        <v>7</v>
      </c>
      <c r="S952" t="s">
        <v>7</v>
      </c>
      <c r="T952" t="s">
        <v>7</v>
      </c>
      <c r="U952" t="s">
        <v>7</v>
      </c>
      <c r="V952" t="s">
        <v>7</v>
      </c>
      <c r="W952" t="s">
        <v>7</v>
      </c>
      <c r="X952" t="s">
        <v>7</v>
      </c>
      <c r="Y952" t="s">
        <v>7</v>
      </c>
      <c r="Z952" t="s">
        <v>7</v>
      </c>
      <c r="AA952" t="s">
        <v>7</v>
      </c>
      <c r="AB952" t="s">
        <v>7</v>
      </c>
      <c r="AC952" t="s">
        <v>7</v>
      </c>
      <c r="AD952" t="s">
        <v>7</v>
      </c>
      <c r="AE952" t="s">
        <v>610</v>
      </c>
      <c r="AF952" t="s">
        <v>38</v>
      </c>
      <c r="AH952" s="1" t="s">
        <v>2790</v>
      </c>
      <c r="AI952" t="s">
        <v>1246</v>
      </c>
    </row>
    <row r="953" spans="1:36" x14ac:dyDescent="0.2">
      <c r="A953" s="2" t="s">
        <v>2791</v>
      </c>
      <c r="B953" s="2" t="s">
        <v>4997</v>
      </c>
      <c r="C953" t="s">
        <v>12</v>
      </c>
      <c r="D953" t="s">
        <v>10</v>
      </c>
      <c r="E953" t="s">
        <v>11</v>
      </c>
      <c r="F953" t="s">
        <v>11</v>
      </c>
      <c r="G953" t="s">
        <v>10</v>
      </c>
      <c r="H953" t="s">
        <v>7</v>
      </c>
      <c r="I953" t="s">
        <v>16</v>
      </c>
      <c r="J953" t="s">
        <v>10</v>
      </c>
      <c r="K953" t="s">
        <v>16</v>
      </c>
      <c r="L953" t="s">
        <v>10</v>
      </c>
      <c r="M953" t="s">
        <v>10</v>
      </c>
      <c r="N953" t="s">
        <v>12</v>
      </c>
      <c r="O953" t="s">
        <v>10</v>
      </c>
      <c r="P953" t="s">
        <v>11</v>
      </c>
      <c r="Q953" t="s">
        <v>11</v>
      </c>
      <c r="R953" t="s">
        <v>7</v>
      </c>
      <c r="S953" t="s">
        <v>7</v>
      </c>
      <c r="T953" t="s">
        <v>7</v>
      </c>
      <c r="U953" t="s">
        <v>12</v>
      </c>
      <c r="V953" t="s">
        <v>7</v>
      </c>
      <c r="W953" t="s">
        <v>7</v>
      </c>
      <c r="X953" t="s">
        <v>7</v>
      </c>
      <c r="Y953" t="s">
        <v>7</v>
      </c>
      <c r="Z953" t="s">
        <v>7</v>
      </c>
      <c r="AA953" t="s">
        <v>12</v>
      </c>
      <c r="AB953" t="s">
        <v>12</v>
      </c>
      <c r="AC953" t="s">
        <v>7</v>
      </c>
      <c r="AD953" t="s">
        <v>7</v>
      </c>
      <c r="AE953" t="s">
        <v>747</v>
      </c>
      <c r="AF953" t="s">
        <v>38</v>
      </c>
      <c r="AH953" t="s">
        <v>2792</v>
      </c>
    </row>
    <row r="954" spans="1:36" x14ac:dyDescent="0.2">
      <c r="A954" s="2" t="s">
        <v>2793</v>
      </c>
      <c r="B954" s="2" t="s">
        <v>4997</v>
      </c>
      <c r="C954" t="s">
        <v>11</v>
      </c>
      <c r="D954" t="s">
        <v>10</v>
      </c>
      <c r="E954" t="s">
        <v>10</v>
      </c>
      <c r="F954" t="s">
        <v>10</v>
      </c>
      <c r="G954" t="s">
        <v>10</v>
      </c>
      <c r="H954" t="s">
        <v>11</v>
      </c>
      <c r="I954" t="s">
        <v>11</v>
      </c>
      <c r="J954" t="s">
        <v>11</v>
      </c>
      <c r="K954" t="s">
        <v>10</v>
      </c>
      <c r="L954" t="s">
        <v>10</v>
      </c>
      <c r="M954" t="s">
        <v>10</v>
      </c>
      <c r="N954" t="s">
        <v>10</v>
      </c>
      <c r="O954" t="s">
        <v>10</v>
      </c>
      <c r="P954" t="s">
        <v>10</v>
      </c>
      <c r="Q954" t="s">
        <v>11</v>
      </c>
      <c r="R954" t="s">
        <v>11</v>
      </c>
      <c r="S954" t="s">
        <v>12</v>
      </c>
      <c r="T954" t="s">
        <v>11</v>
      </c>
      <c r="U954" t="s">
        <v>12</v>
      </c>
      <c r="V954" t="s">
        <v>11</v>
      </c>
      <c r="W954" t="s">
        <v>11</v>
      </c>
      <c r="X954" t="s">
        <v>11</v>
      </c>
      <c r="Y954" t="s">
        <v>11</v>
      </c>
      <c r="Z954" t="s">
        <v>11</v>
      </c>
      <c r="AA954" t="s">
        <v>11</v>
      </c>
      <c r="AB954" t="s">
        <v>11</v>
      </c>
      <c r="AC954" t="s">
        <v>10</v>
      </c>
      <c r="AD954" t="s">
        <v>11</v>
      </c>
      <c r="AE954" t="s">
        <v>521</v>
      </c>
      <c r="AF954" t="s">
        <v>38</v>
      </c>
      <c r="AG954" t="s">
        <v>43</v>
      </c>
      <c r="AH954" t="s">
        <v>43</v>
      </c>
      <c r="AI954" t="s">
        <v>1165</v>
      </c>
    </row>
    <row r="955" spans="1:36" x14ac:dyDescent="0.2">
      <c r="A955" s="2" t="s">
        <v>2794</v>
      </c>
      <c r="B955" s="2" t="s">
        <v>4997</v>
      </c>
      <c r="C955" t="s">
        <v>11</v>
      </c>
      <c r="D955" t="s">
        <v>10</v>
      </c>
      <c r="E955" t="s">
        <v>10</v>
      </c>
      <c r="F955" t="s">
        <v>10</v>
      </c>
      <c r="G955" t="s">
        <v>10</v>
      </c>
      <c r="H955" t="s">
        <v>11</v>
      </c>
      <c r="I955" t="s">
        <v>10</v>
      </c>
      <c r="J955" t="s">
        <v>10</v>
      </c>
      <c r="K955" t="s">
        <v>10</v>
      </c>
      <c r="L955" t="s">
        <v>16</v>
      </c>
      <c r="M955" t="s">
        <v>16</v>
      </c>
      <c r="N955" t="s">
        <v>16</v>
      </c>
      <c r="O955" t="s">
        <v>10</v>
      </c>
      <c r="P955" t="s">
        <v>11</v>
      </c>
      <c r="Q955" t="s">
        <v>11</v>
      </c>
      <c r="R955" t="s">
        <v>11</v>
      </c>
      <c r="S955" t="s">
        <v>11</v>
      </c>
      <c r="T955" t="s">
        <v>12</v>
      </c>
      <c r="U955" t="s">
        <v>12</v>
      </c>
      <c r="V955" t="s">
        <v>12</v>
      </c>
      <c r="W955" t="s">
        <v>12</v>
      </c>
      <c r="X955" t="s">
        <v>12</v>
      </c>
      <c r="Y955" t="s">
        <v>11</v>
      </c>
      <c r="Z955" t="s">
        <v>11</v>
      </c>
      <c r="AA955" t="s">
        <v>12</v>
      </c>
      <c r="AB955" t="s">
        <v>12</v>
      </c>
      <c r="AC955" t="s">
        <v>12</v>
      </c>
      <c r="AD955" t="s">
        <v>12</v>
      </c>
      <c r="AE955" t="s">
        <v>245</v>
      </c>
      <c r="AF955" t="s">
        <v>14</v>
      </c>
      <c r="AG955" t="s">
        <v>2795</v>
      </c>
      <c r="AH955" t="s">
        <v>2796</v>
      </c>
      <c r="AI955" t="s">
        <v>2797</v>
      </c>
    </row>
    <row r="956" spans="1:36" x14ac:dyDescent="0.2">
      <c r="A956" s="2" t="s">
        <v>2798</v>
      </c>
      <c r="B956" s="2" t="s">
        <v>4997</v>
      </c>
      <c r="C956" t="s">
        <v>12</v>
      </c>
      <c r="D956" t="s">
        <v>11</v>
      </c>
      <c r="E956" t="s">
        <v>10</v>
      </c>
      <c r="F956" t="s">
        <v>16</v>
      </c>
      <c r="G956" t="s">
        <v>12</v>
      </c>
      <c r="H956" t="s">
        <v>12</v>
      </c>
      <c r="I956" t="s">
        <v>12</v>
      </c>
      <c r="J956" t="s">
        <v>12</v>
      </c>
      <c r="K956" t="s">
        <v>16</v>
      </c>
      <c r="L956" t="s">
        <v>16</v>
      </c>
      <c r="M956" t="s">
        <v>16</v>
      </c>
      <c r="N956" t="s">
        <v>11</v>
      </c>
      <c r="O956" t="s">
        <v>10</v>
      </c>
      <c r="P956" t="s">
        <v>11</v>
      </c>
      <c r="Q956" t="s">
        <v>7</v>
      </c>
      <c r="R956" t="s">
        <v>7</v>
      </c>
      <c r="S956" t="s">
        <v>7</v>
      </c>
      <c r="T956" t="s">
        <v>7</v>
      </c>
      <c r="U956" t="s">
        <v>12</v>
      </c>
      <c r="V956" t="s">
        <v>7</v>
      </c>
      <c r="W956" t="s">
        <v>12</v>
      </c>
      <c r="X956" t="s">
        <v>11</v>
      </c>
      <c r="Y956" t="s">
        <v>11</v>
      </c>
      <c r="Z956" t="s">
        <v>12</v>
      </c>
      <c r="AA956" t="s">
        <v>7</v>
      </c>
      <c r="AB956" t="s">
        <v>12</v>
      </c>
      <c r="AC956" t="s">
        <v>10</v>
      </c>
      <c r="AD956" t="s">
        <v>11</v>
      </c>
      <c r="AE956" t="s">
        <v>297</v>
      </c>
      <c r="AF956" t="s">
        <v>38</v>
      </c>
      <c r="AI956" t="s">
        <v>2799</v>
      </c>
    </row>
    <row r="957" spans="1:36" x14ac:dyDescent="0.2">
      <c r="A957" s="2" t="s">
        <v>2800</v>
      </c>
      <c r="B957" s="2" t="s">
        <v>4997</v>
      </c>
      <c r="C957" t="s">
        <v>10</v>
      </c>
      <c r="D957" t="s">
        <v>10</v>
      </c>
      <c r="E957" t="s">
        <v>10</v>
      </c>
      <c r="F957" t="s">
        <v>10</v>
      </c>
      <c r="G957" t="s">
        <v>10</v>
      </c>
      <c r="H957" t="s">
        <v>7</v>
      </c>
      <c r="I957" t="s">
        <v>11</v>
      </c>
      <c r="J957" t="s">
        <v>11</v>
      </c>
      <c r="K957" t="s">
        <v>10</v>
      </c>
      <c r="L957" t="s">
        <v>10</v>
      </c>
      <c r="M957" t="s">
        <v>16</v>
      </c>
      <c r="N957" t="s">
        <v>10</v>
      </c>
      <c r="O957" t="s">
        <v>10</v>
      </c>
      <c r="P957" t="s">
        <v>11</v>
      </c>
      <c r="Q957" t="s">
        <v>11</v>
      </c>
      <c r="R957" t="s">
        <v>12</v>
      </c>
      <c r="S957" t="s">
        <v>7</v>
      </c>
      <c r="T957" t="s">
        <v>7</v>
      </c>
      <c r="U957" t="s">
        <v>7</v>
      </c>
      <c r="V957" t="s">
        <v>7</v>
      </c>
      <c r="W957" t="s">
        <v>7</v>
      </c>
      <c r="X957" t="s">
        <v>7</v>
      </c>
      <c r="Y957" t="s">
        <v>12</v>
      </c>
      <c r="Z957" t="s">
        <v>12</v>
      </c>
      <c r="AA957" t="s">
        <v>7</v>
      </c>
      <c r="AB957" t="s">
        <v>7</v>
      </c>
      <c r="AC957" t="s">
        <v>7</v>
      </c>
      <c r="AD957" t="s">
        <v>7</v>
      </c>
      <c r="AE957" t="s">
        <v>331</v>
      </c>
      <c r="AF957" t="s">
        <v>24</v>
      </c>
      <c r="AG957" t="s">
        <v>215</v>
      </c>
      <c r="AH957" t="s">
        <v>2801</v>
      </c>
      <c r="AI957" t="s">
        <v>2802</v>
      </c>
    </row>
    <row r="958" spans="1:36" ht="221" x14ac:dyDescent="0.2">
      <c r="A958" s="2" t="s">
        <v>2803</v>
      </c>
      <c r="B958" s="2" t="s">
        <v>4997</v>
      </c>
      <c r="C958" t="s">
        <v>10</v>
      </c>
      <c r="D958" t="s">
        <v>10</v>
      </c>
      <c r="E958" t="s">
        <v>10</v>
      </c>
      <c r="F958" t="s">
        <v>10</v>
      </c>
      <c r="G958" t="s">
        <v>10</v>
      </c>
      <c r="H958" t="s">
        <v>12</v>
      </c>
      <c r="I958" t="s">
        <v>10</v>
      </c>
      <c r="J958" t="s">
        <v>10</v>
      </c>
      <c r="K958" t="s">
        <v>10</v>
      </c>
      <c r="L958" t="s">
        <v>10</v>
      </c>
      <c r="M958" t="s">
        <v>10</v>
      </c>
      <c r="N958" t="s">
        <v>10</v>
      </c>
      <c r="O958" t="s">
        <v>10</v>
      </c>
      <c r="P958" t="s">
        <v>11</v>
      </c>
      <c r="Q958" t="s">
        <v>12</v>
      </c>
      <c r="R958" t="s">
        <v>7</v>
      </c>
      <c r="S958" t="s">
        <v>7</v>
      </c>
      <c r="T958" t="s">
        <v>7</v>
      </c>
      <c r="U958" t="s">
        <v>7</v>
      </c>
      <c r="V958" t="s">
        <v>7</v>
      </c>
      <c r="W958" t="s">
        <v>7</v>
      </c>
      <c r="X958" t="s">
        <v>7</v>
      </c>
      <c r="Y958" t="s">
        <v>7</v>
      </c>
      <c r="Z958" t="s">
        <v>7</v>
      </c>
      <c r="AA958" t="s">
        <v>7</v>
      </c>
      <c r="AB958" t="s">
        <v>7</v>
      </c>
      <c r="AC958" t="s">
        <v>7</v>
      </c>
      <c r="AD958" t="s">
        <v>7</v>
      </c>
      <c r="AE958" t="s">
        <v>220</v>
      </c>
      <c r="AF958" t="s">
        <v>14</v>
      </c>
      <c r="AH958" s="1" t="s">
        <v>2804</v>
      </c>
      <c r="AI958" t="s">
        <v>450</v>
      </c>
    </row>
    <row r="959" spans="1:36" x14ac:dyDescent="0.2">
      <c r="A959" s="2" t="s">
        <v>2805</v>
      </c>
      <c r="B959" s="2" t="s">
        <v>4997</v>
      </c>
      <c r="C959" t="s">
        <v>10</v>
      </c>
      <c r="D959" t="s">
        <v>10</v>
      </c>
      <c r="E959" t="s">
        <v>10</v>
      </c>
      <c r="F959" t="s">
        <v>10</v>
      </c>
      <c r="G959" t="s">
        <v>10</v>
      </c>
      <c r="H959" t="s">
        <v>11</v>
      </c>
      <c r="I959" t="s">
        <v>11</v>
      </c>
      <c r="J959" t="s">
        <v>11</v>
      </c>
      <c r="K959" t="s">
        <v>10</v>
      </c>
      <c r="L959" t="s">
        <v>10</v>
      </c>
      <c r="M959" t="s">
        <v>10</v>
      </c>
      <c r="N959" t="s">
        <v>10</v>
      </c>
      <c r="O959" t="s">
        <v>10</v>
      </c>
      <c r="P959" t="s">
        <v>10</v>
      </c>
      <c r="Q959" t="s">
        <v>11</v>
      </c>
      <c r="R959" t="s">
        <v>12</v>
      </c>
      <c r="S959" t="s">
        <v>12</v>
      </c>
      <c r="T959" t="s">
        <v>7</v>
      </c>
      <c r="U959" t="s">
        <v>7</v>
      </c>
      <c r="V959" t="s">
        <v>7</v>
      </c>
      <c r="W959" t="s">
        <v>7</v>
      </c>
      <c r="X959" t="s">
        <v>7</v>
      </c>
      <c r="Y959" t="s">
        <v>7</v>
      </c>
      <c r="Z959" t="s">
        <v>7</v>
      </c>
      <c r="AA959" t="s">
        <v>7</v>
      </c>
      <c r="AB959" t="s">
        <v>7</v>
      </c>
      <c r="AC959" t="s">
        <v>7</v>
      </c>
      <c r="AD959" t="s">
        <v>7</v>
      </c>
      <c r="AE959" t="s">
        <v>117</v>
      </c>
      <c r="AF959" t="s">
        <v>14</v>
      </c>
      <c r="AG959" t="s">
        <v>2806</v>
      </c>
      <c r="AI959" t="s">
        <v>2807</v>
      </c>
    </row>
    <row r="960" spans="1:36" x14ac:dyDescent="0.2">
      <c r="A960" s="2" t="s">
        <v>2808</v>
      </c>
      <c r="B960" s="2" t="s">
        <v>4997</v>
      </c>
      <c r="C960" t="s">
        <v>11</v>
      </c>
      <c r="D960" t="s">
        <v>10</v>
      </c>
      <c r="E960" t="s">
        <v>10</v>
      </c>
      <c r="F960" t="s">
        <v>10</v>
      </c>
      <c r="G960" t="s">
        <v>10</v>
      </c>
      <c r="H960" t="s">
        <v>11</v>
      </c>
      <c r="I960" t="s">
        <v>11</v>
      </c>
      <c r="J960" t="s">
        <v>10</v>
      </c>
      <c r="K960" t="s">
        <v>10</v>
      </c>
      <c r="L960" t="s">
        <v>10</v>
      </c>
      <c r="M960" t="s">
        <v>10</v>
      </c>
      <c r="N960" t="s">
        <v>10</v>
      </c>
      <c r="O960" t="s">
        <v>10</v>
      </c>
      <c r="P960" t="s">
        <v>10</v>
      </c>
      <c r="Q960" t="s">
        <v>10</v>
      </c>
      <c r="R960" t="s">
        <v>11</v>
      </c>
      <c r="S960" t="s">
        <v>11</v>
      </c>
      <c r="T960" t="s">
        <v>7</v>
      </c>
      <c r="U960" t="s">
        <v>7</v>
      </c>
      <c r="V960" t="s">
        <v>7</v>
      </c>
      <c r="W960" t="s">
        <v>12</v>
      </c>
      <c r="X960" t="s">
        <v>7</v>
      </c>
      <c r="Y960" t="s">
        <v>12</v>
      </c>
      <c r="Z960" t="s">
        <v>12</v>
      </c>
      <c r="AA960" t="s">
        <v>12</v>
      </c>
      <c r="AB960" t="s">
        <v>12</v>
      </c>
      <c r="AC960" t="s">
        <v>12</v>
      </c>
      <c r="AD960" t="s">
        <v>11</v>
      </c>
      <c r="AE960" t="s">
        <v>1590</v>
      </c>
      <c r="AF960" t="s">
        <v>14</v>
      </c>
      <c r="AG960" t="s">
        <v>2809</v>
      </c>
      <c r="AH960" t="s">
        <v>2810</v>
      </c>
      <c r="AI960" t="s">
        <v>2811</v>
      </c>
    </row>
    <row r="961" spans="1:36" x14ac:dyDescent="0.2">
      <c r="A961" s="2" t="s">
        <v>2808</v>
      </c>
      <c r="B961" s="2" t="s">
        <v>4997</v>
      </c>
      <c r="C961" t="s">
        <v>11</v>
      </c>
      <c r="D961" t="s">
        <v>10</v>
      </c>
      <c r="E961" t="s">
        <v>10</v>
      </c>
      <c r="F961" t="s">
        <v>10</v>
      </c>
      <c r="G961" t="s">
        <v>10</v>
      </c>
      <c r="H961" t="s">
        <v>12</v>
      </c>
      <c r="I961" t="s">
        <v>12</v>
      </c>
      <c r="J961" t="s">
        <v>11</v>
      </c>
      <c r="K961" t="s">
        <v>10</v>
      </c>
      <c r="L961" t="s">
        <v>10</v>
      </c>
      <c r="M961" t="s">
        <v>10</v>
      </c>
      <c r="N961" t="s">
        <v>11</v>
      </c>
      <c r="O961" t="s">
        <v>10</v>
      </c>
      <c r="P961" t="s">
        <v>11</v>
      </c>
      <c r="Q961" t="s">
        <v>11</v>
      </c>
      <c r="R961" t="s">
        <v>12</v>
      </c>
      <c r="S961" t="s">
        <v>7</v>
      </c>
      <c r="T961" t="s">
        <v>7</v>
      </c>
      <c r="U961" t="s">
        <v>7</v>
      </c>
      <c r="V961" t="s">
        <v>7</v>
      </c>
      <c r="W961" t="s">
        <v>7</v>
      </c>
      <c r="X961" t="s">
        <v>7</v>
      </c>
      <c r="Z961" t="s">
        <v>12</v>
      </c>
      <c r="AA961" t="s">
        <v>12</v>
      </c>
      <c r="AB961" t="s">
        <v>12</v>
      </c>
      <c r="AC961" t="s">
        <v>12</v>
      </c>
      <c r="AD961" t="s">
        <v>12</v>
      </c>
      <c r="AE961" t="s">
        <v>390</v>
      </c>
      <c r="AF961" t="s">
        <v>24</v>
      </c>
    </row>
    <row r="962" spans="1:36" ht="68" x14ac:dyDescent="0.2">
      <c r="A962" s="2" t="s">
        <v>2812</v>
      </c>
      <c r="B962" s="2" t="s">
        <v>4997</v>
      </c>
      <c r="C962" t="s">
        <v>12</v>
      </c>
      <c r="D962" t="s">
        <v>16</v>
      </c>
      <c r="E962" t="s">
        <v>16</v>
      </c>
      <c r="F962" t="s">
        <v>16</v>
      </c>
      <c r="G962" t="s">
        <v>16</v>
      </c>
      <c r="H962" t="s">
        <v>10</v>
      </c>
      <c r="I962" t="s">
        <v>10</v>
      </c>
      <c r="J962" t="s">
        <v>16</v>
      </c>
      <c r="K962" t="s">
        <v>16</v>
      </c>
      <c r="L962" t="s">
        <v>16</v>
      </c>
      <c r="M962" t="s">
        <v>10</v>
      </c>
      <c r="N962" t="s">
        <v>16</v>
      </c>
      <c r="O962" t="s">
        <v>16</v>
      </c>
      <c r="P962" t="s">
        <v>11</v>
      </c>
      <c r="Q962" t="s">
        <v>11</v>
      </c>
      <c r="R962" t="s">
        <v>11</v>
      </c>
      <c r="S962" t="s">
        <v>7</v>
      </c>
      <c r="T962" t="s">
        <v>7</v>
      </c>
      <c r="U962" t="s">
        <v>7</v>
      </c>
      <c r="V962" t="s">
        <v>7</v>
      </c>
      <c r="W962" t="s">
        <v>7</v>
      </c>
      <c r="X962" t="s">
        <v>7</v>
      </c>
      <c r="Y962" t="s">
        <v>12</v>
      </c>
      <c r="Z962" t="s">
        <v>12</v>
      </c>
      <c r="AA962" t="s">
        <v>12</v>
      </c>
      <c r="AB962" t="s">
        <v>11</v>
      </c>
      <c r="AC962" t="s">
        <v>12</v>
      </c>
      <c r="AD962" t="s">
        <v>11</v>
      </c>
      <c r="AE962" t="s">
        <v>91</v>
      </c>
      <c r="AF962" t="s">
        <v>14</v>
      </c>
      <c r="AG962" s="1" t="s">
        <v>2813</v>
      </c>
    </row>
    <row r="963" spans="1:36" ht="102" x14ac:dyDescent="0.2">
      <c r="A963" s="2" t="s">
        <v>2812</v>
      </c>
      <c r="B963" s="2" t="s">
        <v>4997</v>
      </c>
      <c r="C963" t="s">
        <v>11</v>
      </c>
      <c r="D963" t="s">
        <v>10</v>
      </c>
      <c r="E963" t="s">
        <v>16</v>
      </c>
      <c r="F963" t="s">
        <v>10</v>
      </c>
      <c r="G963" t="s">
        <v>16</v>
      </c>
      <c r="H963" t="s">
        <v>11</v>
      </c>
      <c r="I963" t="s">
        <v>7</v>
      </c>
      <c r="J963" t="s">
        <v>12</v>
      </c>
      <c r="K963" t="s">
        <v>16</v>
      </c>
      <c r="L963" t="s">
        <v>16</v>
      </c>
      <c r="M963" t="s">
        <v>16</v>
      </c>
      <c r="N963" t="s">
        <v>16</v>
      </c>
      <c r="O963" t="s">
        <v>16</v>
      </c>
      <c r="P963" t="s">
        <v>16</v>
      </c>
      <c r="Q963" t="s">
        <v>16</v>
      </c>
      <c r="R963" t="s">
        <v>7</v>
      </c>
      <c r="S963" t="s">
        <v>7</v>
      </c>
      <c r="T963" t="s">
        <v>7</v>
      </c>
      <c r="U963" t="s">
        <v>7</v>
      </c>
      <c r="V963" t="s">
        <v>7</v>
      </c>
      <c r="W963" t="s">
        <v>12</v>
      </c>
      <c r="X963" t="s">
        <v>7</v>
      </c>
      <c r="Y963" t="s">
        <v>12</v>
      </c>
      <c r="Z963" t="s">
        <v>7</v>
      </c>
      <c r="AA963" t="s">
        <v>12</v>
      </c>
      <c r="AB963" t="s">
        <v>12</v>
      </c>
      <c r="AC963" t="s">
        <v>12</v>
      </c>
      <c r="AD963" t="s">
        <v>12</v>
      </c>
      <c r="AE963" t="s">
        <v>1995</v>
      </c>
      <c r="AF963" t="s">
        <v>24</v>
      </c>
      <c r="AG963" s="1" t="s">
        <v>2814</v>
      </c>
      <c r="AI963" t="s">
        <v>2815</v>
      </c>
    </row>
    <row r="964" spans="1:36" ht="85" x14ac:dyDescent="0.2">
      <c r="A964" s="2" t="s">
        <v>2816</v>
      </c>
      <c r="B964" s="2" t="s">
        <v>4997</v>
      </c>
      <c r="C964" t="s">
        <v>10</v>
      </c>
      <c r="D964" t="s">
        <v>10</v>
      </c>
      <c r="E964" t="s">
        <v>11</v>
      </c>
      <c r="F964" t="s">
        <v>16</v>
      </c>
      <c r="G964" t="s">
        <v>10</v>
      </c>
      <c r="H964" t="s">
        <v>7</v>
      </c>
      <c r="I964" t="s">
        <v>10</v>
      </c>
      <c r="J964" t="s">
        <v>11</v>
      </c>
      <c r="K964" t="s">
        <v>10</v>
      </c>
      <c r="L964" t="s">
        <v>16</v>
      </c>
      <c r="M964" t="s">
        <v>10</v>
      </c>
      <c r="N964" t="s">
        <v>10</v>
      </c>
      <c r="O964" t="s">
        <v>10</v>
      </c>
      <c r="P964" t="s">
        <v>10</v>
      </c>
      <c r="Q964" t="s">
        <v>12</v>
      </c>
      <c r="R964" t="s">
        <v>7</v>
      </c>
      <c r="S964" t="s">
        <v>7</v>
      </c>
      <c r="T964" t="s">
        <v>11</v>
      </c>
      <c r="U964" t="s">
        <v>10</v>
      </c>
      <c r="V964" t="s">
        <v>11</v>
      </c>
      <c r="W964" t="s">
        <v>11</v>
      </c>
      <c r="X964" t="s">
        <v>7</v>
      </c>
      <c r="Y964" t="s">
        <v>11</v>
      </c>
      <c r="Z964" t="s">
        <v>11</v>
      </c>
      <c r="AA964" t="s">
        <v>10</v>
      </c>
      <c r="AB964" t="s">
        <v>10</v>
      </c>
      <c r="AC964" t="s">
        <v>11</v>
      </c>
      <c r="AD964" t="s">
        <v>11</v>
      </c>
      <c r="AE964" t="s">
        <v>331</v>
      </c>
      <c r="AF964" t="s">
        <v>14</v>
      </c>
      <c r="AG964" s="1" t="s">
        <v>2817</v>
      </c>
      <c r="AH964" t="s">
        <v>2818</v>
      </c>
      <c r="AI964" t="s">
        <v>2819</v>
      </c>
      <c r="AJ964" t="s">
        <v>75</v>
      </c>
    </row>
    <row r="965" spans="1:36" x14ac:dyDescent="0.2">
      <c r="A965" s="2" t="s">
        <v>2820</v>
      </c>
      <c r="B965" s="2" t="s">
        <v>4997</v>
      </c>
      <c r="C965" t="s">
        <v>12</v>
      </c>
      <c r="D965" t="s">
        <v>11</v>
      </c>
      <c r="E965" t="s">
        <v>11</v>
      </c>
      <c r="F965" t="s">
        <v>10</v>
      </c>
      <c r="G965" t="s">
        <v>11</v>
      </c>
      <c r="H965" t="s">
        <v>7</v>
      </c>
      <c r="I965" t="s">
        <v>12</v>
      </c>
      <c r="J965" t="s">
        <v>12</v>
      </c>
      <c r="K965" t="s">
        <v>10</v>
      </c>
      <c r="L965" t="s">
        <v>10</v>
      </c>
      <c r="M965" t="s">
        <v>12</v>
      </c>
      <c r="N965" t="s">
        <v>12</v>
      </c>
      <c r="O965" t="s">
        <v>11</v>
      </c>
      <c r="P965" t="s">
        <v>12</v>
      </c>
      <c r="Q965" t="s">
        <v>7</v>
      </c>
      <c r="R965" t="s">
        <v>7</v>
      </c>
      <c r="S965" t="s">
        <v>7</v>
      </c>
      <c r="T965" t="s">
        <v>7</v>
      </c>
      <c r="U965" t="s">
        <v>12</v>
      </c>
      <c r="V965" t="s">
        <v>7</v>
      </c>
      <c r="W965" t="s">
        <v>7</v>
      </c>
      <c r="X965" t="s">
        <v>7</v>
      </c>
      <c r="Y965" t="s">
        <v>12</v>
      </c>
      <c r="Z965" t="s">
        <v>12</v>
      </c>
      <c r="AA965" t="s">
        <v>7</v>
      </c>
      <c r="AB965" t="s">
        <v>7</v>
      </c>
      <c r="AC965" t="s">
        <v>12</v>
      </c>
      <c r="AD965" t="s">
        <v>7</v>
      </c>
      <c r="AE965" t="s">
        <v>2821</v>
      </c>
      <c r="AF965" t="s">
        <v>38</v>
      </c>
      <c r="AI965" t="s">
        <v>2822</v>
      </c>
      <c r="AJ965" t="s">
        <v>21</v>
      </c>
    </row>
    <row r="966" spans="1:36" x14ac:dyDescent="0.2">
      <c r="A966" s="2" t="s">
        <v>2823</v>
      </c>
      <c r="B966" s="2" t="s">
        <v>4997</v>
      </c>
      <c r="C966" t="s">
        <v>10</v>
      </c>
      <c r="D966" t="s">
        <v>10</v>
      </c>
      <c r="E966" t="s">
        <v>10</v>
      </c>
      <c r="F966" t="s">
        <v>10</v>
      </c>
      <c r="G966" t="s">
        <v>10</v>
      </c>
      <c r="H966" t="s">
        <v>11</v>
      </c>
      <c r="I966" t="s">
        <v>11</v>
      </c>
      <c r="J966" t="s">
        <v>11</v>
      </c>
      <c r="K966" t="s">
        <v>10</v>
      </c>
      <c r="L966" t="s">
        <v>16</v>
      </c>
      <c r="M966" t="s">
        <v>16</v>
      </c>
      <c r="N966" t="s">
        <v>10</v>
      </c>
      <c r="O966" t="s">
        <v>10</v>
      </c>
      <c r="P966" t="s">
        <v>11</v>
      </c>
      <c r="Q966" t="s">
        <v>11</v>
      </c>
      <c r="R966" t="s">
        <v>12</v>
      </c>
      <c r="S966" t="s">
        <v>12</v>
      </c>
      <c r="T966" t="s">
        <v>11</v>
      </c>
      <c r="U966" t="s">
        <v>11</v>
      </c>
      <c r="V966" t="s">
        <v>11</v>
      </c>
      <c r="W966" t="s">
        <v>11</v>
      </c>
      <c r="X966" t="s">
        <v>12</v>
      </c>
      <c r="Y966" t="s">
        <v>12</v>
      </c>
      <c r="Z966" t="s">
        <v>11</v>
      </c>
      <c r="AA966" t="s">
        <v>11</v>
      </c>
      <c r="AB966" t="s">
        <v>11</v>
      </c>
      <c r="AC966" t="s">
        <v>11</v>
      </c>
      <c r="AD966" t="s">
        <v>12</v>
      </c>
      <c r="AE966" t="s">
        <v>128</v>
      </c>
      <c r="AF966" t="s">
        <v>14</v>
      </c>
      <c r="AG966" t="s">
        <v>2824</v>
      </c>
      <c r="AH966" t="s">
        <v>2825</v>
      </c>
      <c r="AI966" t="s">
        <v>20</v>
      </c>
    </row>
    <row r="967" spans="1:36" ht="170" x14ac:dyDescent="0.2">
      <c r="A967" s="2" t="s">
        <v>2826</v>
      </c>
      <c r="B967" s="2" t="s">
        <v>4997</v>
      </c>
      <c r="C967" t="s">
        <v>11</v>
      </c>
      <c r="D967" t="s">
        <v>11</v>
      </c>
      <c r="E967" t="s">
        <v>11</v>
      </c>
      <c r="F967" t="s">
        <v>11</v>
      </c>
      <c r="G967" t="s">
        <v>10</v>
      </c>
      <c r="H967" t="s">
        <v>12</v>
      </c>
      <c r="I967" t="s">
        <v>12</v>
      </c>
      <c r="J967" t="s">
        <v>12</v>
      </c>
      <c r="K967" t="s">
        <v>10</v>
      </c>
      <c r="L967" t="s">
        <v>10</v>
      </c>
      <c r="M967" t="s">
        <v>10</v>
      </c>
      <c r="N967" t="s">
        <v>10</v>
      </c>
      <c r="O967" t="s">
        <v>10</v>
      </c>
      <c r="P967" t="s">
        <v>10</v>
      </c>
      <c r="Q967" t="s">
        <v>10</v>
      </c>
      <c r="R967" t="s">
        <v>7</v>
      </c>
      <c r="S967" t="s">
        <v>7</v>
      </c>
      <c r="T967" t="s">
        <v>7</v>
      </c>
      <c r="U967" t="s">
        <v>7</v>
      </c>
      <c r="V967" t="s">
        <v>7</v>
      </c>
      <c r="W967" t="s">
        <v>7</v>
      </c>
      <c r="X967" t="s">
        <v>7</v>
      </c>
      <c r="Y967" t="s">
        <v>7</v>
      </c>
      <c r="Z967" t="s">
        <v>12</v>
      </c>
      <c r="AA967" t="s">
        <v>12</v>
      </c>
      <c r="AB967" t="s">
        <v>12</v>
      </c>
      <c r="AC967" t="s">
        <v>12</v>
      </c>
      <c r="AD967" t="s">
        <v>12</v>
      </c>
      <c r="AE967" t="s">
        <v>355</v>
      </c>
      <c r="AF967" t="s">
        <v>38</v>
      </c>
      <c r="AG967" t="s">
        <v>2827</v>
      </c>
      <c r="AH967" s="1" t="s">
        <v>2828</v>
      </c>
      <c r="AI967" t="s">
        <v>2424</v>
      </c>
      <c r="AJ967" t="s">
        <v>2829</v>
      </c>
    </row>
    <row r="968" spans="1:36" x14ac:dyDescent="0.2">
      <c r="A968" s="2" t="s">
        <v>2830</v>
      </c>
      <c r="B968" s="2" t="s">
        <v>4997</v>
      </c>
      <c r="C968" t="s">
        <v>11</v>
      </c>
      <c r="D968" t="s">
        <v>11</v>
      </c>
      <c r="E968" t="s">
        <v>11</v>
      </c>
      <c r="F968" t="s">
        <v>11</v>
      </c>
      <c r="G968" t="s">
        <v>12</v>
      </c>
      <c r="H968" t="s">
        <v>7</v>
      </c>
      <c r="I968" t="s">
        <v>12</v>
      </c>
      <c r="J968" t="s">
        <v>11</v>
      </c>
      <c r="K968" t="s">
        <v>11</v>
      </c>
      <c r="L968" t="s">
        <v>11</v>
      </c>
      <c r="M968" t="s">
        <v>11</v>
      </c>
      <c r="N968" t="s">
        <v>11</v>
      </c>
      <c r="O968" t="s">
        <v>11</v>
      </c>
      <c r="P968" t="s">
        <v>11</v>
      </c>
      <c r="Q968" t="s">
        <v>12</v>
      </c>
      <c r="R968" t="s">
        <v>7</v>
      </c>
      <c r="S968" t="s">
        <v>7</v>
      </c>
      <c r="T968" t="s">
        <v>7</v>
      </c>
      <c r="U968" t="s">
        <v>7</v>
      </c>
      <c r="V968" t="s">
        <v>7</v>
      </c>
      <c r="W968" t="s">
        <v>7</v>
      </c>
      <c r="X968" t="s">
        <v>7</v>
      </c>
      <c r="Y968" t="s">
        <v>7</v>
      </c>
      <c r="Z968" t="s">
        <v>7</v>
      </c>
      <c r="AA968" t="s">
        <v>12</v>
      </c>
      <c r="AB968" t="s">
        <v>12</v>
      </c>
      <c r="AC968" t="s">
        <v>12</v>
      </c>
      <c r="AD968" t="s">
        <v>7</v>
      </c>
      <c r="AE968" t="s">
        <v>275</v>
      </c>
      <c r="AF968" t="s">
        <v>38</v>
      </c>
      <c r="AH968" t="s">
        <v>2831</v>
      </c>
      <c r="AI968" t="s">
        <v>2832</v>
      </c>
    </row>
    <row r="969" spans="1:36" x14ac:dyDescent="0.2">
      <c r="A969" s="2" t="s">
        <v>2833</v>
      </c>
      <c r="B969" s="2" t="s">
        <v>4997</v>
      </c>
      <c r="C969" t="s">
        <v>10</v>
      </c>
      <c r="D969" t="s">
        <v>10</v>
      </c>
      <c r="E969" t="s">
        <v>10</v>
      </c>
      <c r="F969" t="s">
        <v>10</v>
      </c>
      <c r="G969" t="s">
        <v>11</v>
      </c>
      <c r="H969" t="s">
        <v>11</v>
      </c>
      <c r="I969" t="s">
        <v>11</v>
      </c>
      <c r="J969" t="s">
        <v>11</v>
      </c>
      <c r="K969" t="s">
        <v>16</v>
      </c>
      <c r="L969" t="s">
        <v>16</v>
      </c>
      <c r="M969" t="s">
        <v>10</v>
      </c>
      <c r="N969" t="s">
        <v>10</v>
      </c>
      <c r="O969" t="s">
        <v>10</v>
      </c>
      <c r="P969" t="s">
        <v>10</v>
      </c>
      <c r="Q969" t="s">
        <v>11</v>
      </c>
      <c r="R969" t="s">
        <v>11</v>
      </c>
      <c r="S969" t="s">
        <v>12</v>
      </c>
      <c r="T969" t="s">
        <v>11</v>
      </c>
      <c r="U969" t="s">
        <v>11</v>
      </c>
      <c r="V969" t="s">
        <v>12</v>
      </c>
      <c r="W969" t="s">
        <v>11</v>
      </c>
      <c r="X969" t="s">
        <v>7</v>
      </c>
      <c r="Y969" t="s">
        <v>7</v>
      </c>
      <c r="Z969" t="s">
        <v>12</v>
      </c>
      <c r="AA969" t="s">
        <v>12</v>
      </c>
      <c r="AB969" t="s">
        <v>11</v>
      </c>
      <c r="AC969" t="s">
        <v>7</v>
      </c>
      <c r="AD969" t="s">
        <v>7</v>
      </c>
      <c r="AE969" t="s">
        <v>23</v>
      </c>
      <c r="AF969" t="s">
        <v>24</v>
      </c>
      <c r="AG969" t="s">
        <v>2834</v>
      </c>
    </row>
    <row r="970" spans="1:36" ht="68" x14ac:dyDescent="0.2">
      <c r="A970" s="2" t="s">
        <v>2835</v>
      </c>
      <c r="B970" s="2" t="s">
        <v>4997</v>
      </c>
      <c r="C970" t="s">
        <v>7</v>
      </c>
      <c r="D970" t="s">
        <v>12</v>
      </c>
      <c r="E970" t="s">
        <v>11</v>
      </c>
      <c r="F970" t="s">
        <v>11</v>
      </c>
      <c r="G970" t="s">
        <v>7</v>
      </c>
      <c r="H970" t="s">
        <v>7</v>
      </c>
      <c r="I970" t="s">
        <v>7</v>
      </c>
      <c r="J970" t="s">
        <v>7</v>
      </c>
      <c r="K970" t="s">
        <v>11</v>
      </c>
      <c r="L970" t="s">
        <v>10</v>
      </c>
      <c r="M970" t="s">
        <v>12</v>
      </c>
      <c r="N970" t="s">
        <v>12</v>
      </c>
      <c r="O970" t="s">
        <v>12</v>
      </c>
      <c r="P970" t="s">
        <v>7</v>
      </c>
      <c r="Q970" t="s">
        <v>7</v>
      </c>
      <c r="R970" t="s">
        <v>7</v>
      </c>
      <c r="S970" t="s">
        <v>7</v>
      </c>
      <c r="T970" t="s">
        <v>7</v>
      </c>
      <c r="U970" t="s">
        <v>7</v>
      </c>
      <c r="V970" t="s">
        <v>7</v>
      </c>
      <c r="W970" t="s">
        <v>7</v>
      </c>
      <c r="X970" t="s">
        <v>7</v>
      </c>
      <c r="Y970" t="s">
        <v>7</v>
      </c>
      <c r="Z970" t="s">
        <v>7</v>
      </c>
      <c r="AA970" t="s">
        <v>7</v>
      </c>
      <c r="AB970" t="s">
        <v>7</v>
      </c>
      <c r="AC970" t="s">
        <v>7</v>
      </c>
      <c r="AD970" t="s">
        <v>7</v>
      </c>
      <c r="AE970" t="s">
        <v>52</v>
      </c>
      <c r="AF970" t="s">
        <v>14</v>
      </c>
      <c r="AH970" t="s">
        <v>2836</v>
      </c>
      <c r="AI970" s="1" t="s">
        <v>2837</v>
      </c>
      <c r="AJ970" t="s">
        <v>2838</v>
      </c>
    </row>
    <row r="971" spans="1:36" x14ac:dyDescent="0.2">
      <c r="A971" s="2" t="s">
        <v>2839</v>
      </c>
      <c r="B971" s="2" t="s">
        <v>4997</v>
      </c>
      <c r="C971" t="s">
        <v>10</v>
      </c>
      <c r="D971" t="s">
        <v>10</v>
      </c>
      <c r="E971" t="s">
        <v>10</v>
      </c>
      <c r="F971" t="s">
        <v>10</v>
      </c>
      <c r="G971" t="s">
        <v>10</v>
      </c>
      <c r="H971" t="s">
        <v>7</v>
      </c>
      <c r="I971" t="s">
        <v>11</v>
      </c>
      <c r="J971" t="s">
        <v>12</v>
      </c>
      <c r="K971" t="s">
        <v>16</v>
      </c>
      <c r="L971" t="s">
        <v>16</v>
      </c>
      <c r="M971" t="s">
        <v>16</v>
      </c>
      <c r="N971" t="s">
        <v>12</v>
      </c>
      <c r="O971" t="s">
        <v>10</v>
      </c>
      <c r="P971" t="s">
        <v>10</v>
      </c>
      <c r="Q971" t="s">
        <v>11</v>
      </c>
      <c r="R971" t="s">
        <v>12</v>
      </c>
      <c r="S971" t="s">
        <v>7</v>
      </c>
      <c r="T971" t="s">
        <v>12</v>
      </c>
      <c r="U971" t="s">
        <v>12</v>
      </c>
      <c r="V971" t="s">
        <v>7</v>
      </c>
      <c r="W971" t="s">
        <v>12</v>
      </c>
      <c r="X971" t="s">
        <v>12</v>
      </c>
      <c r="Y971" t="s">
        <v>12</v>
      </c>
      <c r="Z971" t="s">
        <v>11</v>
      </c>
      <c r="AA971" t="s">
        <v>12</v>
      </c>
      <c r="AB971" t="s">
        <v>11</v>
      </c>
      <c r="AC971" t="s">
        <v>11</v>
      </c>
      <c r="AD971" t="s">
        <v>11</v>
      </c>
      <c r="AE971" t="s">
        <v>2840</v>
      </c>
      <c r="AF971" t="s">
        <v>24</v>
      </c>
      <c r="AI971" t="s">
        <v>2841</v>
      </c>
    </row>
    <row r="972" spans="1:36" x14ac:dyDescent="0.2">
      <c r="A972" s="2" t="s">
        <v>2839</v>
      </c>
      <c r="B972" s="2" t="s">
        <v>4997</v>
      </c>
      <c r="C972" t="s">
        <v>11</v>
      </c>
      <c r="D972" t="s">
        <v>10</v>
      </c>
      <c r="E972" t="s">
        <v>10</v>
      </c>
      <c r="F972" t="s">
        <v>10</v>
      </c>
      <c r="G972" t="s">
        <v>10</v>
      </c>
      <c r="H972" t="s">
        <v>12</v>
      </c>
      <c r="I972" t="s">
        <v>7</v>
      </c>
      <c r="J972" t="s">
        <v>12</v>
      </c>
      <c r="K972" t="s">
        <v>10</v>
      </c>
      <c r="L972" t="s">
        <v>16</v>
      </c>
      <c r="M972" t="s">
        <v>16</v>
      </c>
      <c r="N972" t="s">
        <v>16</v>
      </c>
      <c r="O972" t="s">
        <v>16</v>
      </c>
      <c r="P972" t="s">
        <v>16</v>
      </c>
      <c r="Q972" t="s">
        <v>11</v>
      </c>
      <c r="R972" t="s">
        <v>11</v>
      </c>
      <c r="S972" t="s">
        <v>12</v>
      </c>
      <c r="T972" t="s">
        <v>7</v>
      </c>
      <c r="U972" t="s">
        <v>10</v>
      </c>
      <c r="V972" t="s">
        <v>12</v>
      </c>
      <c r="W972" t="s">
        <v>12</v>
      </c>
      <c r="X972" t="s">
        <v>7</v>
      </c>
      <c r="Y972" t="s">
        <v>12</v>
      </c>
      <c r="Z972" t="s">
        <v>12</v>
      </c>
      <c r="AA972" t="s">
        <v>11</v>
      </c>
      <c r="AB972" t="s">
        <v>11</v>
      </c>
      <c r="AC972" t="s">
        <v>10</v>
      </c>
      <c r="AD972" t="s">
        <v>12</v>
      </c>
      <c r="AE972" t="s">
        <v>2842</v>
      </c>
      <c r="AF972" t="s">
        <v>14</v>
      </c>
      <c r="AH972" t="s">
        <v>2843</v>
      </c>
    </row>
    <row r="973" spans="1:36" x14ac:dyDescent="0.2">
      <c r="A973" s="2" t="s">
        <v>2844</v>
      </c>
      <c r="B973" s="2" t="s">
        <v>4997</v>
      </c>
      <c r="C973" t="s">
        <v>11</v>
      </c>
      <c r="D973" t="s">
        <v>10</v>
      </c>
      <c r="E973" t="s">
        <v>10</v>
      </c>
      <c r="F973" t="s">
        <v>10</v>
      </c>
      <c r="G973" t="s">
        <v>10</v>
      </c>
      <c r="H973" t="s">
        <v>11</v>
      </c>
      <c r="I973" t="s">
        <v>11</v>
      </c>
      <c r="J973" t="s">
        <v>11</v>
      </c>
      <c r="K973" t="s">
        <v>10</v>
      </c>
      <c r="L973" t="s">
        <v>10</v>
      </c>
      <c r="M973" t="s">
        <v>10</v>
      </c>
      <c r="N973" t="s">
        <v>10</v>
      </c>
      <c r="O973" t="s">
        <v>10</v>
      </c>
      <c r="Q973" t="s">
        <v>12</v>
      </c>
      <c r="R973" t="s">
        <v>7</v>
      </c>
      <c r="S973" t="s">
        <v>7</v>
      </c>
      <c r="T973" t="s">
        <v>12</v>
      </c>
      <c r="U973" t="s">
        <v>7</v>
      </c>
      <c r="V973" t="s">
        <v>12</v>
      </c>
      <c r="W973" t="s">
        <v>11</v>
      </c>
      <c r="X973" t="s">
        <v>12</v>
      </c>
      <c r="Y973" t="s">
        <v>12</v>
      </c>
      <c r="Z973" t="s">
        <v>12</v>
      </c>
      <c r="AA973" t="s">
        <v>12</v>
      </c>
      <c r="AB973" t="s">
        <v>11</v>
      </c>
      <c r="AC973" t="s">
        <v>11</v>
      </c>
      <c r="AD973" t="s">
        <v>7</v>
      </c>
      <c r="AE973" t="s">
        <v>327</v>
      </c>
      <c r="AF973" t="s">
        <v>14</v>
      </c>
      <c r="AG973" t="s">
        <v>2845</v>
      </c>
      <c r="AH973" t="s">
        <v>113</v>
      </c>
      <c r="AI973" t="s">
        <v>2846</v>
      </c>
    </row>
    <row r="974" spans="1:36" x14ac:dyDescent="0.2">
      <c r="A974" s="2" t="s">
        <v>2847</v>
      </c>
      <c r="B974" s="2" t="s">
        <v>4997</v>
      </c>
      <c r="C974" t="s">
        <v>11</v>
      </c>
      <c r="D974" t="s">
        <v>10</v>
      </c>
      <c r="E974" t="s">
        <v>16</v>
      </c>
      <c r="F974" t="s">
        <v>16</v>
      </c>
      <c r="G974" t="s">
        <v>16</v>
      </c>
      <c r="H974" t="s">
        <v>7</v>
      </c>
      <c r="I974" t="s">
        <v>16</v>
      </c>
      <c r="J974" t="s">
        <v>10</v>
      </c>
      <c r="K974" t="s">
        <v>16</v>
      </c>
      <c r="L974" t="s">
        <v>16</v>
      </c>
      <c r="M974" t="s">
        <v>16</v>
      </c>
      <c r="N974" t="s">
        <v>10</v>
      </c>
      <c r="O974" t="s">
        <v>11</v>
      </c>
      <c r="P974" t="s">
        <v>11</v>
      </c>
      <c r="Q974" t="s">
        <v>12</v>
      </c>
      <c r="R974" t="s">
        <v>7</v>
      </c>
      <c r="S974" t="s">
        <v>7</v>
      </c>
      <c r="T974" t="s">
        <v>7</v>
      </c>
      <c r="U974" t="s">
        <v>12</v>
      </c>
      <c r="V974" t="s">
        <v>7</v>
      </c>
      <c r="W974" t="s">
        <v>12</v>
      </c>
      <c r="X974" t="s">
        <v>7</v>
      </c>
      <c r="Y974" t="s">
        <v>12</v>
      </c>
      <c r="Z974" t="s">
        <v>12</v>
      </c>
      <c r="AA974" t="s">
        <v>11</v>
      </c>
      <c r="AB974" t="s">
        <v>11</v>
      </c>
      <c r="AC974" t="s">
        <v>11</v>
      </c>
      <c r="AD974" t="s">
        <v>11</v>
      </c>
      <c r="AE974" t="s">
        <v>277</v>
      </c>
      <c r="AF974" t="s">
        <v>24</v>
      </c>
      <c r="AG974" t="s">
        <v>113</v>
      </c>
      <c r="AH974" t="s">
        <v>113</v>
      </c>
      <c r="AI974" t="s">
        <v>2848</v>
      </c>
      <c r="AJ974" t="s">
        <v>113</v>
      </c>
    </row>
    <row r="975" spans="1:36" x14ac:dyDescent="0.2">
      <c r="A975" s="2" t="s">
        <v>2849</v>
      </c>
      <c r="B975" s="2" t="s">
        <v>4997</v>
      </c>
      <c r="C975" t="s">
        <v>12</v>
      </c>
      <c r="D975" t="s">
        <v>10</v>
      </c>
      <c r="E975" t="s">
        <v>10</v>
      </c>
      <c r="F975" t="s">
        <v>10</v>
      </c>
      <c r="G975" t="s">
        <v>11</v>
      </c>
      <c r="H975" t="s">
        <v>7</v>
      </c>
      <c r="I975" t="s">
        <v>11</v>
      </c>
      <c r="J975" t="s">
        <v>12</v>
      </c>
      <c r="K975" t="s">
        <v>10</v>
      </c>
      <c r="L975" t="s">
        <v>10</v>
      </c>
      <c r="M975" t="s">
        <v>10</v>
      </c>
      <c r="N975" t="s">
        <v>10</v>
      </c>
      <c r="O975" t="s">
        <v>10</v>
      </c>
      <c r="P975" t="s">
        <v>12</v>
      </c>
      <c r="Q975" t="s">
        <v>7</v>
      </c>
      <c r="R975" t="s">
        <v>12</v>
      </c>
      <c r="S975" t="s">
        <v>7</v>
      </c>
      <c r="T975" t="s">
        <v>12</v>
      </c>
      <c r="U975" t="s">
        <v>12</v>
      </c>
      <c r="V975" t="s">
        <v>12</v>
      </c>
      <c r="W975" t="s">
        <v>12</v>
      </c>
      <c r="X975" t="s">
        <v>7</v>
      </c>
      <c r="Y975" t="s">
        <v>7</v>
      </c>
      <c r="Z975" t="s">
        <v>7</v>
      </c>
      <c r="AA975" t="s">
        <v>7</v>
      </c>
      <c r="AB975" t="s">
        <v>7</v>
      </c>
      <c r="AC975" t="s">
        <v>7</v>
      </c>
      <c r="AD975" t="s">
        <v>7</v>
      </c>
      <c r="AE975" t="s">
        <v>331</v>
      </c>
      <c r="AF975" t="s">
        <v>14</v>
      </c>
      <c r="AG975" t="s">
        <v>342</v>
      </c>
      <c r="AH975" t="s">
        <v>2850</v>
      </c>
    </row>
    <row r="976" spans="1:36" x14ac:dyDescent="0.2">
      <c r="A976" s="2" t="s">
        <v>2851</v>
      </c>
      <c r="B976" s="2" t="s">
        <v>4997</v>
      </c>
      <c r="C976" t="s">
        <v>11</v>
      </c>
      <c r="D976" t="s">
        <v>11</v>
      </c>
      <c r="E976" t="s">
        <v>10</v>
      </c>
      <c r="F976" t="s">
        <v>16</v>
      </c>
      <c r="G976" t="s">
        <v>11</v>
      </c>
      <c r="H976" t="s">
        <v>11</v>
      </c>
      <c r="I976" t="s">
        <v>12</v>
      </c>
      <c r="J976" t="s">
        <v>11</v>
      </c>
      <c r="K976" t="s">
        <v>10</v>
      </c>
      <c r="L976" t="s">
        <v>10</v>
      </c>
      <c r="M976" t="s">
        <v>10</v>
      </c>
      <c r="N976" t="s">
        <v>10</v>
      </c>
      <c r="O976" t="s">
        <v>10</v>
      </c>
      <c r="P976" t="s">
        <v>11</v>
      </c>
      <c r="Q976" t="s">
        <v>11</v>
      </c>
      <c r="R976" t="s">
        <v>11</v>
      </c>
      <c r="S976" t="s">
        <v>12</v>
      </c>
      <c r="T976" t="s">
        <v>11</v>
      </c>
      <c r="U976" t="s">
        <v>11</v>
      </c>
      <c r="V976" t="s">
        <v>12</v>
      </c>
      <c r="W976" t="s">
        <v>12</v>
      </c>
      <c r="X976" t="s">
        <v>12</v>
      </c>
      <c r="Y976" t="s">
        <v>12</v>
      </c>
      <c r="Z976" t="s">
        <v>11</v>
      </c>
      <c r="AA976" t="s">
        <v>12</v>
      </c>
      <c r="AB976" t="s">
        <v>12</v>
      </c>
      <c r="AC976" t="s">
        <v>12</v>
      </c>
      <c r="AD976" t="s">
        <v>12</v>
      </c>
      <c r="AE976" t="s">
        <v>502</v>
      </c>
      <c r="AF976" t="s">
        <v>14</v>
      </c>
      <c r="AH976" t="s">
        <v>2852</v>
      </c>
    </row>
    <row r="977" spans="1:36" x14ac:dyDescent="0.2">
      <c r="A977" s="2" t="s">
        <v>2853</v>
      </c>
      <c r="B977" s="2" t="s">
        <v>4997</v>
      </c>
      <c r="C977" t="s">
        <v>10</v>
      </c>
      <c r="D977" t="s">
        <v>10</v>
      </c>
      <c r="E977" t="s">
        <v>10</v>
      </c>
      <c r="F977" t="s">
        <v>10</v>
      </c>
      <c r="G977" t="s">
        <v>11</v>
      </c>
      <c r="H977" t="s">
        <v>12</v>
      </c>
      <c r="I977" t="s">
        <v>11</v>
      </c>
      <c r="J977" t="s">
        <v>11</v>
      </c>
      <c r="K977" t="s">
        <v>10</v>
      </c>
      <c r="L977" t="s">
        <v>10</v>
      </c>
      <c r="M977" t="s">
        <v>11</v>
      </c>
      <c r="N977" t="s">
        <v>11</v>
      </c>
      <c r="O977" t="s">
        <v>11</v>
      </c>
      <c r="P977" t="s">
        <v>11</v>
      </c>
      <c r="Q977" t="s">
        <v>11</v>
      </c>
      <c r="R977" t="s">
        <v>12</v>
      </c>
      <c r="S977" t="s">
        <v>12</v>
      </c>
      <c r="T977" t="s">
        <v>11</v>
      </c>
      <c r="U977" t="s">
        <v>12</v>
      </c>
      <c r="V977" t="s">
        <v>11</v>
      </c>
      <c r="W977" t="s">
        <v>12</v>
      </c>
      <c r="X977" t="s">
        <v>11</v>
      </c>
      <c r="Y977" t="s">
        <v>12</v>
      </c>
      <c r="Z977" t="s">
        <v>12</v>
      </c>
      <c r="AA977" t="s">
        <v>12</v>
      </c>
      <c r="AB977" t="s">
        <v>12</v>
      </c>
      <c r="AC977" t="s">
        <v>12</v>
      </c>
      <c r="AD977" t="s">
        <v>11</v>
      </c>
      <c r="AE977" t="s">
        <v>134</v>
      </c>
      <c r="AF977" t="s">
        <v>14</v>
      </c>
      <c r="AH977" t="s">
        <v>2854</v>
      </c>
      <c r="AI977" t="s">
        <v>2855</v>
      </c>
    </row>
    <row r="978" spans="1:36" x14ac:dyDescent="0.2">
      <c r="A978" s="2" t="s">
        <v>2856</v>
      </c>
      <c r="B978" s="2" t="s">
        <v>4997</v>
      </c>
      <c r="C978" t="s">
        <v>11</v>
      </c>
      <c r="D978" t="s">
        <v>10</v>
      </c>
      <c r="E978" t="s">
        <v>10</v>
      </c>
      <c r="F978" t="s">
        <v>10</v>
      </c>
      <c r="G978" t="s">
        <v>7</v>
      </c>
      <c r="H978" t="s">
        <v>7</v>
      </c>
      <c r="I978" t="s">
        <v>12</v>
      </c>
      <c r="J978" t="s">
        <v>12</v>
      </c>
      <c r="K978" t="s">
        <v>11</v>
      </c>
      <c r="L978" t="s">
        <v>10</v>
      </c>
      <c r="M978" t="s">
        <v>10</v>
      </c>
      <c r="N978" t="s">
        <v>11</v>
      </c>
      <c r="O978" t="s">
        <v>12</v>
      </c>
      <c r="P978" t="s">
        <v>12</v>
      </c>
      <c r="Q978" t="s">
        <v>7</v>
      </c>
      <c r="R978" t="s">
        <v>7</v>
      </c>
      <c r="S978" t="s">
        <v>7</v>
      </c>
      <c r="T978" t="s">
        <v>7</v>
      </c>
      <c r="U978" t="s">
        <v>7</v>
      </c>
      <c r="V978" t="s">
        <v>7</v>
      </c>
      <c r="W978" t="s">
        <v>7</v>
      </c>
      <c r="X978" t="s">
        <v>7</v>
      </c>
      <c r="Y978" t="s">
        <v>7</v>
      </c>
      <c r="Z978" t="s">
        <v>7</v>
      </c>
      <c r="AA978" t="s">
        <v>7</v>
      </c>
      <c r="AB978" t="s">
        <v>7</v>
      </c>
      <c r="AC978" t="s">
        <v>12</v>
      </c>
      <c r="AD978" t="s">
        <v>12</v>
      </c>
      <c r="AE978" t="s">
        <v>117</v>
      </c>
      <c r="AF978" t="s">
        <v>38</v>
      </c>
      <c r="AH978" t="s">
        <v>2857</v>
      </c>
      <c r="AI978" t="s">
        <v>2858</v>
      </c>
      <c r="AJ978" t="s">
        <v>2859</v>
      </c>
    </row>
    <row r="979" spans="1:36" x14ac:dyDescent="0.2">
      <c r="A979" s="2" t="s">
        <v>2860</v>
      </c>
      <c r="B979" s="2" t="s">
        <v>4997</v>
      </c>
      <c r="C979" t="s">
        <v>10</v>
      </c>
      <c r="D979" t="s">
        <v>10</v>
      </c>
      <c r="E979" t="s">
        <v>16</v>
      </c>
      <c r="F979" t="s">
        <v>10</v>
      </c>
      <c r="G979" t="s">
        <v>11</v>
      </c>
      <c r="H979" t="s">
        <v>12</v>
      </c>
      <c r="I979" t="s">
        <v>12</v>
      </c>
      <c r="J979" t="s">
        <v>11</v>
      </c>
      <c r="K979" t="s">
        <v>16</v>
      </c>
      <c r="L979" t="s">
        <v>16</v>
      </c>
      <c r="M979" t="s">
        <v>10</v>
      </c>
      <c r="N979" t="s">
        <v>11</v>
      </c>
      <c r="O979" t="s">
        <v>10</v>
      </c>
      <c r="P979" t="s">
        <v>12</v>
      </c>
      <c r="Q979" t="s">
        <v>12</v>
      </c>
      <c r="R979" t="s">
        <v>7</v>
      </c>
      <c r="S979" t="s">
        <v>7</v>
      </c>
      <c r="T979" t="s">
        <v>11</v>
      </c>
      <c r="U979" t="s">
        <v>12</v>
      </c>
      <c r="V979" t="s">
        <v>7</v>
      </c>
      <c r="W979" t="s">
        <v>7</v>
      </c>
      <c r="X979" t="s">
        <v>7</v>
      </c>
      <c r="Y979" t="s">
        <v>11</v>
      </c>
      <c r="Z979" t="s">
        <v>12</v>
      </c>
      <c r="AA979" t="s">
        <v>12</v>
      </c>
      <c r="AB979" t="s">
        <v>7</v>
      </c>
      <c r="AC979" t="s">
        <v>12</v>
      </c>
      <c r="AD979" t="s">
        <v>12</v>
      </c>
      <c r="AE979" t="s">
        <v>2861</v>
      </c>
      <c r="AF979" t="s">
        <v>24</v>
      </c>
      <c r="AI979" t="s">
        <v>2862</v>
      </c>
    </row>
    <row r="980" spans="1:36" x14ac:dyDescent="0.2">
      <c r="A980" s="2" t="s">
        <v>2863</v>
      </c>
      <c r="B980" s="2" t="s">
        <v>4997</v>
      </c>
      <c r="C980" t="s">
        <v>11</v>
      </c>
      <c r="D980" t="s">
        <v>10</v>
      </c>
      <c r="E980" t="s">
        <v>10</v>
      </c>
      <c r="F980" t="s">
        <v>10</v>
      </c>
      <c r="G980" t="s">
        <v>10</v>
      </c>
      <c r="H980" t="s">
        <v>11</v>
      </c>
      <c r="I980" t="s">
        <v>11</v>
      </c>
      <c r="J980" t="s">
        <v>11</v>
      </c>
      <c r="K980" t="s">
        <v>10</v>
      </c>
      <c r="L980" t="s">
        <v>10</v>
      </c>
      <c r="M980" t="s">
        <v>10</v>
      </c>
      <c r="N980" t="s">
        <v>11</v>
      </c>
      <c r="O980" t="s">
        <v>10</v>
      </c>
      <c r="P980" t="s">
        <v>11</v>
      </c>
      <c r="Q980" t="s">
        <v>11</v>
      </c>
      <c r="R980" t="s">
        <v>11</v>
      </c>
      <c r="S980" t="s">
        <v>11</v>
      </c>
      <c r="T980" t="s">
        <v>10</v>
      </c>
      <c r="U980" t="s">
        <v>11</v>
      </c>
      <c r="V980" t="s">
        <v>11</v>
      </c>
      <c r="W980" t="s">
        <v>11</v>
      </c>
      <c r="X980" t="s">
        <v>11</v>
      </c>
      <c r="Y980" t="s">
        <v>11</v>
      </c>
      <c r="Z980" t="s">
        <v>10</v>
      </c>
      <c r="AA980" t="s">
        <v>11</v>
      </c>
      <c r="AB980" t="s">
        <v>11</v>
      </c>
      <c r="AC980" t="s">
        <v>11</v>
      </c>
      <c r="AD980" t="s">
        <v>11</v>
      </c>
      <c r="AE980" t="s">
        <v>158</v>
      </c>
      <c r="AF980" t="s">
        <v>14</v>
      </c>
      <c r="AI980" t="s">
        <v>2864</v>
      </c>
    </row>
    <row r="981" spans="1:36" ht="409.6" x14ac:dyDescent="0.2">
      <c r="A981" s="2" t="s">
        <v>2865</v>
      </c>
      <c r="B981" s="2" t="s">
        <v>4997</v>
      </c>
      <c r="C981" t="s">
        <v>11</v>
      </c>
      <c r="D981" t="s">
        <v>10</v>
      </c>
      <c r="E981" t="s">
        <v>10</v>
      </c>
      <c r="F981" t="s">
        <v>10</v>
      </c>
      <c r="G981" t="s">
        <v>10</v>
      </c>
      <c r="H981" t="s">
        <v>12</v>
      </c>
      <c r="I981" t="s">
        <v>11</v>
      </c>
      <c r="J981" t="s">
        <v>12</v>
      </c>
      <c r="K981" t="s">
        <v>10</v>
      </c>
      <c r="L981" t="s">
        <v>10</v>
      </c>
      <c r="M981" t="s">
        <v>10</v>
      </c>
      <c r="N981" t="s">
        <v>10</v>
      </c>
      <c r="O981" t="s">
        <v>10</v>
      </c>
      <c r="P981" t="s">
        <v>11</v>
      </c>
      <c r="Q981" t="s">
        <v>11</v>
      </c>
      <c r="R981" t="s">
        <v>7</v>
      </c>
      <c r="S981" t="s">
        <v>12</v>
      </c>
      <c r="T981" t="s">
        <v>12</v>
      </c>
      <c r="U981" t="s">
        <v>12</v>
      </c>
      <c r="V981" t="s">
        <v>12</v>
      </c>
      <c r="W981" t="s">
        <v>12</v>
      </c>
      <c r="X981" t="s">
        <v>7</v>
      </c>
      <c r="Y981" t="s">
        <v>12</v>
      </c>
      <c r="Z981" t="s">
        <v>7</v>
      </c>
      <c r="AA981" t="s">
        <v>12</v>
      </c>
      <c r="AB981" t="s">
        <v>12</v>
      </c>
      <c r="AC981" t="s">
        <v>12</v>
      </c>
      <c r="AD981" t="s">
        <v>7</v>
      </c>
      <c r="AE981" t="s">
        <v>610</v>
      </c>
      <c r="AF981" t="s">
        <v>24</v>
      </c>
      <c r="AH981" s="1" t="s">
        <v>2866</v>
      </c>
      <c r="AI981" s="1" t="s">
        <v>2867</v>
      </c>
    </row>
    <row r="982" spans="1:36" x14ac:dyDescent="0.2">
      <c r="A982" s="2" t="s">
        <v>2868</v>
      </c>
      <c r="B982" s="2" t="s">
        <v>4997</v>
      </c>
      <c r="C982" t="s">
        <v>12</v>
      </c>
      <c r="D982" t="s">
        <v>10</v>
      </c>
      <c r="E982" t="s">
        <v>10</v>
      </c>
      <c r="F982" t="s">
        <v>11</v>
      </c>
      <c r="G982" t="s">
        <v>10</v>
      </c>
      <c r="H982" t="s">
        <v>7</v>
      </c>
      <c r="I982" t="s">
        <v>10</v>
      </c>
      <c r="J982" t="s">
        <v>10</v>
      </c>
      <c r="K982" t="s">
        <v>10</v>
      </c>
      <c r="L982" t="s">
        <v>10</v>
      </c>
      <c r="M982" t="s">
        <v>11</v>
      </c>
      <c r="N982" t="s">
        <v>10</v>
      </c>
      <c r="O982" t="s">
        <v>10</v>
      </c>
      <c r="P982" t="s">
        <v>12</v>
      </c>
      <c r="Q982" t="s">
        <v>12</v>
      </c>
      <c r="R982" t="s">
        <v>7</v>
      </c>
      <c r="S982" t="s">
        <v>12</v>
      </c>
      <c r="T982" t="s">
        <v>12</v>
      </c>
      <c r="U982" t="s">
        <v>12</v>
      </c>
      <c r="V982" t="s">
        <v>12</v>
      </c>
      <c r="W982" t="s">
        <v>12</v>
      </c>
      <c r="X982" t="s">
        <v>12</v>
      </c>
      <c r="Y982" t="s">
        <v>7</v>
      </c>
      <c r="Z982" t="s">
        <v>7</v>
      </c>
      <c r="AA982" t="s">
        <v>7</v>
      </c>
      <c r="AB982" t="s">
        <v>7</v>
      </c>
      <c r="AC982" t="s">
        <v>7</v>
      </c>
      <c r="AD982" t="s">
        <v>7</v>
      </c>
      <c r="AE982" t="s">
        <v>2099</v>
      </c>
      <c r="AF982" t="s">
        <v>14</v>
      </c>
      <c r="AH982" t="s">
        <v>2869</v>
      </c>
    </row>
    <row r="983" spans="1:36" ht="409.6" x14ac:dyDescent="0.2">
      <c r="A983" s="2" t="s">
        <v>2870</v>
      </c>
      <c r="B983" s="2" t="s">
        <v>4997</v>
      </c>
      <c r="C983" t="s">
        <v>11</v>
      </c>
      <c r="D983" t="s">
        <v>10</v>
      </c>
      <c r="E983" t="s">
        <v>10</v>
      </c>
      <c r="F983" t="s">
        <v>10</v>
      </c>
      <c r="G983" t="s">
        <v>10</v>
      </c>
      <c r="H983" t="s">
        <v>12</v>
      </c>
      <c r="I983" t="s">
        <v>11</v>
      </c>
      <c r="J983" t="s">
        <v>11</v>
      </c>
      <c r="K983" t="s">
        <v>10</v>
      </c>
      <c r="L983" t="s">
        <v>10</v>
      </c>
      <c r="M983" t="s">
        <v>10</v>
      </c>
      <c r="N983" t="s">
        <v>10</v>
      </c>
      <c r="O983" t="s">
        <v>10</v>
      </c>
      <c r="P983" t="s">
        <v>10</v>
      </c>
      <c r="Q983" t="s">
        <v>16</v>
      </c>
      <c r="R983" t="s">
        <v>12</v>
      </c>
      <c r="S983" t="s">
        <v>12</v>
      </c>
      <c r="T983" t="s">
        <v>12</v>
      </c>
      <c r="U983" t="s">
        <v>12</v>
      </c>
      <c r="V983" t="s">
        <v>11</v>
      </c>
      <c r="W983" t="s">
        <v>11</v>
      </c>
      <c r="X983" t="s">
        <v>12</v>
      </c>
      <c r="Y983" t="s">
        <v>12</v>
      </c>
      <c r="Z983" t="s">
        <v>11</v>
      </c>
      <c r="AA983" t="s">
        <v>11</v>
      </c>
      <c r="AB983" t="s">
        <v>10</v>
      </c>
      <c r="AC983" t="s">
        <v>11</v>
      </c>
      <c r="AD983" t="s">
        <v>11</v>
      </c>
      <c r="AE983" t="s">
        <v>2067</v>
      </c>
      <c r="AF983" t="s">
        <v>14</v>
      </c>
      <c r="AH983" s="1" t="s">
        <v>2871</v>
      </c>
      <c r="AI983" s="1" t="s">
        <v>2872</v>
      </c>
    </row>
    <row r="984" spans="1:36" x14ac:dyDescent="0.2">
      <c r="A984" s="2" t="s">
        <v>2873</v>
      </c>
      <c r="B984" s="2" t="s">
        <v>4997</v>
      </c>
      <c r="C984" t="s">
        <v>11</v>
      </c>
      <c r="D984" t="s">
        <v>11</v>
      </c>
      <c r="E984" t="s">
        <v>10</v>
      </c>
      <c r="F984" t="s">
        <v>10</v>
      </c>
      <c r="G984" t="s">
        <v>11</v>
      </c>
      <c r="H984" t="s">
        <v>7</v>
      </c>
      <c r="I984" t="s">
        <v>11</v>
      </c>
      <c r="J984" t="s">
        <v>12</v>
      </c>
      <c r="K984" t="s">
        <v>10</v>
      </c>
      <c r="L984" t="s">
        <v>10</v>
      </c>
      <c r="M984" t="s">
        <v>11</v>
      </c>
      <c r="N984" t="s">
        <v>11</v>
      </c>
      <c r="O984" t="s">
        <v>11</v>
      </c>
      <c r="P984" t="s">
        <v>11</v>
      </c>
      <c r="Q984" t="s">
        <v>11</v>
      </c>
      <c r="R984" t="s">
        <v>7</v>
      </c>
      <c r="S984" t="s">
        <v>7</v>
      </c>
      <c r="T984" t="s">
        <v>7</v>
      </c>
      <c r="U984" t="s">
        <v>7</v>
      </c>
      <c r="V984" t="s">
        <v>7</v>
      </c>
      <c r="W984" t="s">
        <v>7</v>
      </c>
      <c r="X984" t="s">
        <v>7</v>
      </c>
      <c r="Y984" t="s">
        <v>12</v>
      </c>
      <c r="Z984" t="s">
        <v>12</v>
      </c>
      <c r="AA984" t="s">
        <v>7</v>
      </c>
      <c r="AB984" t="s">
        <v>7</v>
      </c>
      <c r="AC984" t="s">
        <v>12</v>
      </c>
      <c r="AD984" t="s">
        <v>7</v>
      </c>
      <c r="AE984" t="s">
        <v>2216</v>
      </c>
      <c r="AF984" t="s">
        <v>14</v>
      </c>
      <c r="AI984" t="s">
        <v>2874</v>
      </c>
    </row>
    <row r="985" spans="1:36" x14ac:dyDescent="0.2">
      <c r="A985" s="2" t="s">
        <v>2875</v>
      </c>
      <c r="B985" s="2" t="s">
        <v>4997</v>
      </c>
      <c r="C985" t="s">
        <v>11</v>
      </c>
      <c r="D985" t="s">
        <v>10</v>
      </c>
      <c r="E985" t="s">
        <v>10</v>
      </c>
      <c r="F985" t="s">
        <v>11</v>
      </c>
      <c r="G985" t="s">
        <v>16</v>
      </c>
      <c r="H985" t="s">
        <v>7</v>
      </c>
      <c r="I985" t="s">
        <v>12</v>
      </c>
      <c r="J985" t="s">
        <v>7</v>
      </c>
      <c r="K985" t="s">
        <v>16</v>
      </c>
      <c r="L985" t="s">
        <v>10</v>
      </c>
      <c r="M985" t="s">
        <v>10</v>
      </c>
      <c r="N985" t="s">
        <v>10</v>
      </c>
      <c r="O985" t="s">
        <v>10</v>
      </c>
      <c r="P985" t="s">
        <v>12</v>
      </c>
      <c r="Q985" t="s">
        <v>7</v>
      </c>
      <c r="R985" t="s">
        <v>7</v>
      </c>
      <c r="S985" t="s">
        <v>7</v>
      </c>
      <c r="T985" t="s">
        <v>7</v>
      </c>
      <c r="U985" t="s">
        <v>7</v>
      </c>
      <c r="V985" t="s">
        <v>7</v>
      </c>
      <c r="W985" t="s">
        <v>7</v>
      </c>
      <c r="X985" t="s">
        <v>7</v>
      </c>
      <c r="Y985" t="s">
        <v>7</v>
      </c>
      <c r="Z985" t="s">
        <v>7</v>
      </c>
      <c r="AA985" t="s">
        <v>7</v>
      </c>
      <c r="AB985" t="s">
        <v>7</v>
      </c>
      <c r="AC985" t="s">
        <v>7</v>
      </c>
      <c r="AD985" t="s">
        <v>7</v>
      </c>
      <c r="AE985" t="s">
        <v>2374</v>
      </c>
      <c r="AF985" t="s">
        <v>14</v>
      </c>
      <c r="AG985" t="s">
        <v>113</v>
      </c>
      <c r="AH985" t="s">
        <v>2876</v>
      </c>
      <c r="AI985" t="s">
        <v>156</v>
      </c>
    </row>
    <row r="986" spans="1:36" x14ac:dyDescent="0.2">
      <c r="A986" s="2" t="s">
        <v>2877</v>
      </c>
      <c r="B986" s="2" t="s">
        <v>4997</v>
      </c>
      <c r="C986" t="s">
        <v>12</v>
      </c>
      <c r="D986" t="s">
        <v>11</v>
      </c>
      <c r="E986" t="s">
        <v>11</v>
      </c>
      <c r="F986" t="s">
        <v>11</v>
      </c>
      <c r="G986" t="s">
        <v>11</v>
      </c>
      <c r="H986" t="s">
        <v>7</v>
      </c>
      <c r="I986" t="s">
        <v>7</v>
      </c>
      <c r="J986" t="s">
        <v>7</v>
      </c>
      <c r="K986" t="s">
        <v>12</v>
      </c>
      <c r="L986" t="s">
        <v>16</v>
      </c>
      <c r="M986" t="s">
        <v>12</v>
      </c>
      <c r="N986" t="s">
        <v>11</v>
      </c>
      <c r="O986" t="s">
        <v>12</v>
      </c>
      <c r="P986" t="s">
        <v>7</v>
      </c>
      <c r="Q986" t="s">
        <v>7</v>
      </c>
      <c r="R986" t="s">
        <v>7</v>
      </c>
      <c r="S986" t="s">
        <v>7</v>
      </c>
      <c r="T986" t="s">
        <v>7</v>
      </c>
      <c r="U986" t="s">
        <v>7</v>
      </c>
      <c r="V986" t="s">
        <v>7</v>
      </c>
      <c r="W986" t="s">
        <v>12</v>
      </c>
      <c r="X986" t="s">
        <v>7</v>
      </c>
      <c r="Y986" t="s">
        <v>12</v>
      </c>
      <c r="Z986" t="s">
        <v>12</v>
      </c>
      <c r="AA986" t="s">
        <v>7</v>
      </c>
      <c r="AB986" t="s">
        <v>7</v>
      </c>
      <c r="AC986" t="s">
        <v>12</v>
      </c>
      <c r="AD986" t="s">
        <v>7</v>
      </c>
      <c r="AE986" t="s">
        <v>914</v>
      </c>
      <c r="AF986" t="s">
        <v>38</v>
      </c>
      <c r="AG986" t="s">
        <v>196</v>
      </c>
      <c r="AI986" t="s">
        <v>2878</v>
      </c>
    </row>
    <row r="987" spans="1:36" ht="68" x14ac:dyDescent="0.2">
      <c r="A987" s="2" t="s">
        <v>2879</v>
      </c>
      <c r="B987" s="2" t="s">
        <v>4997</v>
      </c>
      <c r="C987" t="s">
        <v>11</v>
      </c>
      <c r="D987" t="s">
        <v>10</v>
      </c>
      <c r="E987" t="s">
        <v>10</v>
      </c>
      <c r="F987" t="s">
        <v>10</v>
      </c>
      <c r="G987" t="s">
        <v>10</v>
      </c>
      <c r="H987" t="s">
        <v>7</v>
      </c>
      <c r="I987" t="s">
        <v>11</v>
      </c>
      <c r="J987" t="s">
        <v>12</v>
      </c>
      <c r="K987" t="s">
        <v>10</v>
      </c>
      <c r="L987" t="s">
        <v>16</v>
      </c>
      <c r="M987" t="s">
        <v>10</v>
      </c>
      <c r="N987" t="s">
        <v>16</v>
      </c>
      <c r="O987" t="s">
        <v>10</v>
      </c>
      <c r="P987" t="s">
        <v>12</v>
      </c>
      <c r="Q987" t="s">
        <v>12</v>
      </c>
      <c r="R987" t="s">
        <v>7</v>
      </c>
      <c r="S987" t="s">
        <v>7</v>
      </c>
      <c r="T987" t="s">
        <v>12</v>
      </c>
      <c r="U987" t="s">
        <v>11</v>
      </c>
      <c r="V987" t="s">
        <v>12</v>
      </c>
      <c r="W987" t="s">
        <v>12</v>
      </c>
      <c r="X987" t="s">
        <v>12</v>
      </c>
      <c r="Y987" t="s">
        <v>12</v>
      </c>
      <c r="Z987" t="s">
        <v>11</v>
      </c>
      <c r="AA987" t="s">
        <v>11</v>
      </c>
      <c r="AB987" t="s">
        <v>11</v>
      </c>
      <c r="AC987" t="s">
        <v>11</v>
      </c>
      <c r="AD987" t="s">
        <v>11</v>
      </c>
      <c r="AE987" t="s">
        <v>2880</v>
      </c>
      <c r="AF987" t="s">
        <v>24</v>
      </c>
      <c r="AG987" t="s">
        <v>2881</v>
      </c>
      <c r="AH987" s="1" t="s">
        <v>2882</v>
      </c>
      <c r="AI987" t="s">
        <v>2878</v>
      </c>
    </row>
    <row r="988" spans="1:36" x14ac:dyDescent="0.2">
      <c r="A988" s="2" t="s">
        <v>2883</v>
      </c>
      <c r="B988" s="2" t="s">
        <v>4997</v>
      </c>
      <c r="C988" t="s">
        <v>12</v>
      </c>
      <c r="D988" t="s">
        <v>11</v>
      </c>
      <c r="E988" t="s">
        <v>10</v>
      </c>
      <c r="F988" t="s">
        <v>10</v>
      </c>
      <c r="G988" t="s">
        <v>10</v>
      </c>
      <c r="H988" t="s">
        <v>7</v>
      </c>
      <c r="I988" t="s">
        <v>11</v>
      </c>
      <c r="J988" t="s">
        <v>12</v>
      </c>
      <c r="K988" t="s">
        <v>16</v>
      </c>
      <c r="L988" t="s">
        <v>16</v>
      </c>
      <c r="M988" t="s">
        <v>10</v>
      </c>
      <c r="N988" t="s">
        <v>10</v>
      </c>
      <c r="O988" t="s">
        <v>10</v>
      </c>
      <c r="P988" t="s">
        <v>11</v>
      </c>
      <c r="Q988" t="s">
        <v>11</v>
      </c>
      <c r="R988" t="s">
        <v>7</v>
      </c>
      <c r="S988" t="s">
        <v>7</v>
      </c>
      <c r="T988" t="s">
        <v>7</v>
      </c>
      <c r="U988" t="s">
        <v>7</v>
      </c>
      <c r="V988" t="s">
        <v>7</v>
      </c>
      <c r="W988" t="s">
        <v>7</v>
      </c>
      <c r="X988" t="s">
        <v>7</v>
      </c>
      <c r="Y988" t="s">
        <v>7</v>
      </c>
      <c r="Z988" t="s">
        <v>7</v>
      </c>
      <c r="AA988" t="s">
        <v>7</v>
      </c>
      <c r="AB988" t="s">
        <v>7</v>
      </c>
      <c r="AC988" t="s">
        <v>7</v>
      </c>
      <c r="AD988" t="s">
        <v>7</v>
      </c>
      <c r="AE988" t="s">
        <v>200</v>
      </c>
      <c r="AF988" t="s">
        <v>24</v>
      </c>
      <c r="AG988" t="s">
        <v>2884</v>
      </c>
      <c r="AH988" t="s">
        <v>2885</v>
      </c>
      <c r="AI988" t="s">
        <v>2886</v>
      </c>
    </row>
    <row r="989" spans="1:36" x14ac:dyDescent="0.2">
      <c r="A989" s="2" t="s">
        <v>2887</v>
      </c>
      <c r="B989" s="2" t="s">
        <v>4997</v>
      </c>
      <c r="C989" t="s">
        <v>12</v>
      </c>
      <c r="D989" t="s">
        <v>10</v>
      </c>
      <c r="E989" t="s">
        <v>10</v>
      </c>
      <c r="F989" t="s">
        <v>10</v>
      </c>
      <c r="G989" t="s">
        <v>11</v>
      </c>
      <c r="H989" t="s">
        <v>12</v>
      </c>
      <c r="I989" t="s">
        <v>7</v>
      </c>
      <c r="J989" t="s">
        <v>7</v>
      </c>
      <c r="K989" t="s">
        <v>11</v>
      </c>
      <c r="L989" t="s">
        <v>10</v>
      </c>
      <c r="M989" t="s">
        <v>16</v>
      </c>
      <c r="N989" t="s">
        <v>11</v>
      </c>
      <c r="O989" t="s">
        <v>10</v>
      </c>
      <c r="P989" t="s">
        <v>10</v>
      </c>
      <c r="Q989" t="s">
        <v>7</v>
      </c>
      <c r="R989" t="s">
        <v>7</v>
      </c>
      <c r="S989" t="s">
        <v>7</v>
      </c>
      <c r="T989" t="s">
        <v>7</v>
      </c>
      <c r="U989" t="s">
        <v>7</v>
      </c>
      <c r="V989" t="s">
        <v>7</v>
      </c>
      <c r="W989" t="s">
        <v>7</v>
      </c>
      <c r="X989" t="s">
        <v>7</v>
      </c>
      <c r="Y989" t="s">
        <v>7</v>
      </c>
      <c r="Z989" t="s">
        <v>7</v>
      </c>
      <c r="AA989" t="s">
        <v>7</v>
      </c>
      <c r="AB989" t="s">
        <v>7</v>
      </c>
      <c r="AC989" t="s">
        <v>7</v>
      </c>
      <c r="AD989" t="s">
        <v>7</v>
      </c>
      <c r="AE989" t="s">
        <v>2888</v>
      </c>
      <c r="AF989" t="s">
        <v>38</v>
      </c>
      <c r="AH989" t="s">
        <v>2889</v>
      </c>
      <c r="AI989" t="s">
        <v>2890</v>
      </c>
    </row>
    <row r="990" spans="1:36" ht="306" x14ac:dyDescent="0.2">
      <c r="A990" s="2" t="s">
        <v>2891</v>
      </c>
      <c r="B990" s="2" t="s">
        <v>4997</v>
      </c>
      <c r="C990" t="s">
        <v>12</v>
      </c>
      <c r="D990" t="s">
        <v>10</v>
      </c>
      <c r="E990" t="s">
        <v>10</v>
      </c>
      <c r="F990" t="s">
        <v>11</v>
      </c>
      <c r="G990" t="s">
        <v>11</v>
      </c>
      <c r="H990" t="s">
        <v>12</v>
      </c>
      <c r="I990" t="s">
        <v>12</v>
      </c>
      <c r="J990" t="s">
        <v>11</v>
      </c>
      <c r="K990" t="s">
        <v>10</v>
      </c>
      <c r="L990" t="s">
        <v>10</v>
      </c>
      <c r="M990" t="s">
        <v>10</v>
      </c>
      <c r="N990" t="s">
        <v>10</v>
      </c>
      <c r="O990" t="s">
        <v>10</v>
      </c>
      <c r="P990" t="s">
        <v>10</v>
      </c>
      <c r="Q990" t="s">
        <v>11</v>
      </c>
      <c r="R990" t="s">
        <v>7</v>
      </c>
      <c r="S990" t="s">
        <v>12</v>
      </c>
      <c r="T990" t="s">
        <v>12</v>
      </c>
      <c r="U990" t="s">
        <v>12</v>
      </c>
      <c r="V990" t="s">
        <v>12</v>
      </c>
      <c r="W990" t="s">
        <v>12</v>
      </c>
      <c r="X990" t="s">
        <v>7</v>
      </c>
      <c r="Y990" t="s">
        <v>7</v>
      </c>
      <c r="Z990" t="s">
        <v>7</v>
      </c>
      <c r="AA990" t="s">
        <v>7</v>
      </c>
      <c r="AB990" t="s">
        <v>11</v>
      </c>
      <c r="AC990" t="s">
        <v>12</v>
      </c>
      <c r="AD990" t="s">
        <v>12</v>
      </c>
      <c r="AE990" t="s">
        <v>255</v>
      </c>
      <c r="AF990" t="s">
        <v>14</v>
      </c>
      <c r="AH990" s="1" t="s">
        <v>2892</v>
      </c>
      <c r="AI990" t="s">
        <v>2893</v>
      </c>
    </row>
    <row r="991" spans="1:36" ht="68" x14ac:dyDescent="0.2">
      <c r="A991" s="2" t="s">
        <v>2894</v>
      </c>
      <c r="B991" s="2" t="s">
        <v>4997</v>
      </c>
      <c r="C991" t="s">
        <v>10</v>
      </c>
      <c r="D991" t="s">
        <v>10</v>
      </c>
      <c r="E991" t="s">
        <v>10</v>
      </c>
      <c r="F991" t="s">
        <v>11</v>
      </c>
      <c r="G991" t="s">
        <v>10</v>
      </c>
      <c r="H991" t="s">
        <v>12</v>
      </c>
      <c r="I991" t="s">
        <v>11</v>
      </c>
      <c r="J991" t="s">
        <v>11</v>
      </c>
      <c r="K991" t="s">
        <v>16</v>
      </c>
      <c r="L991" t="s">
        <v>16</v>
      </c>
      <c r="M991" t="s">
        <v>10</v>
      </c>
      <c r="N991" t="s">
        <v>10</v>
      </c>
      <c r="O991" t="s">
        <v>10</v>
      </c>
      <c r="P991" t="s">
        <v>10</v>
      </c>
      <c r="Q991" t="s">
        <v>11</v>
      </c>
      <c r="R991" t="s">
        <v>12</v>
      </c>
      <c r="S991" t="s">
        <v>11</v>
      </c>
      <c r="T991" t="s">
        <v>12</v>
      </c>
      <c r="U991" t="s">
        <v>12</v>
      </c>
      <c r="V991" t="s">
        <v>7</v>
      </c>
      <c r="W991" t="s">
        <v>12</v>
      </c>
      <c r="X991" t="s">
        <v>7</v>
      </c>
      <c r="Y991" t="s">
        <v>12</v>
      </c>
      <c r="Z991" t="s">
        <v>11</v>
      </c>
      <c r="AA991" t="s">
        <v>7</v>
      </c>
      <c r="AB991" t="s">
        <v>12</v>
      </c>
      <c r="AC991" t="s">
        <v>12</v>
      </c>
      <c r="AD991" t="s">
        <v>12</v>
      </c>
      <c r="AE991" t="s">
        <v>872</v>
      </c>
      <c r="AF991" t="s">
        <v>14</v>
      </c>
      <c r="AG991" t="s">
        <v>43</v>
      </c>
      <c r="AH991" t="s">
        <v>2895</v>
      </c>
      <c r="AI991" s="1" t="s">
        <v>2896</v>
      </c>
    </row>
    <row r="992" spans="1:36" x14ac:dyDescent="0.2">
      <c r="A992" s="2" t="s">
        <v>2897</v>
      </c>
      <c r="B992" s="2" t="s">
        <v>4997</v>
      </c>
      <c r="C992" t="s">
        <v>11</v>
      </c>
      <c r="D992" t="s">
        <v>10</v>
      </c>
      <c r="E992" t="s">
        <v>10</v>
      </c>
      <c r="F992" t="s">
        <v>11</v>
      </c>
      <c r="G992" t="s">
        <v>10</v>
      </c>
      <c r="H992" t="s">
        <v>7</v>
      </c>
      <c r="I992" t="s">
        <v>11</v>
      </c>
      <c r="J992" t="s">
        <v>12</v>
      </c>
      <c r="K992" t="s">
        <v>10</v>
      </c>
      <c r="L992" t="s">
        <v>16</v>
      </c>
      <c r="M992" t="s">
        <v>10</v>
      </c>
      <c r="N992" t="s">
        <v>10</v>
      </c>
      <c r="O992" t="s">
        <v>11</v>
      </c>
      <c r="P992" t="s">
        <v>12</v>
      </c>
      <c r="Q992" t="s">
        <v>12</v>
      </c>
      <c r="R992" t="s">
        <v>7</v>
      </c>
      <c r="S992" t="s">
        <v>7</v>
      </c>
      <c r="T992" t="s">
        <v>7</v>
      </c>
      <c r="U992" t="s">
        <v>7</v>
      </c>
      <c r="V992" t="s">
        <v>7</v>
      </c>
      <c r="W992" t="s">
        <v>7</v>
      </c>
      <c r="X992" t="s">
        <v>7</v>
      </c>
      <c r="Y992" t="s">
        <v>7</v>
      </c>
      <c r="Z992" t="s">
        <v>7</v>
      </c>
      <c r="AA992" t="s">
        <v>7</v>
      </c>
      <c r="AB992" t="s">
        <v>7</v>
      </c>
      <c r="AC992" t="s">
        <v>7</v>
      </c>
      <c r="AD992" t="s">
        <v>7</v>
      </c>
      <c r="AE992" t="s">
        <v>142</v>
      </c>
      <c r="AF992" t="s">
        <v>14</v>
      </c>
      <c r="AG992" t="s">
        <v>2898</v>
      </c>
      <c r="AI992" t="s">
        <v>2899</v>
      </c>
    </row>
    <row r="993" spans="1:36" ht="255" x14ac:dyDescent="0.2">
      <c r="A993" s="2" t="s">
        <v>2900</v>
      </c>
      <c r="B993" s="2" t="s">
        <v>4997</v>
      </c>
      <c r="C993" t="s">
        <v>12</v>
      </c>
      <c r="D993" t="s">
        <v>11</v>
      </c>
      <c r="E993" t="s">
        <v>10</v>
      </c>
      <c r="F993" t="s">
        <v>10</v>
      </c>
      <c r="G993" t="s">
        <v>10</v>
      </c>
      <c r="H993" t="s">
        <v>12</v>
      </c>
      <c r="I993" t="s">
        <v>10</v>
      </c>
      <c r="J993" t="s">
        <v>11</v>
      </c>
      <c r="K993" t="s">
        <v>10</v>
      </c>
      <c r="L993" t="s">
        <v>10</v>
      </c>
      <c r="M993" t="s">
        <v>10</v>
      </c>
      <c r="N993" t="s">
        <v>11</v>
      </c>
      <c r="O993" t="s">
        <v>11</v>
      </c>
      <c r="P993" t="s">
        <v>11</v>
      </c>
      <c r="Q993" t="s">
        <v>11</v>
      </c>
      <c r="R993" t="s">
        <v>11</v>
      </c>
      <c r="S993" t="s">
        <v>7</v>
      </c>
      <c r="T993" t="s">
        <v>12</v>
      </c>
      <c r="U993" t="s">
        <v>12</v>
      </c>
      <c r="V993" t="s">
        <v>12</v>
      </c>
      <c r="W993" t="s">
        <v>12</v>
      </c>
      <c r="X993" t="s">
        <v>12</v>
      </c>
      <c r="Y993" t="s">
        <v>12</v>
      </c>
      <c r="Z993" t="s">
        <v>12</v>
      </c>
      <c r="AA993" t="s">
        <v>12</v>
      </c>
      <c r="AB993" t="s">
        <v>12</v>
      </c>
      <c r="AC993" t="s">
        <v>12</v>
      </c>
      <c r="AD993" t="s">
        <v>12</v>
      </c>
      <c r="AE993" t="s">
        <v>1025</v>
      </c>
      <c r="AF993" t="s">
        <v>38</v>
      </c>
      <c r="AG993" t="s">
        <v>1273</v>
      </c>
      <c r="AH993" s="1" t="s">
        <v>2901</v>
      </c>
      <c r="AI993" s="1" t="s">
        <v>2902</v>
      </c>
    </row>
    <row r="994" spans="1:36" ht="356" x14ac:dyDescent="0.2">
      <c r="A994" s="2" t="s">
        <v>2903</v>
      </c>
      <c r="B994" s="2" t="s">
        <v>4997</v>
      </c>
      <c r="C994" t="s">
        <v>12</v>
      </c>
      <c r="D994" t="s">
        <v>16</v>
      </c>
      <c r="E994" t="s">
        <v>10</v>
      </c>
      <c r="F994" t="s">
        <v>16</v>
      </c>
      <c r="G994" t="s">
        <v>10</v>
      </c>
      <c r="H994" t="s">
        <v>12</v>
      </c>
      <c r="I994" t="s">
        <v>7</v>
      </c>
      <c r="J994" t="s">
        <v>11</v>
      </c>
      <c r="K994" t="s">
        <v>16</v>
      </c>
      <c r="L994" t="s">
        <v>16</v>
      </c>
      <c r="M994" t="s">
        <v>10</v>
      </c>
      <c r="N994" t="s">
        <v>11</v>
      </c>
      <c r="O994" t="s">
        <v>16</v>
      </c>
      <c r="P994" t="s">
        <v>11</v>
      </c>
      <c r="Q994" t="s">
        <v>7</v>
      </c>
      <c r="R994" t="s">
        <v>7</v>
      </c>
      <c r="S994" t="s">
        <v>7</v>
      </c>
      <c r="T994" t="s">
        <v>7</v>
      </c>
      <c r="U994" t="s">
        <v>7</v>
      </c>
      <c r="V994" t="s">
        <v>7</v>
      </c>
      <c r="W994" t="s">
        <v>7</v>
      </c>
      <c r="X994" t="s">
        <v>7</v>
      </c>
      <c r="Y994" t="s">
        <v>7</v>
      </c>
      <c r="Z994" t="s">
        <v>7</v>
      </c>
      <c r="AA994" t="s">
        <v>7</v>
      </c>
      <c r="AB994" t="s">
        <v>12</v>
      </c>
      <c r="AC994" t="s">
        <v>7</v>
      </c>
      <c r="AD994" t="s">
        <v>7</v>
      </c>
      <c r="AE994" t="s">
        <v>2904</v>
      </c>
      <c r="AF994" t="s">
        <v>14</v>
      </c>
      <c r="AH994" s="1" t="s">
        <v>2905</v>
      </c>
      <c r="AI994" t="s">
        <v>2906</v>
      </c>
      <c r="AJ994" t="s">
        <v>21</v>
      </c>
    </row>
    <row r="995" spans="1:36" x14ac:dyDescent="0.2">
      <c r="A995" s="2" t="s">
        <v>2907</v>
      </c>
      <c r="B995" s="2" t="s">
        <v>4997</v>
      </c>
      <c r="C995" t="s">
        <v>10</v>
      </c>
      <c r="D995" t="s">
        <v>10</v>
      </c>
      <c r="E995" t="s">
        <v>10</v>
      </c>
      <c r="F995" t="s">
        <v>10</v>
      </c>
      <c r="G995" t="s">
        <v>16</v>
      </c>
      <c r="H995" t="s">
        <v>12</v>
      </c>
      <c r="I995" t="s">
        <v>11</v>
      </c>
      <c r="J995" t="s">
        <v>11</v>
      </c>
      <c r="K995" t="s">
        <v>11</v>
      </c>
      <c r="L995" t="s">
        <v>11</v>
      </c>
      <c r="M995" t="s">
        <v>11</v>
      </c>
      <c r="N995" t="s">
        <v>11</v>
      </c>
      <c r="O995" t="s">
        <v>10</v>
      </c>
      <c r="P995" t="s">
        <v>16</v>
      </c>
      <c r="Q995" t="s">
        <v>10</v>
      </c>
      <c r="R995" t="s">
        <v>12</v>
      </c>
      <c r="S995" t="s">
        <v>7</v>
      </c>
      <c r="T995" t="s">
        <v>7</v>
      </c>
      <c r="U995" t="s">
        <v>12</v>
      </c>
      <c r="V995" t="s">
        <v>7</v>
      </c>
      <c r="W995" t="s">
        <v>12</v>
      </c>
      <c r="X995" t="s">
        <v>11</v>
      </c>
      <c r="Y995" t="s">
        <v>12</v>
      </c>
      <c r="Z995" t="s">
        <v>7</v>
      </c>
      <c r="AA995" t="s">
        <v>12</v>
      </c>
      <c r="AB995" t="s">
        <v>11</v>
      </c>
      <c r="AC995" t="s">
        <v>12</v>
      </c>
      <c r="AD995" t="s">
        <v>11</v>
      </c>
      <c r="AE995" t="s">
        <v>331</v>
      </c>
      <c r="AF995" t="s">
        <v>14</v>
      </c>
      <c r="AI995" t="s">
        <v>167</v>
      </c>
    </row>
    <row r="996" spans="1:36" x14ac:dyDescent="0.2">
      <c r="A996" s="2" t="s">
        <v>2908</v>
      </c>
      <c r="B996" s="2" t="s">
        <v>4997</v>
      </c>
      <c r="C996" t="s">
        <v>10</v>
      </c>
      <c r="D996" t="s">
        <v>10</v>
      </c>
      <c r="E996" t="s">
        <v>10</v>
      </c>
      <c r="F996" t="s">
        <v>10</v>
      </c>
      <c r="G996" t="s">
        <v>10</v>
      </c>
      <c r="H996" t="s">
        <v>11</v>
      </c>
      <c r="I996" t="s">
        <v>11</v>
      </c>
      <c r="J996" t="s">
        <v>11</v>
      </c>
      <c r="K996" t="s">
        <v>16</v>
      </c>
      <c r="L996" t="s">
        <v>16</v>
      </c>
      <c r="M996" t="s">
        <v>16</v>
      </c>
      <c r="N996" t="s">
        <v>10</v>
      </c>
      <c r="O996" t="s">
        <v>10</v>
      </c>
      <c r="P996" t="s">
        <v>11</v>
      </c>
      <c r="Q996" t="s">
        <v>11</v>
      </c>
      <c r="R996" t="s">
        <v>10</v>
      </c>
      <c r="S996" t="s">
        <v>7</v>
      </c>
      <c r="T996" t="s">
        <v>12</v>
      </c>
      <c r="U996" t="s">
        <v>12</v>
      </c>
      <c r="V996" t="s">
        <v>12</v>
      </c>
      <c r="W996" t="s">
        <v>12</v>
      </c>
      <c r="X996" t="s">
        <v>12</v>
      </c>
      <c r="Y996" t="s">
        <v>12</v>
      </c>
      <c r="Z996" t="s">
        <v>12</v>
      </c>
      <c r="AA996" t="s">
        <v>12</v>
      </c>
      <c r="AB996" t="s">
        <v>12</v>
      </c>
      <c r="AC996" t="s">
        <v>12</v>
      </c>
      <c r="AD996" t="s">
        <v>12</v>
      </c>
      <c r="AE996" t="s">
        <v>195</v>
      </c>
      <c r="AF996" t="s">
        <v>24</v>
      </c>
      <c r="AG996" t="s">
        <v>2909</v>
      </c>
    </row>
    <row r="997" spans="1:36" x14ac:dyDescent="0.2">
      <c r="A997" s="2" t="s">
        <v>2910</v>
      </c>
      <c r="B997" s="2" t="s">
        <v>4997</v>
      </c>
      <c r="C997" t="s">
        <v>12</v>
      </c>
      <c r="D997" t="s">
        <v>10</v>
      </c>
      <c r="E997" t="s">
        <v>10</v>
      </c>
      <c r="F997" t="s">
        <v>10</v>
      </c>
      <c r="G997" t="s">
        <v>11</v>
      </c>
      <c r="H997" t="s">
        <v>7</v>
      </c>
      <c r="I997" t="s">
        <v>11</v>
      </c>
      <c r="J997" t="s">
        <v>12</v>
      </c>
      <c r="K997" t="s">
        <v>10</v>
      </c>
      <c r="L997" t="s">
        <v>10</v>
      </c>
      <c r="M997" t="s">
        <v>10</v>
      </c>
      <c r="N997" t="s">
        <v>10</v>
      </c>
      <c r="O997" t="s">
        <v>10</v>
      </c>
      <c r="P997" t="s">
        <v>12</v>
      </c>
      <c r="Q997" t="s">
        <v>7</v>
      </c>
      <c r="R997" t="s">
        <v>12</v>
      </c>
      <c r="S997" t="s">
        <v>7</v>
      </c>
      <c r="T997" t="s">
        <v>12</v>
      </c>
      <c r="U997" t="s">
        <v>12</v>
      </c>
      <c r="V997" t="s">
        <v>12</v>
      </c>
      <c r="W997" t="s">
        <v>12</v>
      </c>
      <c r="X997" t="s">
        <v>7</v>
      </c>
      <c r="Y997" t="s">
        <v>7</v>
      </c>
      <c r="Z997" t="s">
        <v>7</v>
      </c>
      <c r="AA997" t="s">
        <v>7</v>
      </c>
      <c r="AB997" t="s">
        <v>7</v>
      </c>
      <c r="AC997" t="s">
        <v>7</v>
      </c>
      <c r="AD997" t="s">
        <v>7</v>
      </c>
      <c r="AE997" t="s">
        <v>331</v>
      </c>
      <c r="AF997" t="s">
        <v>14</v>
      </c>
      <c r="AG997" t="s">
        <v>342</v>
      </c>
      <c r="AH997" t="s">
        <v>2850</v>
      </c>
    </row>
    <row r="998" spans="1:36" x14ac:dyDescent="0.2">
      <c r="A998" s="2" t="s">
        <v>2911</v>
      </c>
      <c r="B998" s="2" t="s">
        <v>4997</v>
      </c>
      <c r="C998" t="s">
        <v>10</v>
      </c>
      <c r="D998" t="s">
        <v>10</v>
      </c>
      <c r="E998" t="s">
        <v>10</v>
      </c>
      <c r="F998" t="s">
        <v>16</v>
      </c>
      <c r="G998" t="s">
        <v>10</v>
      </c>
      <c r="H998" t="s">
        <v>11</v>
      </c>
      <c r="I998" t="s">
        <v>12</v>
      </c>
      <c r="J998" t="s">
        <v>12</v>
      </c>
      <c r="K998" t="s">
        <v>16</v>
      </c>
      <c r="L998" t="s">
        <v>16</v>
      </c>
      <c r="M998" t="s">
        <v>16</v>
      </c>
      <c r="N998" t="s">
        <v>16</v>
      </c>
      <c r="O998" t="s">
        <v>16</v>
      </c>
      <c r="P998" t="s">
        <v>10</v>
      </c>
      <c r="Q998" t="s">
        <v>10</v>
      </c>
      <c r="R998" t="s">
        <v>12</v>
      </c>
      <c r="S998" t="s">
        <v>12</v>
      </c>
      <c r="T998" t="s">
        <v>7</v>
      </c>
      <c r="U998" t="s">
        <v>7</v>
      </c>
      <c r="V998" t="s">
        <v>7</v>
      </c>
      <c r="W998" t="s">
        <v>7</v>
      </c>
      <c r="X998" t="s">
        <v>7</v>
      </c>
      <c r="Y998" t="s">
        <v>12</v>
      </c>
      <c r="Z998" t="s">
        <v>12</v>
      </c>
      <c r="AA998" t="s">
        <v>7</v>
      </c>
      <c r="AB998" t="s">
        <v>12</v>
      </c>
      <c r="AC998" t="s">
        <v>12</v>
      </c>
      <c r="AD998" t="s">
        <v>12</v>
      </c>
      <c r="AE998" t="s">
        <v>2912</v>
      </c>
      <c r="AF998" t="s">
        <v>14</v>
      </c>
      <c r="AG998" t="s">
        <v>2913</v>
      </c>
      <c r="AH998" t="s">
        <v>2914</v>
      </c>
      <c r="AI998" t="s">
        <v>1580</v>
      </c>
    </row>
    <row r="999" spans="1:36" x14ac:dyDescent="0.2">
      <c r="A999" s="2" t="s">
        <v>2915</v>
      </c>
      <c r="B999" s="2" t="s">
        <v>4997</v>
      </c>
      <c r="C999" t="s">
        <v>10</v>
      </c>
      <c r="D999" t="s">
        <v>10</v>
      </c>
      <c r="E999" t="s">
        <v>10</v>
      </c>
      <c r="F999" t="s">
        <v>10</v>
      </c>
      <c r="G999" t="s">
        <v>10</v>
      </c>
      <c r="H999" t="s">
        <v>12</v>
      </c>
      <c r="I999" t="s">
        <v>10</v>
      </c>
      <c r="J999" t="s">
        <v>11</v>
      </c>
      <c r="K999" t="s">
        <v>10</v>
      </c>
      <c r="L999" t="s">
        <v>10</v>
      </c>
      <c r="M999" t="s">
        <v>10</v>
      </c>
      <c r="N999" t="s">
        <v>12</v>
      </c>
      <c r="O999" t="s">
        <v>11</v>
      </c>
      <c r="P999" t="s">
        <v>10</v>
      </c>
      <c r="Q999" t="s">
        <v>11</v>
      </c>
      <c r="R999" t="s">
        <v>7</v>
      </c>
      <c r="S999" t="s">
        <v>7</v>
      </c>
      <c r="T999" t="s">
        <v>7</v>
      </c>
      <c r="U999" t="s">
        <v>12</v>
      </c>
      <c r="V999" t="s">
        <v>7</v>
      </c>
      <c r="W999" t="s">
        <v>7</v>
      </c>
      <c r="X999" t="s">
        <v>12</v>
      </c>
      <c r="Y999" t="s">
        <v>11</v>
      </c>
      <c r="Z999" t="s">
        <v>11</v>
      </c>
      <c r="AA999" t="s">
        <v>12</v>
      </c>
      <c r="AB999" t="s">
        <v>12</v>
      </c>
      <c r="AC999" t="s">
        <v>12</v>
      </c>
      <c r="AD999" t="s">
        <v>12</v>
      </c>
      <c r="AE999" t="s">
        <v>521</v>
      </c>
      <c r="AF999" t="s">
        <v>14</v>
      </c>
      <c r="AI999" t="s">
        <v>65</v>
      </c>
    </row>
    <row r="1000" spans="1:36" x14ac:dyDescent="0.2">
      <c r="A1000" s="2" t="s">
        <v>2916</v>
      </c>
      <c r="B1000" s="2" t="s">
        <v>4997</v>
      </c>
      <c r="C1000" t="s">
        <v>10</v>
      </c>
      <c r="D1000" t="s">
        <v>10</v>
      </c>
      <c r="E1000" t="s">
        <v>10</v>
      </c>
      <c r="F1000" t="s">
        <v>10</v>
      </c>
      <c r="G1000" t="s">
        <v>10</v>
      </c>
      <c r="H1000" t="s">
        <v>12</v>
      </c>
      <c r="I1000" t="s">
        <v>11</v>
      </c>
      <c r="J1000" t="s">
        <v>12</v>
      </c>
      <c r="K1000" t="s">
        <v>16</v>
      </c>
      <c r="L1000" t="s">
        <v>10</v>
      </c>
      <c r="M1000" t="s">
        <v>16</v>
      </c>
      <c r="N1000" t="s">
        <v>10</v>
      </c>
      <c r="O1000" t="s">
        <v>10</v>
      </c>
      <c r="P1000" t="s">
        <v>10</v>
      </c>
      <c r="Q1000" t="s">
        <v>12</v>
      </c>
      <c r="R1000" t="s">
        <v>7</v>
      </c>
      <c r="S1000" t="s">
        <v>7</v>
      </c>
      <c r="T1000" t="s">
        <v>7</v>
      </c>
      <c r="U1000" t="s">
        <v>7</v>
      </c>
      <c r="V1000" t="s">
        <v>7</v>
      </c>
      <c r="W1000" t="s">
        <v>7</v>
      </c>
      <c r="X1000" t="s">
        <v>7</v>
      </c>
      <c r="Y1000" t="s">
        <v>12</v>
      </c>
      <c r="Z1000" t="s">
        <v>12</v>
      </c>
      <c r="AA1000" t="s">
        <v>12</v>
      </c>
      <c r="AB1000" t="s">
        <v>11</v>
      </c>
      <c r="AC1000" t="s">
        <v>12</v>
      </c>
      <c r="AD1000" t="s">
        <v>12</v>
      </c>
      <c r="AE1000" t="s">
        <v>1453</v>
      </c>
      <c r="AF1000" t="s">
        <v>14</v>
      </c>
      <c r="AG1000" t="s">
        <v>2917</v>
      </c>
      <c r="AH1000" t="s">
        <v>2918</v>
      </c>
      <c r="AI1000" t="s">
        <v>2919</v>
      </c>
      <c r="AJ1000" t="s">
        <v>21</v>
      </c>
    </row>
    <row r="1001" spans="1:36" ht="102" x14ac:dyDescent="0.2">
      <c r="A1001" s="2" t="s">
        <v>2920</v>
      </c>
      <c r="B1001" s="2" t="s">
        <v>4997</v>
      </c>
      <c r="C1001" t="s">
        <v>10</v>
      </c>
      <c r="D1001" t="s">
        <v>10</v>
      </c>
      <c r="E1001" t="s">
        <v>10</v>
      </c>
      <c r="F1001" t="s">
        <v>10</v>
      </c>
      <c r="G1001" t="s">
        <v>11</v>
      </c>
      <c r="H1001" t="s">
        <v>7</v>
      </c>
      <c r="I1001" t="s">
        <v>11</v>
      </c>
      <c r="J1001" t="s">
        <v>10</v>
      </c>
      <c r="K1001" t="s">
        <v>16</v>
      </c>
      <c r="L1001" t="s">
        <v>11</v>
      </c>
      <c r="M1001" t="s">
        <v>16</v>
      </c>
      <c r="N1001" t="s">
        <v>12</v>
      </c>
      <c r="O1001" t="s">
        <v>12</v>
      </c>
      <c r="P1001" t="s">
        <v>11</v>
      </c>
      <c r="Q1001" t="s">
        <v>12</v>
      </c>
      <c r="R1001" t="s">
        <v>10</v>
      </c>
      <c r="S1001" t="s">
        <v>7</v>
      </c>
      <c r="T1001" t="s">
        <v>7</v>
      </c>
      <c r="U1001" t="s">
        <v>7</v>
      </c>
      <c r="V1001" t="s">
        <v>7</v>
      </c>
      <c r="W1001" t="s">
        <v>7</v>
      </c>
      <c r="X1001" t="s">
        <v>7</v>
      </c>
      <c r="Y1001" t="s">
        <v>12</v>
      </c>
      <c r="Z1001" t="s">
        <v>12</v>
      </c>
      <c r="AA1001" t="s">
        <v>10</v>
      </c>
      <c r="AB1001" t="s">
        <v>10</v>
      </c>
      <c r="AC1001" t="s">
        <v>7</v>
      </c>
      <c r="AD1001" t="s">
        <v>11</v>
      </c>
      <c r="AE1001" t="s">
        <v>1453</v>
      </c>
      <c r="AF1001" t="s">
        <v>24</v>
      </c>
      <c r="AH1001" t="s">
        <v>2921</v>
      </c>
      <c r="AI1001" s="1" t="s">
        <v>2922</v>
      </c>
    </row>
    <row r="1002" spans="1:36" x14ac:dyDescent="0.2">
      <c r="A1002" s="2" t="s">
        <v>2923</v>
      </c>
      <c r="B1002" s="2" t="s">
        <v>4997</v>
      </c>
      <c r="C1002" t="s">
        <v>10</v>
      </c>
      <c r="D1002" t="s">
        <v>10</v>
      </c>
      <c r="E1002" t="s">
        <v>16</v>
      </c>
      <c r="F1002" t="s">
        <v>10</v>
      </c>
      <c r="G1002" t="s">
        <v>10</v>
      </c>
      <c r="H1002" t="s">
        <v>11</v>
      </c>
      <c r="I1002" t="s">
        <v>10</v>
      </c>
      <c r="J1002" t="s">
        <v>11</v>
      </c>
      <c r="K1002" t="s">
        <v>16</v>
      </c>
      <c r="L1002" t="s">
        <v>10</v>
      </c>
      <c r="M1002" t="s">
        <v>10</v>
      </c>
      <c r="N1002" t="s">
        <v>10</v>
      </c>
      <c r="O1002" t="s">
        <v>10</v>
      </c>
      <c r="P1002" t="s">
        <v>10</v>
      </c>
      <c r="Q1002" t="s">
        <v>12</v>
      </c>
      <c r="R1002" t="s">
        <v>12</v>
      </c>
      <c r="S1002" t="s">
        <v>11</v>
      </c>
      <c r="T1002" t="s">
        <v>10</v>
      </c>
      <c r="U1002" t="s">
        <v>11</v>
      </c>
      <c r="V1002" t="s">
        <v>12</v>
      </c>
      <c r="W1002" t="s">
        <v>12</v>
      </c>
      <c r="X1002" t="s">
        <v>12</v>
      </c>
      <c r="Y1002" t="s">
        <v>11</v>
      </c>
      <c r="Z1002" t="s">
        <v>12</v>
      </c>
      <c r="AA1002" t="s">
        <v>11</v>
      </c>
      <c r="AB1002" t="s">
        <v>10</v>
      </c>
      <c r="AC1002" t="s">
        <v>10</v>
      </c>
      <c r="AD1002" t="s">
        <v>11</v>
      </c>
      <c r="AE1002" t="s">
        <v>2924</v>
      </c>
      <c r="AF1002" t="s">
        <v>24</v>
      </c>
      <c r="AI1002" t="s">
        <v>2925</v>
      </c>
    </row>
    <row r="1003" spans="1:36" ht="102" x14ac:dyDescent="0.2">
      <c r="A1003" s="2" t="s">
        <v>2926</v>
      </c>
      <c r="B1003" s="2" t="s">
        <v>4997</v>
      </c>
      <c r="C1003" t="s">
        <v>11</v>
      </c>
      <c r="D1003" t="s">
        <v>16</v>
      </c>
      <c r="E1003" t="s">
        <v>16</v>
      </c>
      <c r="F1003" t="s">
        <v>10</v>
      </c>
      <c r="G1003" t="s">
        <v>16</v>
      </c>
      <c r="H1003" t="s">
        <v>11</v>
      </c>
      <c r="I1003" t="s">
        <v>16</v>
      </c>
      <c r="J1003" t="s">
        <v>10</v>
      </c>
      <c r="K1003" t="s">
        <v>16</v>
      </c>
      <c r="L1003" t="s">
        <v>16</v>
      </c>
      <c r="M1003" t="s">
        <v>16</v>
      </c>
      <c r="N1003" t="s">
        <v>16</v>
      </c>
      <c r="O1003" t="s">
        <v>10</v>
      </c>
      <c r="P1003" t="s">
        <v>10</v>
      </c>
      <c r="Q1003" t="s">
        <v>10</v>
      </c>
      <c r="R1003" t="s">
        <v>12</v>
      </c>
      <c r="S1003" t="s">
        <v>12</v>
      </c>
      <c r="T1003" t="s">
        <v>11</v>
      </c>
      <c r="U1003" t="s">
        <v>12</v>
      </c>
      <c r="V1003" t="s">
        <v>11</v>
      </c>
      <c r="W1003" t="s">
        <v>12</v>
      </c>
      <c r="X1003" t="s">
        <v>11</v>
      </c>
      <c r="Y1003" t="s">
        <v>11</v>
      </c>
      <c r="Z1003" t="s">
        <v>11</v>
      </c>
      <c r="AA1003" t="s">
        <v>10</v>
      </c>
      <c r="AB1003" t="s">
        <v>10</v>
      </c>
      <c r="AC1003" t="s">
        <v>10</v>
      </c>
      <c r="AD1003" t="s">
        <v>10</v>
      </c>
      <c r="AE1003" t="s">
        <v>521</v>
      </c>
      <c r="AF1003" t="s">
        <v>14</v>
      </c>
      <c r="AG1003" t="s">
        <v>2927</v>
      </c>
      <c r="AH1003" t="s">
        <v>113</v>
      </c>
      <c r="AI1003" s="1" t="s">
        <v>2928</v>
      </c>
      <c r="AJ1003" t="s">
        <v>21</v>
      </c>
    </row>
    <row r="1004" spans="1:36" x14ac:dyDescent="0.2">
      <c r="A1004" s="2" t="s">
        <v>2929</v>
      </c>
      <c r="B1004" s="2" t="s">
        <v>4997</v>
      </c>
      <c r="C1004" t="s">
        <v>11</v>
      </c>
      <c r="D1004" t="s">
        <v>11</v>
      </c>
      <c r="E1004" t="s">
        <v>10</v>
      </c>
      <c r="F1004" t="s">
        <v>11</v>
      </c>
      <c r="G1004" t="s">
        <v>12</v>
      </c>
      <c r="H1004" t="s">
        <v>7</v>
      </c>
      <c r="I1004" t="s">
        <v>7</v>
      </c>
      <c r="J1004" t="s">
        <v>7</v>
      </c>
      <c r="K1004" t="s">
        <v>11</v>
      </c>
      <c r="L1004" t="s">
        <v>10</v>
      </c>
      <c r="M1004" t="s">
        <v>10</v>
      </c>
      <c r="N1004" t="s">
        <v>10</v>
      </c>
      <c r="O1004" t="s">
        <v>10</v>
      </c>
      <c r="P1004" t="s">
        <v>11</v>
      </c>
      <c r="Q1004" t="s">
        <v>12</v>
      </c>
      <c r="R1004" t="s">
        <v>7</v>
      </c>
      <c r="S1004" t="s">
        <v>7</v>
      </c>
      <c r="T1004" t="s">
        <v>7</v>
      </c>
      <c r="U1004" t="s">
        <v>12</v>
      </c>
      <c r="V1004" t="s">
        <v>7</v>
      </c>
      <c r="W1004" t="s">
        <v>12</v>
      </c>
      <c r="X1004" t="s">
        <v>7</v>
      </c>
      <c r="Y1004" t="s">
        <v>7</v>
      </c>
      <c r="Z1004" t="s">
        <v>7</v>
      </c>
      <c r="AA1004" t="s">
        <v>7</v>
      </c>
      <c r="AB1004" t="s">
        <v>7</v>
      </c>
      <c r="AC1004" t="s">
        <v>7</v>
      </c>
      <c r="AD1004" t="s">
        <v>7</v>
      </c>
      <c r="AE1004" t="s">
        <v>117</v>
      </c>
      <c r="AF1004" t="s">
        <v>14</v>
      </c>
      <c r="AH1004" t="s">
        <v>2930</v>
      </c>
      <c r="AI1004" t="s">
        <v>2931</v>
      </c>
    </row>
    <row r="1005" spans="1:36" x14ac:dyDescent="0.2">
      <c r="A1005" s="2" t="s">
        <v>2932</v>
      </c>
      <c r="B1005" s="2" t="s">
        <v>4997</v>
      </c>
      <c r="C1005" t="s">
        <v>12</v>
      </c>
      <c r="D1005" t="s">
        <v>10</v>
      </c>
      <c r="E1005" t="s">
        <v>10</v>
      </c>
      <c r="F1005" t="s">
        <v>10</v>
      </c>
      <c r="G1005" t="s">
        <v>10</v>
      </c>
      <c r="H1005" t="s">
        <v>12</v>
      </c>
      <c r="I1005" t="s">
        <v>12</v>
      </c>
      <c r="J1005" t="s">
        <v>11</v>
      </c>
      <c r="K1005" t="s">
        <v>10</v>
      </c>
      <c r="L1005" t="s">
        <v>10</v>
      </c>
      <c r="M1005" t="s">
        <v>10</v>
      </c>
      <c r="N1005" t="s">
        <v>11</v>
      </c>
      <c r="O1005" t="s">
        <v>10</v>
      </c>
      <c r="P1005" t="s">
        <v>12</v>
      </c>
      <c r="Q1005" t="s">
        <v>7</v>
      </c>
      <c r="R1005" t="s">
        <v>7</v>
      </c>
      <c r="S1005" t="s">
        <v>7</v>
      </c>
      <c r="T1005" t="s">
        <v>7</v>
      </c>
      <c r="U1005" t="s">
        <v>7</v>
      </c>
      <c r="V1005" t="s">
        <v>12</v>
      </c>
      <c r="W1005" t="s">
        <v>12</v>
      </c>
      <c r="X1005" t="s">
        <v>7</v>
      </c>
      <c r="Y1005" t="s">
        <v>7</v>
      </c>
      <c r="Z1005" t="s">
        <v>7</v>
      </c>
      <c r="AA1005" t="s">
        <v>7</v>
      </c>
      <c r="AB1005" t="s">
        <v>12</v>
      </c>
      <c r="AC1005" t="s">
        <v>12</v>
      </c>
      <c r="AD1005" t="s">
        <v>12</v>
      </c>
      <c r="AE1005" t="s">
        <v>152</v>
      </c>
      <c r="AF1005" t="s">
        <v>24</v>
      </c>
      <c r="AG1005" t="s">
        <v>43</v>
      </c>
      <c r="AH1005" t="s">
        <v>43</v>
      </c>
      <c r="AI1005" t="s">
        <v>43</v>
      </c>
      <c r="AJ1005" t="s">
        <v>43</v>
      </c>
    </row>
    <row r="1006" spans="1:36" ht="85" x14ac:dyDescent="0.2">
      <c r="A1006" s="2" t="s">
        <v>2933</v>
      </c>
      <c r="B1006" s="2" t="s">
        <v>4997</v>
      </c>
      <c r="C1006" t="s">
        <v>12</v>
      </c>
      <c r="D1006" t="s">
        <v>11</v>
      </c>
      <c r="E1006" t="s">
        <v>11</v>
      </c>
      <c r="G1006" t="s">
        <v>10</v>
      </c>
      <c r="H1006" t="s">
        <v>12</v>
      </c>
      <c r="I1006" t="s">
        <v>12</v>
      </c>
      <c r="J1006" t="s">
        <v>12</v>
      </c>
      <c r="K1006" t="s">
        <v>11</v>
      </c>
      <c r="L1006" t="s">
        <v>10</v>
      </c>
      <c r="M1006" t="s">
        <v>10</v>
      </c>
      <c r="N1006" t="s">
        <v>11</v>
      </c>
      <c r="O1006" t="s">
        <v>12</v>
      </c>
      <c r="P1006" t="s">
        <v>11</v>
      </c>
      <c r="Q1006" t="s">
        <v>12</v>
      </c>
      <c r="R1006" t="s">
        <v>12</v>
      </c>
      <c r="S1006" t="s">
        <v>7</v>
      </c>
      <c r="T1006" t="s">
        <v>12</v>
      </c>
      <c r="U1006" t="s">
        <v>7</v>
      </c>
      <c r="V1006" t="s">
        <v>7</v>
      </c>
      <c r="W1006" t="s">
        <v>12</v>
      </c>
      <c r="X1006" t="s">
        <v>7</v>
      </c>
      <c r="Y1006" t="s">
        <v>12</v>
      </c>
      <c r="Z1006" t="s">
        <v>7</v>
      </c>
      <c r="AA1006" t="s">
        <v>12</v>
      </c>
      <c r="AB1006" t="s">
        <v>7</v>
      </c>
      <c r="AC1006" t="s">
        <v>12</v>
      </c>
      <c r="AD1006" t="s">
        <v>7</v>
      </c>
      <c r="AE1006" t="s">
        <v>331</v>
      </c>
      <c r="AF1006" t="s">
        <v>38</v>
      </c>
      <c r="AH1006" s="1" t="s">
        <v>2934</v>
      </c>
      <c r="AI1006" t="s">
        <v>160</v>
      </c>
    </row>
    <row r="1007" spans="1:36" x14ac:dyDescent="0.2">
      <c r="A1007" s="2" t="s">
        <v>2935</v>
      </c>
      <c r="B1007" s="2" t="s">
        <v>4997</v>
      </c>
      <c r="C1007" t="s">
        <v>12</v>
      </c>
      <c r="D1007" t="s">
        <v>11</v>
      </c>
      <c r="E1007" t="s">
        <v>10</v>
      </c>
      <c r="F1007" t="s">
        <v>11</v>
      </c>
      <c r="G1007" t="s">
        <v>10</v>
      </c>
      <c r="H1007" t="s">
        <v>7</v>
      </c>
      <c r="I1007" t="s">
        <v>7</v>
      </c>
      <c r="J1007" t="s">
        <v>7</v>
      </c>
      <c r="K1007" t="s">
        <v>12</v>
      </c>
      <c r="L1007" t="s">
        <v>11</v>
      </c>
      <c r="M1007" t="s">
        <v>11</v>
      </c>
      <c r="N1007" t="s">
        <v>11</v>
      </c>
      <c r="O1007" t="s">
        <v>10</v>
      </c>
      <c r="P1007" t="s">
        <v>12</v>
      </c>
      <c r="Q1007" t="s">
        <v>11</v>
      </c>
      <c r="R1007" t="s">
        <v>7</v>
      </c>
      <c r="S1007" t="s">
        <v>7</v>
      </c>
      <c r="T1007" t="s">
        <v>7</v>
      </c>
      <c r="U1007" t="s">
        <v>12</v>
      </c>
      <c r="V1007" t="s">
        <v>7</v>
      </c>
      <c r="W1007" t="s">
        <v>12</v>
      </c>
      <c r="X1007" t="s">
        <v>7</v>
      </c>
      <c r="Y1007" t="s">
        <v>12</v>
      </c>
      <c r="Z1007" t="s">
        <v>7</v>
      </c>
      <c r="AA1007" t="s">
        <v>7</v>
      </c>
      <c r="AB1007" t="s">
        <v>7</v>
      </c>
      <c r="AC1007" t="s">
        <v>7</v>
      </c>
      <c r="AD1007" t="s">
        <v>7</v>
      </c>
      <c r="AE1007" t="s">
        <v>241</v>
      </c>
      <c r="AF1007" t="s">
        <v>14</v>
      </c>
      <c r="AG1007" t="s">
        <v>456</v>
      </c>
      <c r="AH1007" t="s">
        <v>2936</v>
      </c>
      <c r="AI1007" t="s">
        <v>2937</v>
      </c>
      <c r="AJ1007" t="s">
        <v>591</v>
      </c>
    </row>
    <row r="1008" spans="1:36" x14ac:dyDescent="0.2">
      <c r="A1008" s="2" t="s">
        <v>2938</v>
      </c>
      <c r="B1008" s="2" t="s">
        <v>4997</v>
      </c>
      <c r="C1008" t="s">
        <v>7</v>
      </c>
      <c r="D1008" t="s">
        <v>11</v>
      </c>
      <c r="E1008" t="s">
        <v>16</v>
      </c>
      <c r="F1008" t="s">
        <v>16</v>
      </c>
      <c r="G1008" t="s">
        <v>16</v>
      </c>
      <c r="H1008" t="s">
        <v>12</v>
      </c>
      <c r="I1008" t="s">
        <v>7</v>
      </c>
      <c r="J1008" t="s">
        <v>11</v>
      </c>
      <c r="K1008" t="s">
        <v>16</v>
      </c>
      <c r="L1008" t="s">
        <v>16</v>
      </c>
      <c r="M1008" t="s">
        <v>16</v>
      </c>
      <c r="N1008" t="s">
        <v>10</v>
      </c>
      <c r="O1008" t="s">
        <v>10</v>
      </c>
      <c r="P1008" t="s">
        <v>11</v>
      </c>
      <c r="Q1008" t="s">
        <v>11</v>
      </c>
      <c r="R1008" t="s">
        <v>12</v>
      </c>
      <c r="S1008" t="s">
        <v>7</v>
      </c>
      <c r="T1008" t="s">
        <v>7</v>
      </c>
      <c r="U1008" t="s">
        <v>7</v>
      </c>
      <c r="V1008" t="s">
        <v>7</v>
      </c>
      <c r="W1008" t="s">
        <v>7</v>
      </c>
      <c r="X1008" t="s">
        <v>7</v>
      </c>
      <c r="Y1008" t="s">
        <v>7</v>
      </c>
      <c r="Z1008" t="s">
        <v>7</v>
      </c>
      <c r="AA1008" t="s">
        <v>7</v>
      </c>
      <c r="AB1008" t="s">
        <v>12</v>
      </c>
      <c r="AC1008" t="s">
        <v>12</v>
      </c>
      <c r="AD1008" t="s">
        <v>7</v>
      </c>
      <c r="AE1008" t="s">
        <v>2939</v>
      </c>
      <c r="AF1008" t="s">
        <v>38</v>
      </c>
      <c r="AG1008" t="s">
        <v>2940</v>
      </c>
      <c r="AH1008" t="s">
        <v>2941</v>
      </c>
      <c r="AI1008" t="s">
        <v>2942</v>
      </c>
    </row>
    <row r="1009" spans="1:36" x14ac:dyDescent="0.2">
      <c r="A1009" s="2" t="s">
        <v>2943</v>
      </c>
      <c r="B1009" s="2" t="s">
        <v>4997</v>
      </c>
      <c r="C1009" t="s">
        <v>12</v>
      </c>
      <c r="D1009" t="s">
        <v>10</v>
      </c>
      <c r="E1009" t="s">
        <v>10</v>
      </c>
      <c r="F1009" t="s">
        <v>10</v>
      </c>
      <c r="G1009" t="s">
        <v>10</v>
      </c>
      <c r="H1009" t="s">
        <v>11</v>
      </c>
      <c r="I1009" t="s">
        <v>10</v>
      </c>
      <c r="J1009" t="s">
        <v>11</v>
      </c>
      <c r="K1009" t="s">
        <v>10</v>
      </c>
      <c r="L1009" t="s">
        <v>16</v>
      </c>
      <c r="M1009" t="s">
        <v>16</v>
      </c>
      <c r="N1009" t="s">
        <v>16</v>
      </c>
      <c r="O1009" t="s">
        <v>10</v>
      </c>
      <c r="P1009" t="s">
        <v>11</v>
      </c>
      <c r="Q1009" t="s">
        <v>12</v>
      </c>
      <c r="R1009" t="s">
        <v>7</v>
      </c>
      <c r="S1009" t="s">
        <v>12</v>
      </c>
      <c r="T1009" t="s">
        <v>7</v>
      </c>
      <c r="U1009" t="s">
        <v>7</v>
      </c>
      <c r="V1009" t="s">
        <v>7</v>
      </c>
      <c r="W1009" t="s">
        <v>7</v>
      </c>
      <c r="X1009" t="s">
        <v>7</v>
      </c>
      <c r="Y1009" t="s">
        <v>7</v>
      </c>
      <c r="Z1009" t="s">
        <v>7</v>
      </c>
      <c r="AA1009" t="s">
        <v>12</v>
      </c>
      <c r="AB1009" t="s">
        <v>12</v>
      </c>
      <c r="AC1009" t="s">
        <v>12</v>
      </c>
      <c r="AD1009" t="s">
        <v>7</v>
      </c>
      <c r="AE1009" t="s">
        <v>2944</v>
      </c>
      <c r="AF1009" t="s">
        <v>38</v>
      </c>
      <c r="AG1009" t="s">
        <v>2945</v>
      </c>
      <c r="AH1009" t="s">
        <v>2946</v>
      </c>
      <c r="AI1009" t="s">
        <v>2947</v>
      </c>
    </row>
    <row r="1010" spans="1:36" ht="153" x14ac:dyDescent="0.2">
      <c r="A1010" s="2" t="s">
        <v>2948</v>
      </c>
      <c r="B1010" s="2" t="s">
        <v>4997</v>
      </c>
      <c r="C1010" t="s">
        <v>11</v>
      </c>
      <c r="D1010" t="s">
        <v>11</v>
      </c>
      <c r="E1010" t="s">
        <v>10</v>
      </c>
      <c r="F1010" t="s">
        <v>10</v>
      </c>
      <c r="G1010" t="s">
        <v>10</v>
      </c>
      <c r="H1010" t="s">
        <v>12</v>
      </c>
      <c r="I1010" t="s">
        <v>10</v>
      </c>
      <c r="J1010" t="s">
        <v>12</v>
      </c>
      <c r="K1010" t="s">
        <v>10</v>
      </c>
      <c r="L1010" t="s">
        <v>10</v>
      </c>
      <c r="M1010" t="s">
        <v>10</v>
      </c>
      <c r="N1010" t="s">
        <v>12</v>
      </c>
      <c r="O1010" t="s">
        <v>12</v>
      </c>
      <c r="P1010" t="s">
        <v>12</v>
      </c>
      <c r="Q1010" t="s">
        <v>12</v>
      </c>
      <c r="R1010" t="s">
        <v>7</v>
      </c>
      <c r="S1010" t="s">
        <v>7</v>
      </c>
      <c r="T1010" t="s">
        <v>7</v>
      </c>
      <c r="U1010" t="s">
        <v>7</v>
      </c>
      <c r="V1010" t="s">
        <v>7</v>
      </c>
      <c r="W1010" t="s">
        <v>12</v>
      </c>
      <c r="X1010" t="s">
        <v>12</v>
      </c>
      <c r="Y1010" t="s">
        <v>12</v>
      </c>
      <c r="Z1010" t="s">
        <v>12</v>
      </c>
      <c r="AA1010" t="s">
        <v>12</v>
      </c>
      <c r="AB1010" t="s">
        <v>12</v>
      </c>
      <c r="AC1010" t="s">
        <v>12</v>
      </c>
      <c r="AD1010" t="s">
        <v>10</v>
      </c>
      <c r="AE1010" t="s">
        <v>2735</v>
      </c>
      <c r="AF1010" t="s">
        <v>14</v>
      </c>
      <c r="AG1010" t="s">
        <v>2949</v>
      </c>
      <c r="AH1010" s="1" t="s">
        <v>2950</v>
      </c>
      <c r="AI1010" t="s">
        <v>2951</v>
      </c>
    </row>
    <row r="1011" spans="1:36" x14ac:dyDescent="0.2">
      <c r="A1011" s="2" t="s">
        <v>2952</v>
      </c>
      <c r="B1011" s="2" t="s">
        <v>4997</v>
      </c>
      <c r="C1011" t="s">
        <v>7</v>
      </c>
      <c r="D1011" t="s">
        <v>11</v>
      </c>
      <c r="E1011" t="s">
        <v>10</v>
      </c>
      <c r="F1011" t="s">
        <v>16</v>
      </c>
      <c r="G1011" t="s">
        <v>10</v>
      </c>
      <c r="H1011" t="s">
        <v>7</v>
      </c>
      <c r="I1011" t="s">
        <v>12</v>
      </c>
      <c r="J1011" t="s">
        <v>12</v>
      </c>
      <c r="K1011" t="s">
        <v>10</v>
      </c>
      <c r="L1011" t="s">
        <v>10</v>
      </c>
      <c r="M1011" t="s">
        <v>10</v>
      </c>
      <c r="N1011" t="s">
        <v>10</v>
      </c>
      <c r="O1011" t="s">
        <v>16</v>
      </c>
      <c r="P1011" t="s">
        <v>11</v>
      </c>
      <c r="Q1011" t="s">
        <v>12</v>
      </c>
      <c r="R1011" t="s">
        <v>7</v>
      </c>
      <c r="S1011" t="s">
        <v>7</v>
      </c>
      <c r="T1011" t="s">
        <v>7</v>
      </c>
      <c r="U1011" t="s">
        <v>7</v>
      </c>
      <c r="V1011" t="s">
        <v>7</v>
      </c>
      <c r="W1011" t="s">
        <v>7</v>
      </c>
      <c r="X1011" t="s">
        <v>7</v>
      </c>
      <c r="Y1011" t="s">
        <v>7</v>
      </c>
      <c r="Z1011" t="s">
        <v>12</v>
      </c>
      <c r="AA1011" t="s">
        <v>7</v>
      </c>
      <c r="AB1011" t="s">
        <v>7</v>
      </c>
      <c r="AC1011" t="s">
        <v>12</v>
      </c>
      <c r="AD1011" t="s">
        <v>7</v>
      </c>
      <c r="AE1011" t="s">
        <v>117</v>
      </c>
      <c r="AF1011" t="s">
        <v>38</v>
      </c>
      <c r="AH1011" t="s">
        <v>2953</v>
      </c>
      <c r="AI1011" t="s">
        <v>2954</v>
      </c>
    </row>
    <row r="1012" spans="1:36" x14ac:dyDescent="0.2">
      <c r="A1012" s="2" t="s">
        <v>2955</v>
      </c>
      <c r="B1012" s="2" t="s">
        <v>4997</v>
      </c>
      <c r="C1012" t="s">
        <v>12</v>
      </c>
      <c r="D1012" t="s">
        <v>11</v>
      </c>
      <c r="E1012" t="s">
        <v>10</v>
      </c>
      <c r="F1012" t="s">
        <v>10</v>
      </c>
      <c r="G1012" t="s">
        <v>10</v>
      </c>
      <c r="H1012" t="s">
        <v>7</v>
      </c>
      <c r="I1012" t="s">
        <v>11</v>
      </c>
      <c r="J1012" t="s">
        <v>12</v>
      </c>
      <c r="K1012" t="s">
        <v>10</v>
      </c>
      <c r="L1012" t="s">
        <v>16</v>
      </c>
      <c r="M1012" t="s">
        <v>16</v>
      </c>
      <c r="N1012" t="s">
        <v>10</v>
      </c>
      <c r="O1012" t="s">
        <v>10</v>
      </c>
      <c r="P1012" t="s">
        <v>10</v>
      </c>
      <c r="Q1012" t="s">
        <v>12</v>
      </c>
      <c r="R1012" t="s">
        <v>7</v>
      </c>
      <c r="S1012" t="s">
        <v>7</v>
      </c>
      <c r="T1012" t="s">
        <v>12</v>
      </c>
      <c r="U1012" t="s">
        <v>12</v>
      </c>
      <c r="V1012" t="s">
        <v>12</v>
      </c>
      <c r="W1012" t="s">
        <v>7</v>
      </c>
      <c r="X1012" t="s">
        <v>7</v>
      </c>
      <c r="Y1012" t="s">
        <v>7</v>
      </c>
      <c r="Z1012" t="s">
        <v>12</v>
      </c>
      <c r="AA1012" t="s">
        <v>7</v>
      </c>
      <c r="AB1012" t="s">
        <v>7</v>
      </c>
      <c r="AC1012" t="s">
        <v>7</v>
      </c>
      <c r="AD1012" t="s">
        <v>7</v>
      </c>
      <c r="AE1012" t="s">
        <v>610</v>
      </c>
      <c r="AF1012" t="s">
        <v>38</v>
      </c>
      <c r="AG1012" t="s">
        <v>2956</v>
      </c>
      <c r="AI1012" t="s">
        <v>2071</v>
      </c>
    </row>
    <row r="1013" spans="1:36" ht="34" x14ac:dyDescent="0.2">
      <c r="A1013" s="2" t="s">
        <v>2957</v>
      </c>
      <c r="B1013" s="2" t="s">
        <v>4997</v>
      </c>
      <c r="C1013" t="s">
        <v>7</v>
      </c>
      <c r="D1013" t="s">
        <v>10</v>
      </c>
      <c r="E1013" t="s">
        <v>10</v>
      </c>
      <c r="F1013" t="s">
        <v>10</v>
      </c>
      <c r="G1013" t="s">
        <v>11</v>
      </c>
      <c r="H1013" t="s">
        <v>12</v>
      </c>
      <c r="I1013" t="s">
        <v>11</v>
      </c>
      <c r="J1013" t="s">
        <v>11</v>
      </c>
      <c r="K1013" t="s">
        <v>10</v>
      </c>
      <c r="L1013" t="s">
        <v>16</v>
      </c>
      <c r="M1013" t="s">
        <v>16</v>
      </c>
      <c r="N1013" t="s">
        <v>10</v>
      </c>
      <c r="O1013" t="s">
        <v>10</v>
      </c>
      <c r="P1013" t="s">
        <v>12</v>
      </c>
      <c r="Q1013" t="s">
        <v>12</v>
      </c>
      <c r="R1013" t="s">
        <v>7</v>
      </c>
      <c r="S1013" t="s">
        <v>7</v>
      </c>
      <c r="T1013" t="s">
        <v>7</v>
      </c>
      <c r="U1013" t="s">
        <v>7</v>
      </c>
      <c r="V1013" t="s">
        <v>7</v>
      </c>
      <c r="W1013" t="s">
        <v>7</v>
      </c>
      <c r="X1013" t="s">
        <v>7</v>
      </c>
      <c r="Y1013" t="s">
        <v>12</v>
      </c>
      <c r="Z1013" t="s">
        <v>12</v>
      </c>
      <c r="AA1013" t="s">
        <v>12</v>
      </c>
      <c r="AB1013" t="s">
        <v>12</v>
      </c>
      <c r="AC1013" t="s">
        <v>12</v>
      </c>
      <c r="AD1013" t="s">
        <v>7</v>
      </c>
      <c r="AE1013" t="s">
        <v>2958</v>
      </c>
      <c r="AF1013" t="s">
        <v>14</v>
      </c>
      <c r="AG1013" t="s">
        <v>2959</v>
      </c>
      <c r="AH1013" t="s">
        <v>2960</v>
      </c>
      <c r="AI1013" s="1" t="s">
        <v>2961</v>
      </c>
    </row>
    <row r="1014" spans="1:36" ht="85" x14ac:dyDescent="0.2">
      <c r="A1014" s="2" t="s">
        <v>2962</v>
      </c>
      <c r="B1014" s="2" t="s">
        <v>4997</v>
      </c>
      <c r="C1014" t="s">
        <v>7</v>
      </c>
      <c r="D1014" t="s">
        <v>12</v>
      </c>
      <c r="E1014" t="s">
        <v>11</v>
      </c>
      <c r="F1014" t="s">
        <v>10</v>
      </c>
      <c r="G1014" t="s">
        <v>12</v>
      </c>
      <c r="H1014" t="s">
        <v>11</v>
      </c>
      <c r="I1014" t="s">
        <v>11</v>
      </c>
      <c r="J1014" t="s">
        <v>12</v>
      </c>
      <c r="K1014" t="s">
        <v>16</v>
      </c>
      <c r="L1014" t="s">
        <v>16</v>
      </c>
      <c r="M1014" t="s">
        <v>16</v>
      </c>
      <c r="N1014" t="s">
        <v>16</v>
      </c>
      <c r="O1014" t="s">
        <v>16</v>
      </c>
      <c r="P1014" t="s">
        <v>10</v>
      </c>
      <c r="Q1014" t="s">
        <v>12</v>
      </c>
      <c r="R1014" t="s">
        <v>7</v>
      </c>
      <c r="S1014" t="s">
        <v>7</v>
      </c>
      <c r="T1014" t="s">
        <v>7</v>
      </c>
      <c r="U1014" t="s">
        <v>7</v>
      </c>
      <c r="V1014" t="s">
        <v>7</v>
      </c>
      <c r="W1014" t="s">
        <v>12</v>
      </c>
      <c r="X1014" t="s">
        <v>7</v>
      </c>
      <c r="Y1014" t="s">
        <v>7</v>
      </c>
      <c r="Z1014" t="s">
        <v>12</v>
      </c>
      <c r="AA1014" t="s">
        <v>12</v>
      </c>
      <c r="AB1014" t="s">
        <v>12</v>
      </c>
      <c r="AC1014" t="s">
        <v>12</v>
      </c>
      <c r="AD1014" t="s">
        <v>12</v>
      </c>
      <c r="AE1014" t="s">
        <v>2963</v>
      </c>
      <c r="AH1014" s="1" t="s">
        <v>2964</v>
      </c>
      <c r="AI1014" t="s">
        <v>2965</v>
      </c>
    </row>
    <row r="1015" spans="1:36" x14ac:dyDescent="0.2">
      <c r="A1015" s="2" t="s">
        <v>2966</v>
      </c>
      <c r="B1015" s="2" t="s">
        <v>4997</v>
      </c>
      <c r="C1015" t="s">
        <v>11</v>
      </c>
      <c r="D1015" t="s">
        <v>16</v>
      </c>
      <c r="E1015" t="s">
        <v>16</v>
      </c>
      <c r="F1015" t="s">
        <v>16</v>
      </c>
      <c r="G1015" t="s">
        <v>10</v>
      </c>
      <c r="I1015" t="s">
        <v>11</v>
      </c>
      <c r="J1015" t="s">
        <v>11</v>
      </c>
      <c r="K1015" t="s">
        <v>16</v>
      </c>
      <c r="L1015" t="s">
        <v>16</v>
      </c>
      <c r="M1015" t="s">
        <v>16</v>
      </c>
      <c r="N1015" t="s">
        <v>16</v>
      </c>
      <c r="O1015" t="s">
        <v>16</v>
      </c>
      <c r="P1015" t="s">
        <v>10</v>
      </c>
      <c r="Q1015" t="s">
        <v>10</v>
      </c>
      <c r="R1015" t="s">
        <v>12</v>
      </c>
      <c r="S1015" t="s">
        <v>10</v>
      </c>
      <c r="U1015" t="s">
        <v>7</v>
      </c>
      <c r="V1015" t="s">
        <v>7</v>
      </c>
      <c r="W1015" t="s">
        <v>7</v>
      </c>
      <c r="X1015" t="s">
        <v>7</v>
      </c>
      <c r="Y1015" t="s">
        <v>7</v>
      </c>
      <c r="Z1015" t="s">
        <v>7</v>
      </c>
      <c r="AA1015" t="s">
        <v>7</v>
      </c>
      <c r="AB1015" t="s">
        <v>7</v>
      </c>
      <c r="AC1015" t="s">
        <v>10</v>
      </c>
      <c r="AD1015" t="s">
        <v>7</v>
      </c>
      <c r="AE1015" t="s">
        <v>255</v>
      </c>
      <c r="AF1015" t="s">
        <v>14</v>
      </c>
      <c r="AG1015" t="s">
        <v>2967</v>
      </c>
      <c r="AI1015" t="s">
        <v>2968</v>
      </c>
    </row>
    <row r="1016" spans="1:36" ht="153" x14ac:dyDescent="0.2">
      <c r="A1016" s="2" t="s">
        <v>2969</v>
      </c>
      <c r="B1016" s="2" t="s">
        <v>4997</v>
      </c>
      <c r="C1016" t="s">
        <v>16</v>
      </c>
      <c r="D1016" t="s">
        <v>16</v>
      </c>
      <c r="E1016" t="s">
        <v>16</v>
      </c>
      <c r="F1016" t="s">
        <v>16</v>
      </c>
      <c r="G1016" t="s">
        <v>16</v>
      </c>
      <c r="H1016" t="s">
        <v>12</v>
      </c>
      <c r="I1016" t="s">
        <v>11</v>
      </c>
      <c r="J1016" t="s">
        <v>12</v>
      </c>
      <c r="K1016" t="s">
        <v>16</v>
      </c>
      <c r="L1016" t="s">
        <v>16</v>
      </c>
      <c r="M1016" t="s">
        <v>16</v>
      </c>
      <c r="N1016" t="s">
        <v>16</v>
      </c>
      <c r="O1016" t="s">
        <v>10</v>
      </c>
      <c r="P1016" t="s">
        <v>11</v>
      </c>
      <c r="Q1016" t="s">
        <v>10</v>
      </c>
      <c r="R1016" t="s">
        <v>12</v>
      </c>
      <c r="S1016" t="s">
        <v>7</v>
      </c>
      <c r="T1016" t="s">
        <v>7</v>
      </c>
      <c r="U1016" t="s">
        <v>12</v>
      </c>
      <c r="V1016" t="s">
        <v>12</v>
      </c>
      <c r="W1016" t="s">
        <v>12</v>
      </c>
      <c r="X1016" t="s">
        <v>12</v>
      </c>
      <c r="Y1016" t="s">
        <v>10</v>
      </c>
      <c r="Z1016" t="s">
        <v>12</v>
      </c>
      <c r="AA1016" t="s">
        <v>11</v>
      </c>
      <c r="AB1016" t="s">
        <v>12</v>
      </c>
      <c r="AC1016" t="s">
        <v>10</v>
      </c>
      <c r="AD1016" t="s">
        <v>12</v>
      </c>
      <c r="AE1016" t="s">
        <v>100</v>
      </c>
      <c r="AF1016" t="s">
        <v>24</v>
      </c>
      <c r="AG1016" t="s">
        <v>855</v>
      </c>
      <c r="AH1016" s="1" t="s">
        <v>2970</v>
      </c>
      <c r="AI1016" s="1" t="s">
        <v>2971</v>
      </c>
      <c r="AJ1016" t="s">
        <v>1148</v>
      </c>
    </row>
    <row r="1017" spans="1:36" ht="170" x14ac:dyDescent="0.2">
      <c r="A1017" s="2" t="s">
        <v>2972</v>
      </c>
      <c r="B1017" s="2" t="s">
        <v>4997</v>
      </c>
      <c r="C1017" t="s">
        <v>11</v>
      </c>
      <c r="D1017" t="s">
        <v>10</v>
      </c>
      <c r="E1017" t="s">
        <v>10</v>
      </c>
      <c r="F1017" t="s">
        <v>11</v>
      </c>
      <c r="G1017" t="s">
        <v>11</v>
      </c>
      <c r="H1017" t="s">
        <v>7</v>
      </c>
      <c r="I1017" t="s">
        <v>11</v>
      </c>
      <c r="J1017" t="s">
        <v>7</v>
      </c>
      <c r="K1017" t="s">
        <v>10</v>
      </c>
      <c r="L1017" t="s">
        <v>16</v>
      </c>
      <c r="M1017" t="s">
        <v>10</v>
      </c>
      <c r="N1017" t="s">
        <v>11</v>
      </c>
      <c r="O1017" t="s">
        <v>11</v>
      </c>
      <c r="P1017" t="s">
        <v>12</v>
      </c>
      <c r="Q1017" t="s">
        <v>7</v>
      </c>
      <c r="R1017" t="s">
        <v>7</v>
      </c>
      <c r="S1017" t="s">
        <v>7</v>
      </c>
      <c r="T1017" t="s">
        <v>7</v>
      </c>
      <c r="U1017" t="s">
        <v>7</v>
      </c>
      <c r="V1017" t="s">
        <v>7</v>
      </c>
      <c r="W1017" t="s">
        <v>7</v>
      </c>
      <c r="X1017" t="s">
        <v>7</v>
      </c>
      <c r="Y1017" t="s">
        <v>7</v>
      </c>
      <c r="Z1017" t="s">
        <v>7</v>
      </c>
      <c r="AA1017" t="s">
        <v>12</v>
      </c>
      <c r="AB1017" t="s">
        <v>7</v>
      </c>
      <c r="AC1017" t="s">
        <v>12</v>
      </c>
      <c r="AD1017" t="s">
        <v>7</v>
      </c>
      <c r="AE1017" t="s">
        <v>1039</v>
      </c>
      <c r="AF1017" t="s">
        <v>14</v>
      </c>
      <c r="AG1017" t="s">
        <v>2119</v>
      </c>
      <c r="AH1017" s="1" t="s">
        <v>2973</v>
      </c>
      <c r="AI1017" t="s">
        <v>2974</v>
      </c>
    </row>
    <row r="1018" spans="1:36" ht="68" x14ac:dyDescent="0.2">
      <c r="A1018" s="2" t="s">
        <v>2975</v>
      </c>
      <c r="B1018" s="2" t="s">
        <v>4997</v>
      </c>
      <c r="C1018" t="s">
        <v>10</v>
      </c>
      <c r="D1018" t="s">
        <v>10</v>
      </c>
      <c r="E1018" t="s">
        <v>10</v>
      </c>
      <c r="F1018" t="s">
        <v>10</v>
      </c>
      <c r="G1018" t="s">
        <v>10</v>
      </c>
      <c r="H1018" t="s">
        <v>12</v>
      </c>
      <c r="I1018" t="s">
        <v>11</v>
      </c>
      <c r="J1018" t="s">
        <v>12</v>
      </c>
      <c r="K1018" t="s">
        <v>10</v>
      </c>
      <c r="L1018" t="s">
        <v>10</v>
      </c>
      <c r="M1018" t="s">
        <v>10</v>
      </c>
      <c r="N1018" t="s">
        <v>10</v>
      </c>
      <c r="O1018" t="s">
        <v>11</v>
      </c>
      <c r="P1018" t="s">
        <v>11</v>
      </c>
      <c r="Q1018" t="s">
        <v>11</v>
      </c>
      <c r="R1018" t="s">
        <v>12</v>
      </c>
      <c r="S1018" t="s">
        <v>12</v>
      </c>
      <c r="T1018" t="s">
        <v>12</v>
      </c>
      <c r="U1018" t="s">
        <v>12</v>
      </c>
      <c r="V1018" t="s">
        <v>12</v>
      </c>
      <c r="W1018" t="s">
        <v>12</v>
      </c>
      <c r="X1018" t="s">
        <v>12</v>
      </c>
      <c r="Y1018" t="s">
        <v>11</v>
      </c>
      <c r="Z1018" t="s">
        <v>11</v>
      </c>
      <c r="AA1018" t="s">
        <v>12</v>
      </c>
      <c r="AB1018" t="s">
        <v>12</v>
      </c>
      <c r="AC1018" t="s">
        <v>11</v>
      </c>
      <c r="AD1018" t="s">
        <v>12</v>
      </c>
      <c r="AE1018" t="s">
        <v>327</v>
      </c>
      <c r="AF1018" t="s">
        <v>14</v>
      </c>
      <c r="AG1018" s="1" t="s">
        <v>2976</v>
      </c>
      <c r="AH1018" t="s">
        <v>2977</v>
      </c>
      <c r="AI1018" t="s">
        <v>2978</v>
      </c>
    </row>
    <row r="1019" spans="1:36" ht="409.6" x14ac:dyDescent="0.2">
      <c r="A1019" s="2" t="s">
        <v>2979</v>
      </c>
      <c r="B1019" s="2" t="s">
        <v>4997</v>
      </c>
      <c r="C1019" t="s">
        <v>12</v>
      </c>
      <c r="D1019" t="s">
        <v>11</v>
      </c>
      <c r="E1019" t="s">
        <v>10</v>
      </c>
      <c r="F1019" t="s">
        <v>10</v>
      </c>
      <c r="G1019" t="s">
        <v>10</v>
      </c>
      <c r="H1019" t="s">
        <v>7</v>
      </c>
      <c r="I1019" t="s">
        <v>11</v>
      </c>
      <c r="J1019" t="s">
        <v>10</v>
      </c>
      <c r="K1019" t="s">
        <v>16</v>
      </c>
      <c r="L1019" t="s">
        <v>16</v>
      </c>
      <c r="M1019" t="s">
        <v>16</v>
      </c>
      <c r="N1019" t="s">
        <v>16</v>
      </c>
      <c r="O1019" t="s">
        <v>10</v>
      </c>
      <c r="P1019" t="s">
        <v>16</v>
      </c>
      <c r="Q1019" t="s">
        <v>11</v>
      </c>
      <c r="R1019" t="s">
        <v>11</v>
      </c>
      <c r="S1019" t="s">
        <v>7</v>
      </c>
      <c r="T1019" t="s">
        <v>7</v>
      </c>
      <c r="U1019" t="s">
        <v>7</v>
      </c>
      <c r="V1019" t="s">
        <v>7</v>
      </c>
      <c r="W1019" t="s">
        <v>7</v>
      </c>
      <c r="X1019" t="s">
        <v>7</v>
      </c>
      <c r="Y1019" t="s">
        <v>7</v>
      </c>
      <c r="Z1019" t="s">
        <v>12</v>
      </c>
      <c r="AA1019" t="s">
        <v>7</v>
      </c>
      <c r="AB1019" t="s">
        <v>7</v>
      </c>
      <c r="AC1019" t="s">
        <v>12</v>
      </c>
      <c r="AD1019" t="s">
        <v>7</v>
      </c>
      <c r="AE1019" t="s">
        <v>2980</v>
      </c>
      <c r="AF1019" t="s">
        <v>38</v>
      </c>
      <c r="AG1019" t="s">
        <v>2981</v>
      </c>
      <c r="AH1019" s="1" t="s">
        <v>2982</v>
      </c>
      <c r="AI1019" t="s">
        <v>2071</v>
      </c>
    </row>
    <row r="1020" spans="1:36" x14ac:dyDescent="0.2">
      <c r="A1020" s="2" t="s">
        <v>2983</v>
      </c>
      <c r="B1020" s="2" t="s">
        <v>4997</v>
      </c>
      <c r="C1020" t="s">
        <v>12</v>
      </c>
      <c r="D1020" t="s">
        <v>11</v>
      </c>
      <c r="E1020" t="s">
        <v>11</v>
      </c>
      <c r="F1020" t="s">
        <v>12</v>
      </c>
      <c r="G1020" t="s">
        <v>11</v>
      </c>
      <c r="H1020" t="s">
        <v>12</v>
      </c>
      <c r="I1020" t="s">
        <v>7</v>
      </c>
      <c r="J1020" t="s">
        <v>7</v>
      </c>
      <c r="K1020" t="s">
        <v>12</v>
      </c>
      <c r="L1020" t="s">
        <v>16</v>
      </c>
      <c r="M1020" t="s">
        <v>16</v>
      </c>
      <c r="N1020" t="s">
        <v>16</v>
      </c>
      <c r="O1020" t="s">
        <v>16</v>
      </c>
      <c r="P1020" t="s">
        <v>16</v>
      </c>
      <c r="Q1020" t="s">
        <v>10</v>
      </c>
      <c r="R1020" t="s">
        <v>7</v>
      </c>
      <c r="S1020" t="s">
        <v>7</v>
      </c>
      <c r="T1020" t="s">
        <v>7</v>
      </c>
      <c r="U1020" t="s">
        <v>7</v>
      </c>
      <c r="V1020" t="s">
        <v>7</v>
      </c>
      <c r="W1020" t="s">
        <v>7</v>
      </c>
      <c r="X1020" t="s">
        <v>7</v>
      </c>
      <c r="Y1020" t="s">
        <v>7</v>
      </c>
      <c r="Z1020" t="s">
        <v>7</v>
      </c>
      <c r="AA1020" t="s">
        <v>7</v>
      </c>
      <c r="AB1020" t="s">
        <v>7</v>
      </c>
      <c r="AC1020" t="s">
        <v>7</v>
      </c>
      <c r="AD1020" t="s">
        <v>7</v>
      </c>
      <c r="AE1020" t="s">
        <v>71</v>
      </c>
      <c r="AF1020" t="s">
        <v>38</v>
      </c>
      <c r="AG1020" t="s">
        <v>2984</v>
      </c>
      <c r="AH1020" t="s">
        <v>2985</v>
      </c>
      <c r="AI1020" t="s">
        <v>2986</v>
      </c>
    </row>
    <row r="1021" spans="1:36" ht="409.6" x14ac:dyDescent="0.2">
      <c r="A1021" s="2" t="s">
        <v>2987</v>
      </c>
      <c r="B1021" s="2" t="s">
        <v>4997</v>
      </c>
      <c r="C1021" t="s">
        <v>10</v>
      </c>
      <c r="D1021" t="s">
        <v>10</v>
      </c>
      <c r="E1021" t="s">
        <v>10</v>
      </c>
      <c r="F1021" t="s">
        <v>10</v>
      </c>
      <c r="G1021" t="s">
        <v>10</v>
      </c>
      <c r="H1021" t="s">
        <v>12</v>
      </c>
      <c r="I1021" t="s">
        <v>10</v>
      </c>
      <c r="J1021" t="s">
        <v>12</v>
      </c>
      <c r="K1021" t="s">
        <v>16</v>
      </c>
      <c r="L1021" t="s">
        <v>16</v>
      </c>
      <c r="M1021" t="s">
        <v>10</v>
      </c>
      <c r="N1021" t="s">
        <v>10</v>
      </c>
      <c r="O1021" t="s">
        <v>11</v>
      </c>
      <c r="P1021" t="s">
        <v>12</v>
      </c>
      <c r="Q1021" t="s">
        <v>12</v>
      </c>
      <c r="R1021" t="s">
        <v>11</v>
      </c>
      <c r="S1021" t="s">
        <v>12</v>
      </c>
      <c r="T1021" t="s">
        <v>7</v>
      </c>
      <c r="U1021" t="s">
        <v>7</v>
      </c>
      <c r="V1021" t="s">
        <v>7</v>
      </c>
      <c r="W1021" t="s">
        <v>12</v>
      </c>
      <c r="X1021" t="s">
        <v>7</v>
      </c>
      <c r="Y1021" t="s">
        <v>12</v>
      </c>
      <c r="Z1021" t="s">
        <v>12</v>
      </c>
      <c r="AA1021" t="s">
        <v>12</v>
      </c>
      <c r="AB1021" t="s">
        <v>12</v>
      </c>
      <c r="AC1021" t="s">
        <v>11</v>
      </c>
      <c r="AD1021" t="s">
        <v>7</v>
      </c>
      <c r="AE1021" t="s">
        <v>2988</v>
      </c>
      <c r="AF1021" t="s">
        <v>38</v>
      </c>
      <c r="AG1021" t="s">
        <v>2989</v>
      </c>
      <c r="AH1021" s="1" t="s">
        <v>2990</v>
      </c>
      <c r="AI1021" s="1" t="s">
        <v>2991</v>
      </c>
    </row>
    <row r="1022" spans="1:36" x14ac:dyDescent="0.2">
      <c r="A1022" s="2" t="s">
        <v>2987</v>
      </c>
      <c r="B1022" s="2" t="s">
        <v>4997</v>
      </c>
      <c r="C1022" t="s">
        <v>11</v>
      </c>
      <c r="D1022" t="s">
        <v>11</v>
      </c>
      <c r="E1022" t="s">
        <v>11</v>
      </c>
      <c r="F1022" t="s">
        <v>11</v>
      </c>
      <c r="G1022" t="s">
        <v>12</v>
      </c>
      <c r="H1022" t="s">
        <v>7</v>
      </c>
      <c r="I1022" t="s">
        <v>12</v>
      </c>
      <c r="J1022" t="s">
        <v>12</v>
      </c>
      <c r="K1022" t="s">
        <v>11</v>
      </c>
      <c r="L1022" t="s">
        <v>10</v>
      </c>
      <c r="M1022" t="s">
        <v>11</v>
      </c>
      <c r="N1022" t="s">
        <v>10</v>
      </c>
      <c r="O1022" t="s">
        <v>10</v>
      </c>
      <c r="P1022" t="s">
        <v>11</v>
      </c>
      <c r="Q1022" t="s">
        <v>10</v>
      </c>
      <c r="R1022" t="s">
        <v>7</v>
      </c>
      <c r="S1022" t="s">
        <v>7</v>
      </c>
      <c r="T1022" t="s">
        <v>7</v>
      </c>
      <c r="U1022" t="s">
        <v>7</v>
      </c>
      <c r="V1022" t="s">
        <v>7</v>
      </c>
      <c r="W1022" t="s">
        <v>7</v>
      </c>
      <c r="X1022" t="s">
        <v>7</v>
      </c>
      <c r="Y1022" t="s">
        <v>7</v>
      </c>
      <c r="Z1022" t="s">
        <v>7</v>
      </c>
      <c r="AA1022" t="s">
        <v>7</v>
      </c>
      <c r="AB1022" t="s">
        <v>7</v>
      </c>
      <c r="AC1022" t="s">
        <v>7</v>
      </c>
      <c r="AD1022" t="s">
        <v>12</v>
      </c>
      <c r="AE1022" t="s">
        <v>408</v>
      </c>
      <c r="AF1022" t="s">
        <v>38</v>
      </c>
    </row>
    <row r="1023" spans="1:36" ht="34" x14ac:dyDescent="0.2">
      <c r="A1023" s="2" t="s">
        <v>2992</v>
      </c>
      <c r="B1023" s="2" t="s">
        <v>4997</v>
      </c>
      <c r="C1023" t="s">
        <v>10</v>
      </c>
      <c r="D1023" t="s">
        <v>10</v>
      </c>
      <c r="E1023" t="s">
        <v>10</v>
      </c>
      <c r="F1023" t="s">
        <v>10</v>
      </c>
      <c r="G1023" t="s">
        <v>11</v>
      </c>
      <c r="H1023" t="s">
        <v>12</v>
      </c>
      <c r="I1023" t="s">
        <v>12</v>
      </c>
      <c r="J1023" t="s">
        <v>11</v>
      </c>
      <c r="K1023" t="s">
        <v>16</v>
      </c>
      <c r="L1023" t="s">
        <v>16</v>
      </c>
      <c r="M1023" t="s">
        <v>10</v>
      </c>
      <c r="N1023" t="s">
        <v>10</v>
      </c>
      <c r="O1023" t="s">
        <v>10</v>
      </c>
      <c r="P1023" t="s">
        <v>11</v>
      </c>
      <c r="Q1023" t="s">
        <v>12</v>
      </c>
      <c r="R1023" t="s">
        <v>12</v>
      </c>
      <c r="S1023" t="s">
        <v>12</v>
      </c>
      <c r="T1023" t="s">
        <v>7</v>
      </c>
      <c r="U1023" t="s">
        <v>12</v>
      </c>
      <c r="V1023" t="s">
        <v>7</v>
      </c>
      <c r="W1023" t="s">
        <v>12</v>
      </c>
      <c r="X1023" t="s">
        <v>7</v>
      </c>
      <c r="Y1023" t="s">
        <v>7</v>
      </c>
      <c r="Z1023" t="s">
        <v>12</v>
      </c>
      <c r="AA1023" t="s">
        <v>11</v>
      </c>
      <c r="AB1023" t="s">
        <v>12</v>
      </c>
      <c r="AC1023" t="s">
        <v>11</v>
      </c>
      <c r="AD1023" t="s">
        <v>12</v>
      </c>
      <c r="AE1023" t="s">
        <v>2993</v>
      </c>
      <c r="AF1023" t="s">
        <v>24</v>
      </c>
      <c r="AG1023" t="s">
        <v>2994</v>
      </c>
      <c r="AH1023" t="s">
        <v>2995</v>
      </c>
      <c r="AI1023" s="1" t="s">
        <v>2996</v>
      </c>
    </row>
    <row r="1024" spans="1:36" x14ac:dyDescent="0.2">
      <c r="A1024" s="2" t="s">
        <v>2997</v>
      </c>
      <c r="B1024" s="2" t="s">
        <v>4997</v>
      </c>
      <c r="C1024" t="s">
        <v>7</v>
      </c>
      <c r="D1024" t="s">
        <v>10</v>
      </c>
      <c r="E1024" t="s">
        <v>16</v>
      </c>
      <c r="F1024" t="s">
        <v>10</v>
      </c>
      <c r="G1024" t="s">
        <v>10</v>
      </c>
      <c r="H1024" t="s">
        <v>11</v>
      </c>
      <c r="I1024" t="s">
        <v>11</v>
      </c>
      <c r="J1024" t="s">
        <v>12</v>
      </c>
      <c r="K1024" t="s">
        <v>16</v>
      </c>
      <c r="L1024" t="s">
        <v>16</v>
      </c>
      <c r="M1024" t="s">
        <v>10</v>
      </c>
      <c r="N1024" t="s">
        <v>10</v>
      </c>
      <c r="O1024" t="s">
        <v>16</v>
      </c>
      <c r="P1024" t="s">
        <v>10</v>
      </c>
      <c r="Q1024" t="s">
        <v>10</v>
      </c>
      <c r="R1024" t="s">
        <v>10</v>
      </c>
      <c r="S1024" t="s">
        <v>7</v>
      </c>
      <c r="T1024" t="s">
        <v>7</v>
      </c>
      <c r="U1024" t="s">
        <v>7</v>
      </c>
      <c r="V1024" t="s">
        <v>7</v>
      </c>
      <c r="W1024" t="s">
        <v>7</v>
      </c>
      <c r="X1024" t="s">
        <v>7</v>
      </c>
      <c r="Y1024" t="s">
        <v>12</v>
      </c>
      <c r="Z1024" t="s">
        <v>12</v>
      </c>
      <c r="AA1024" t="s">
        <v>12</v>
      </c>
      <c r="AB1024" t="s">
        <v>12</v>
      </c>
      <c r="AC1024" t="s">
        <v>12</v>
      </c>
      <c r="AD1024" t="s">
        <v>12</v>
      </c>
      <c r="AE1024" t="s">
        <v>2998</v>
      </c>
      <c r="AF1024" t="s">
        <v>38</v>
      </c>
      <c r="AH1024" t="s">
        <v>2999</v>
      </c>
      <c r="AI1024" t="s">
        <v>3000</v>
      </c>
    </row>
    <row r="1025" spans="1:36" ht="409.6" x14ac:dyDescent="0.2">
      <c r="A1025" s="2" t="s">
        <v>3001</v>
      </c>
      <c r="B1025" s="2" t="s">
        <v>4997</v>
      </c>
      <c r="C1025" t="s">
        <v>11</v>
      </c>
      <c r="D1025" t="s">
        <v>10</v>
      </c>
      <c r="E1025" t="s">
        <v>10</v>
      </c>
      <c r="F1025" t="s">
        <v>16</v>
      </c>
      <c r="G1025" t="s">
        <v>12</v>
      </c>
      <c r="H1025" t="s">
        <v>12</v>
      </c>
      <c r="I1025" t="s">
        <v>11</v>
      </c>
      <c r="J1025" t="s">
        <v>7</v>
      </c>
      <c r="K1025" t="s">
        <v>10</v>
      </c>
      <c r="L1025" t="s">
        <v>16</v>
      </c>
      <c r="M1025" t="s">
        <v>16</v>
      </c>
      <c r="N1025" t="s">
        <v>10</v>
      </c>
      <c r="O1025" t="s">
        <v>11</v>
      </c>
      <c r="P1025" t="s">
        <v>10</v>
      </c>
      <c r="Q1025" t="s">
        <v>12</v>
      </c>
      <c r="R1025" t="s">
        <v>7</v>
      </c>
      <c r="S1025" t="s">
        <v>7</v>
      </c>
      <c r="T1025" t="s">
        <v>7</v>
      </c>
      <c r="U1025" t="s">
        <v>12</v>
      </c>
      <c r="V1025" t="s">
        <v>12</v>
      </c>
      <c r="W1025" t="s">
        <v>12</v>
      </c>
      <c r="X1025" t="s">
        <v>12</v>
      </c>
      <c r="Y1025" t="s">
        <v>11</v>
      </c>
      <c r="Z1025" t="s">
        <v>12</v>
      </c>
      <c r="AA1025" t="s">
        <v>7</v>
      </c>
      <c r="AB1025" t="s">
        <v>12</v>
      </c>
      <c r="AC1025" t="s">
        <v>12</v>
      </c>
      <c r="AD1025" t="s">
        <v>12</v>
      </c>
      <c r="AE1025" t="s">
        <v>128</v>
      </c>
      <c r="AF1025" t="s">
        <v>14</v>
      </c>
      <c r="AG1025" t="s">
        <v>3002</v>
      </c>
      <c r="AH1025" s="1" t="s">
        <v>3003</v>
      </c>
      <c r="AI1025" t="s">
        <v>21</v>
      </c>
    </row>
    <row r="1026" spans="1:36" x14ac:dyDescent="0.2">
      <c r="A1026" s="2" t="s">
        <v>3004</v>
      </c>
      <c r="B1026" s="2" t="s">
        <v>4997</v>
      </c>
      <c r="C1026" t="s">
        <v>10</v>
      </c>
      <c r="D1026" t="s">
        <v>10</v>
      </c>
      <c r="E1026" t="s">
        <v>10</v>
      </c>
      <c r="F1026" t="s">
        <v>10</v>
      </c>
      <c r="G1026" t="s">
        <v>10</v>
      </c>
      <c r="H1026" t="s">
        <v>11</v>
      </c>
      <c r="I1026" t="s">
        <v>10</v>
      </c>
      <c r="J1026" t="s">
        <v>10</v>
      </c>
      <c r="K1026" t="s">
        <v>10</v>
      </c>
      <c r="L1026" t="s">
        <v>10</v>
      </c>
      <c r="M1026" t="s">
        <v>11</v>
      </c>
      <c r="N1026" t="s">
        <v>10</v>
      </c>
      <c r="O1026" t="s">
        <v>10</v>
      </c>
      <c r="P1026" t="s">
        <v>11</v>
      </c>
      <c r="Q1026" t="s">
        <v>10</v>
      </c>
      <c r="R1026" t="s">
        <v>11</v>
      </c>
      <c r="S1026" t="s">
        <v>12</v>
      </c>
      <c r="T1026" t="s">
        <v>12</v>
      </c>
      <c r="U1026" t="s">
        <v>12</v>
      </c>
      <c r="V1026" t="s">
        <v>12</v>
      </c>
      <c r="X1026" t="s">
        <v>12</v>
      </c>
      <c r="Y1026" t="s">
        <v>11</v>
      </c>
      <c r="Z1026" t="s">
        <v>11</v>
      </c>
      <c r="AA1026" t="s">
        <v>11</v>
      </c>
      <c r="AB1026" t="s">
        <v>11</v>
      </c>
      <c r="AC1026" t="s">
        <v>11</v>
      </c>
      <c r="AD1026" t="s">
        <v>11</v>
      </c>
      <c r="AE1026" t="s">
        <v>567</v>
      </c>
      <c r="AF1026" t="s">
        <v>24</v>
      </c>
      <c r="AG1026" t="s">
        <v>63</v>
      </c>
      <c r="AH1026" t="s">
        <v>3005</v>
      </c>
      <c r="AI1026" t="s">
        <v>1336</v>
      </c>
      <c r="AJ1026" t="s">
        <v>43</v>
      </c>
    </row>
    <row r="1027" spans="1:36" x14ac:dyDescent="0.2">
      <c r="A1027" s="2" t="s">
        <v>3006</v>
      </c>
      <c r="B1027" s="2" t="s">
        <v>4997</v>
      </c>
      <c r="C1027" t="s">
        <v>11</v>
      </c>
      <c r="D1027" t="s">
        <v>10</v>
      </c>
      <c r="E1027" t="s">
        <v>10</v>
      </c>
      <c r="F1027" t="s">
        <v>10</v>
      </c>
      <c r="G1027" t="s">
        <v>10</v>
      </c>
      <c r="H1027" t="s">
        <v>11</v>
      </c>
      <c r="I1027" t="s">
        <v>12</v>
      </c>
      <c r="J1027" t="s">
        <v>10</v>
      </c>
      <c r="K1027" t="s">
        <v>10</v>
      </c>
      <c r="L1027" t="s">
        <v>10</v>
      </c>
      <c r="M1027" t="s">
        <v>11</v>
      </c>
      <c r="N1027" t="s">
        <v>10</v>
      </c>
      <c r="O1027" t="s">
        <v>10</v>
      </c>
      <c r="P1027" t="s">
        <v>10</v>
      </c>
      <c r="Q1027" t="s">
        <v>10</v>
      </c>
      <c r="R1027" t="s">
        <v>7</v>
      </c>
      <c r="S1027" t="s">
        <v>7</v>
      </c>
      <c r="T1027" t="s">
        <v>7</v>
      </c>
      <c r="U1027" t="s">
        <v>7</v>
      </c>
      <c r="V1027" t="s">
        <v>7</v>
      </c>
      <c r="W1027" t="s">
        <v>7</v>
      </c>
      <c r="X1027" t="s">
        <v>7</v>
      </c>
      <c r="Y1027" t="s">
        <v>7</v>
      </c>
      <c r="Z1027" t="s">
        <v>7</v>
      </c>
      <c r="AA1027" t="s">
        <v>7</v>
      </c>
      <c r="AB1027" t="s">
        <v>7</v>
      </c>
      <c r="AC1027" t="s">
        <v>7</v>
      </c>
      <c r="AD1027" t="s">
        <v>7</v>
      </c>
      <c r="AE1027" t="s">
        <v>699</v>
      </c>
      <c r="AF1027" t="s">
        <v>14</v>
      </c>
    </row>
    <row r="1028" spans="1:36" x14ac:dyDescent="0.2">
      <c r="A1028" s="2" t="s">
        <v>3007</v>
      </c>
      <c r="B1028" s="2" t="s">
        <v>4997</v>
      </c>
      <c r="C1028" t="s">
        <v>11</v>
      </c>
      <c r="D1028" t="s">
        <v>10</v>
      </c>
      <c r="E1028" t="s">
        <v>16</v>
      </c>
      <c r="F1028" t="s">
        <v>16</v>
      </c>
      <c r="G1028" t="s">
        <v>16</v>
      </c>
      <c r="H1028" t="s">
        <v>11</v>
      </c>
      <c r="I1028" t="s">
        <v>11</v>
      </c>
      <c r="J1028" t="s">
        <v>10</v>
      </c>
      <c r="K1028" t="s">
        <v>16</v>
      </c>
      <c r="L1028" t="s">
        <v>16</v>
      </c>
      <c r="M1028" t="s">
        <v>16</v>
      </c>
      <c r="N1028" t="s">
        <v>16</v>
      </c>
      <c r="O1028" t="s">
        <v>16</v>
      </c>
      <c r="P1028" t="s">
        <v>16</v>
      </c>
      <c r="Q1028" t="s">
        <v>10</v>
      </c>
      <c r="R1028" t="s">
        <v>11</v>
      </c>
      <c r="S1028" t="s">
        <v>10</v>
      </c>
      <c r="T1028" t="s">
        <v>11</v>
      </c>
      <c r="U1028" t="s">
        <v>11</v>
      </c>
      <c r="V1028" t="s">
        <v>12</v>
      </c>
      <c r="W1028" t="s">
        <v>12</v>
      </c>
      <c r="X1028" t="s">
        <v>12</v>
      </c>
      <c r="Y1028" t="s">
        <v>11</v>
      </c>
      <c r="Z1028" t="s">
        <v>11</v>
      </c>
      <c r="AA1028" t="s">
        <v>11</v>
      </c>
      <c r="AB1028" t="s">
        <v>11</v>
      </c>
      <c r="AC1028" t="s">
        <v>11</v>
      </c>
      <c r="AD1028" t="s">
        <v>11</v>
      </c>
      <c r="AE1028" t="s">
        <v>3008</v>
      </c>
      <c r="AF1028" t="s">
        <v>24</v>
      </c>
    </row>
    <row r="1029" spans="1:36" x14ac:dyDescent="0.2">
      <c r="A1029" s="2" t="s">
        <v>3009</v>
      </c>
      <c r="B1029" s="2" t="s">
        <v>4997</v>
      </c>
      <c r="C1029" t="s">
        <v>12</v>
      </c>
      <c r="D1029" t="s">
        <v>11</v>
      </c>
      <c r="E1029" t="s">
        <v>11</v>
      </c>
      <c r="F1029" t="s">
        <v>11</v>
      </c>
      <c r="G1029" t="s">
        <v>11</v>
      </c>
      <c r="H1029" t="s">
        <v>7</v>
      </c>
      <c r="I1029" t="s">
        <v>12</v>
      </c>
      <c r="J1029" t="s">
        <v>7</v>
      </c>
      <c r="K1029" t="s">
        <v>10</v>
      </c>
      <c r="L1029" t="s">
        <v>10</v>
      </c>
      <c r="M1029" t="s">
        <v>10</v>
      </c>
      <c r="N1029" t="s">
        <v>10</v>
      </c>
      <c r="O1029" t="s">
        <v>10</v>
      </c>
      <c r="P1029" t="s">
        <v>11</v>
      </c>
      <c r="Q1029" t="s">
        <v>7</v>
      </c>
      <c r="R1029" t="s">
        <v>7</v>
      </c>
      <c r="S1029" t="s">
        <v>7</v>
      </c>
      <c r="T1029" t="s">
        <v>12</v>
      </c>
      <c r="U1029" t="s">
        <v>11</v>
      </c>
      <c r="V1029" t="s">
        <v>12</v>
      </c>
      <c r="W1029" t="s">
        <v>12</v>
      </c>
      <c r="X1029" t="s">
        <v>12</v>
      </c>
      <c r="Y1029" t="s">
        <v>12</v>
      </c>
      <c r="Z1029" t="s">
        <v>7</v>
      </c>
      <c r="AA1029" t="s">
        <v>12</v>
      </c>
      <c r="AB1029" t="s">
        <v>12</v>
      </c>
      <c r="AC1029" t="s">
        <v>12</v>
      </c>
      <c r="AD1029" t="s">
        <v>12</v>
      </c>
      <c r="AE1029" t="s">
        <v>521</v>
      </c>
      <c r="AF1029" t="s">
        <v>24</v>
      </c>
      <c r="AG1029" t="s">
        <v>3010</v>
      </c>
      <c r="AH1029" t="s">
        <v>3011</v>
      </c>
      <c r="AI1029" t="s">
        <v>725</v>
      </c>
      <c r="AJ1029" t="s">
        <v>3012</v>
      </c>
    </row>
    <row r="1030" spans="1:36" ht="187" x14ac:dyDescent="0.2">
      <c r="A1030" s="2" t="s">
        <v>3013</v>
      </c>
      <c r="B1030" s="2" t="s">
        <v>4997</v>
      </c>
      <c r="C1030" t="s">
        <v>12</v>
      </c>
      <c r="D1030" t="s">
        <v>11</v>
      </c>
      <c r="E1030" t="s">
        <v>11</v>
      </c>
      <c r="F1030" t="s">
        <v>11</v>
      </c>
      <c r="G1030" t="s">
        <v>12</v>
      </c>
      <c r="H1030" t="s">
        <v>7</v>
      </c>
      <c r="I1030" t="s">
        <v>12</v>
      </c>
      <c r="J1030" t="s">
        <v>12</v>
      </c>
      <c r="K1030" t="s">
        <v>11</v>
      </c>
      <c r="L1030" t="s">
        <v>11</v>
      </c>
      <c r="M1030" t="s">
        <v>12</v>
      </c>
      <c r="N1030" t="s">
        <v>12</v>
      </c>
      <c r="O1030" t="s">
        <v>12</v>
      </c>
      <c r="P1030" t="s">
        <v>7</v>
      </c>
      <c r="Q1030" t="s">
        <v>7</v>
      </c>
      <c r="R1030" t="s">
        <v>7</v>
      </c>
      <c r="S1030" t="s">
        <v>7</v>
      </c>
      <c r="T1030" t="s">
        <v>7</v>
      </c>
      <c r="U1030" t="s">
        <v>7</v>
      </c>
      <c r="V1030" t="s">
        <v>7</v>
      </c>
      <c r="W1030" t="s">
        <v>7</v>
      </c>
      <c r="X1030" t="s">
        <v>7</v>
      </c>
      <c r="Y1030" t="s">
        <v>12</v>
      </c>
      <c r="Z1030" t="s">
        <v>12</v>
      </c>
      <c r="AA1030" t="s">
        <v>7</v>
      </c>
      <c r="AB1030" t="s">
        <v>12</v>
      </c>
      <c r="AC1030" t="s">
        <v>12</v>
      </c>
      <c r="AD1030" t="s">
        <v>12</v>
      </c>
      <c r="AE1030" t="s">
        <v>626</v>
      </c>
      <c r="AF1030" t="s">
        <v>38</v>
      </c>
      <c r="AG1030" t="s">
        <v>1273</v>
      </c>
      <c r="AH1030" t="s">
        <v>3014</v>
      </c>
      <c r="AI1030" s="1" t="s">
        <v>3015</v>
      </c>
    </row>
    <row r="1031" spans="1:36" x14ac:dyDescent="0.2">
      <c r="A1031" s="2" t="s">
        <v>3016</v>
      </c>
      <c r="B1031" s="2" t="s">
        <v>4997</v>
      </c>
      <c r="C1031" t="s">
        <v>10</v>
      </c>
      <c r="D1031" t="s">
        <v>10</v>
      </c>
      <c r="E1031" t="s">
        <v>10</v>
      </c>
      <c r="F1031" t="s">
        <v>10</v>
      </c>
      <c r="G1031" t="s">
        <v>12</v>
      </c>
      <c r="H1031" t="s">
        <v>7</v>
      </c>
      <c r="I1031" t="s">
        <v>7</v>
      </c>
      <c r="J1031" t="s">
        <v>7</v>
      </c>
      <c r="K1031" t="s">
        <v>10</v>
      </c>
      <c r="L1031" t="s">
        <v>10</v>
      </c>
      <c r="M1031" t="s">
        <v>10</v>
      </c>
      <c r="N1031" t="s">
        <v>10</v>
      </c>
      <c r="O1031" t="s">
        <v>10</v>
      </c>
      <c r="P1031" t="s">
        <v>12</v>
      </c>
      <c r="Q1031" t="s">
        <v>12</v>
      </c>
      <c r="R1031" t="s">
        <v>12</v>
      </c>
      <c r="S1031" t="s">
        <v>7</v>
      </c>
      <c r="T1031" t="s">
        <v>7</v>
      </c>
      <c r="U1031" t="s">
        <v>7</v>
      </c>
      <c r="V1031" t="s">
        <v>12</v>
      </c>
      <c r="W1031" t="s">
        <v>12</v>
      </c>
      <c r="X1031" t="s">
        <v>7</v>
      </c>
      <c r="Y1031" t="s">
        <v>12</v>
      </c>
      <c r="Z1031" t="s">
        <v>12</v>
      </c>
      <c r="AA1031" t="s">
        <v>12</v>
      </c>
      <c r="AB1031" t="s">
        <v>11</v>
      </c>
      <c r="AC1031" t="s">
        <v>12</v>
      </c>
      <c r="AD1031" t="s">
        <v>12</v>
      </c>
      <c r="AE1031" t="s">
        <v>2266</v>
      </c>
      <c r="AF1031" t="s">
        <v>24</v>
      </c>
      <c r="AI1031" t="s">
        <v>160</v>
      </c>
    </row>
    <row r="1032" spans="1:36" ht="153" x14ac:dyDescent="0.2">
      <c r="A1032" s="2" t="s">
        <v>3017</v>
      </c>
      <c r="B1032" s="2" t="s">
        <v>4997</v>
      </c>
      <c r="C1032" t="s">
        <v>12</v>
      </c>
      <c r="D1032" t="s">
        <v>10</v>
      </c>
      <c r="E1032" t="s">
        <v>11</v>
      </c>
      <c r="F1032" t="s">
        <v>10</v>
      </c>
      <c r="G1032" t="s">
        <v>10</v>
      </c>
      <c r="H1032" t="s">
        <v>7</v>
      </c>
      <c r="I1032" t="s">
        <v>12</v>
      </c>
      <c r="J1032" t="s">
        <v>11</v>
      </c>
      <c r="K1032" t="s">
        <v>16</v>
      </c>
      <c r="L1032" t="s">
        <v>16</v>
      </c>
      <c r="M1032" t="s">
        <v>16</v>
      </c>
      <c r="N1032" t="s">
        <v>16</v>
      </c>
      <c r="O1032" t="s">
        <v>10</v>
      </c>
      <c r="P1032" t="s">
        <v>10</v>
      </c>
      <c r="Q1032" t="s">
        <v>10</v>
      </c>
      <c r="R1032" t="s">
        <v>11</v>
      </c>
      <c r="S1032" t="s">
        <v>7</v>
      </c>
      <c r="T1032" t="s">
        <v>7</v>
      </c>
      <c r="U1032" t="s">
        <v>12</v>
      </c>
      <c r="V1032" t="s">
        <v>7</v>
      </c>
      <c r="W1032" t="s">
        <v>7</v>
      </c>
      <c r="X1032" t="s">
        <v>7</v>
      </c>
      <c r="Y1032" t="s">
        <v>7</v>
      </c>
      <c r="Z1032" t="s">
        <v>7</v>
      </c>
      <c r="AA1032" t="s">
        <v>12</v>
      </c>
      <c r="AB1032" t="s">
        <v>7</v>
      </c>
      <c r="AC1032" t="s">
        <v>7</v>
      </c>
      <c r="AD1032" t="s">
        <v>7</v>
      </c>
      <c r="AE1032" t="s">
        <v>239</v>
      </c>
      <c r="AF1032" t="s">
        <v>14</v>
      </c>
      <c r="AH1032" s="1" t="s">
        <v>3018</v>
      </c>
      <c r="AI1032" s="1" t="s">
        <v>3019</v>
      </c>
    </row>
    <row r="1033" spans="1:36" x14ac:dyDescent="0.2">
      <c r="A1033" s="2" t="s">
        <v>3020</v>
      </c>
      <c r="B1033" s="2" t="s">
        <v>4997</v>
      </c>
      <c r="C1033" t="s">
        <v>12</v>
      </c>
      <c r="D1033" t="s">
        <v>12</v>
      </c>
      <c r="E1033" t="s">
        <v>11</v>
      </c>
      <c r="F1033" t="s">
        <v>11</v>
      </c>
      <c r="G1033" t="s">
        <v>11</v>
      </c>
      <c r="H1033" t="s">
        <v>7</v>
      </c>
      <c r="I1033" t="s">
        <v>7</v>
      </c>
      <c r="J1033" t="s">
        <v>12</v>
      </c>
      <c r="K1033" t="s">
        <v>10</v>
      </c>
      <c r="L1033" t="s">
        <v>16</v>
      </c>
      <c r="M1033" t="s">
        <v>16</v>
      </c>
      <c r="N1033" t="s">
        <v>10</v>
      </c>
      <c r="O1033" t="s">
        <v>12</v>
      </c>
      <c r="P1033" t="s">
        <v>12</v>
      </c>
      <c r="Q1033" t="s">
        <v>12</v>
      </c>
      <c r="R1033" t="s">
        <v>7</v>
      </c>
      <c r="S1033" t="s">
        <v>7</v>
      </c>
      <c r="T1033" t="s">
        <v>7</v>
      </c>
      <c r="U1033" t="s">
        <v>7</v>
      </c>
      <c r="V1033" t="s">
        <v>12</v>
      </c>
      <c r="W1033" t="s">
        <v>12</v>
      </c>
      <c r="X1033" t="s">
        <v>12</v>
      </c>
      <c r="Y1033" t="s">
        <v>12</v>
      </c>
      <c r="Z1033" t="s">
        <v>12</v>
      </c>
      <c r="AA1033" t="s">
        <v>12</v>
      </c>
      <c r="AB1033" t="s">
        <v>7</v>
      </c>
      <c r="AC1033" t="s">
        <v>7</v>
      </c>
      <c r="AD1033" t="s">
        <v>7</v>
      </c>
      <c r="AE1033" t="s">
        <v>521</v>
      </c>
      <c r="AF1033" t="s">
        <v>38</v>
      </c>
      <c r="AG1033" t="s">
        <v>3021</v>
      </c>
      <c r="AI1033" t="s">
        <v>3022</v>
      </c>
    </row>
    <row r="1034" spans="1:36" x14ac:dyDescent="0.2">
      <c r="A1034" s="2" t="s">
        <v>3023</v>
      </c>
      <c r="B1034" s="2" t="s">
        <v>4997</v>
      </c>
      <c r="C1034" t="s">
        <v>12</v>
      </c>
      <c r="D1034" t="s">
        <v>10</v>
      </c>
      <c r="E1034" t="s">
        <v>11</v>
      </c>
      <c r="F1034" t="s">
        <v>10</v>
      </c>
      <c r="G1034" t="s">
        <v>10</v>
      </c>
      <c r="H1034" t="s">
        <v>7</v>
      </c>
      <c r="I1034" t="s">
        <v>11</v>
      </c>
      <c r="J1034" t="s">
        <v>11</v>
      </c>
      <c r="K1034" t="s">
        <v>10</v>
      </c>
      <c r="L1034" t="s">
        <v>10</v>
      </c>
      <c r="M1034" t="s">
        <v>12</v>
      </c>
      <c r="N1034" t="s">
        <v>11</v>
      </c>
      <c r="O1034" t="s">
        <v>11</v>
      </c>
      <c r="P1034" t="s">
        <v>12</v>
      </c>
      <c r="Q1034" t="s">
        <v>12</v>
      </c>
      <c r="R1034" t="s">
        <v>7</v>
      </c>
      <c r="S1034" t="s">
        <v>7</v>
      </c>
      <c r="T1034" t="s">
        <v>7</v>
      </c>
      <c r="U1034" t="s">
        <v>7</v>
      </c>
      <c r="V1034" t="s">
        <v>7</v>
      </c>
      <c r="W1034" t="s">
        <v>7</v>
      </c>
      <c r="X1034" t="s">
        <v>7</v>
      </c>
      <c r="Y1034" t="s">
        <v>7</v>
      </c>
      <c r="Z1034" t="s">
        <v>7</v>
      </c>
      <c r="AA1034" t="s">
        <v>7</v>
      </c>
      <c r="AB1034" t="s">
        <v>12</v>
      </c>
      <c r="AC1034" t="s">
        <v>11</v>
      </c>
      <c r="AD1034" t="s">
        <v>7</v>
      </c>
      <c r="AE1034" t="s">
        <v>1010</v>
      </c>
      <c r="AF1034" t="s">
        <v>38</v>
      </c>
      <c r="AH1034" t="s">
        <v>3024</v>
      </c>
    </row>
    <row r="1035" spans="1:36" ht="388" x14ac:dyDescent="0.2">
      <c r="A1035" s="2" t="s">
        <v>3025</v>
      </c>
      <c r="B1035" s="2" t="s">
        <v>4997</v>
      </c>
      <c r="C1035" t="s">
        <v>11</v>
      </c>
      <c r="D1035" t="s">
        <v>10</v>
      </c>
      <c r="E1035" t="s">
        <v>10</v>
      </c>
      <c r="F1035" t="s">
        <v>10</v>
      </c>
      <c r="G1035" t="s">
        <v>10</v>
      </c>
      <c r="H1035" t="s">
        <v>12</v>
      </c>
      <c r="I1035" t="s">
        <v>12</v>
      </c>
      <c r="J1035" t="s">
        <v>7</v>
      </c>
      <c r="K1035" t="s">
        <v>10</v>
      </c>
      <c r="L1035" t="s">
        <v>10</v>
      </c>
      <c r="M1035" t="s">
        <v>10</v>
      </c>
      <c r="N1035" t="s">
        <v>11</v>
      </c>
      <c r="O1035" t="s">
        <v>11</v>
      </c>
      <c r="P1035" t="s">
        <v>11</v>
      </c>
      <c r="Q1035" t="s">
        <v>11</v>
      </c>
      <c r="R1035" t="s">
        <v>7</v>
      </c>
      <c r="S1035" t="s">
        <v>7</v>
      </c>
      <c r="T1035" t="s">
        <v>7</v>
      </c>
      <c r="U1035" t="s">
        <v>7</v>
      </c>
      <c r="V1035" t="s">
        <v>12</v>
      </c>
      <c r="W1035" t="s">
        <v>12</v>
      </c>
      <c r="X1035" t="s">
        <v>12</v>
      </c>
      <c r="Y1035" t="s">
        <v>7</v>
      </c>
      <c r="Z1035" t="s">
        <v>7</v>
      </c>
      <c r="AA1035" t="s">
        <v>12</v>
      </c>
      <c r="AB1035" t="s">
        <v>12</v>
      </c>
      <c r="AC1035" t="s">
        <v>12</v>
      </c>
      <c r="AD1035" t="s">
        <v>7</v>
      </c>
      <c r="AE1035" t="s">
        <v>610</v>
      </c>
      <c r="AF1035" t="s">
        <v>38</v>
      </c>
      <c r="AG1035" t="s">
        <v>3026</v>
      </c>
      <c r="AH1035" t="s">
        <v>43</v>
      </c>
      <c r="AI1035" s="1" t="s">
        <v>3027</v>
      </c>
    </row>
    <row r="1036" spans="1:36" x14ac:dyDescent="0.2">
      <c r="A1036" s="2" t="s">
        <v>3028</v>
      </c>
      <c r="B1036" s="2" t="s">
        <v>4997</v>
      </c>
      <c r="C1036" t="s">
        <v>12</v>
      </c>
      <c r="D1036" t="s">
        <v>16</v>
      </c>
      <c r="E1036" t="s">
        <v>16</v>
      </c>
      <c r="F1036" t="s">
        <v>16</v>
      </c>
      <c r="G1036" t="s">
        <v>16</v>
      </c>
      <c r="H1036" t="s">
        <v>11</v>
      </c>
      <c r="I1036" t="s">
        <v>11</v>
      </c>
      <c r="J1036" t="s">
        <v>11</v>
      </c>
      <c r="K1036" t="s">
        <v>16</v>
      </c>
      <c r="L1036" t="s">
        <v>16</v>
      </c>
      <c r="M1036" t="s">
        <v>16</v>
      </c>
      <c r="N1036" t="s">
        <v>10</v>
      </c>
      <c r="O1036" t="s">
        <v>10</v>
      </c>
      <c r="P1036" t="s">
        <v>10</v>
      </c>
      <c r="Q1036" t="s">
        <v>11</v>
      </c>
      <c r="R1036" t="s">
        <v>11</v>
      </c>
      <c r="S1036" t="s">
        <v>7</v>
      </c>
      <c r="T1036" t="s">
        <v>7</v>
      </c>
      <c r="U1036" t="s">
        <v>7</v>
      </c>
      <c r="V1036" t="s">
        <v>7</v>
      </c>
      <c r="W1036" t="s">
        <v>7</v>
      </c>
      <c r="X1036" t="s">
        <v>7</v>
      </c>
      <c r="Y1036" t="s">
        <v>7</v>
      </c>
      <c r="Z1036" t="s">
        <v>7</v>
      </c>
      <c r="AA1036" t="s">
        <v>7</v>
      </c>
      <c r="AB1036" t="s">
        <v>7</v>
      </c>
      <c r="AC1036" t="s">
        <v>7</v>
      </c>
      <c r="AD1036" t="s">
        <v>7</v>
      </c>
      <c r="AE1036" t="s">
        <v>235</v>
      </c>
      <c r="AF1036" t="s">
        <v>14</v>
      </c>
      <c r="AG1036" t="s">
        <v>3029</v>
      </c>
      <c r="AH1036" t="s">
        <v>3030</v>
      </c>
      <c r="AI1036" t="s">
        <v>3031</v>
      </c>
    </row>
    <row r="1037" spans="1:36" x14ac:dyDescent="0.2">
      <c r="A1037" s="2" t="s">
        <v>3032</v>
      </c>
      <c r="B1037" s="2" t="s">
        <v>4997</v>
      </c>
      <c r="C1037" t="s">
        <v>10</v>
      </c>
      <c r="D1037" t="s">
        <v>16</v>
      </c>
      <c r="E1037" t="s">
        <v>10</v>
      </c>
      <c r="F1037" t="s">
        <v>10</v>
      </c>
      <c r="G1037" t="s">
        <v>10</v>
      </c>
      <c r="H1037" t="s">
        <v>11</v>
      </c>
      <c r="I1037" t="s">
        <v>7</v>
      </c>
      <c r="J1037" t="s">
        <v>7</v>
      </c>
      <c r="K1037" t="s">
        <v>16</v>
      </c>
      <c r="L1037" t="s">
        <v>16</v>
      </c>
      <c r="M1037" t="s">
        <v>16</v>
      </c>
      <c r="N1037" t="s">
        <v>16</v>
      </c>
      <c r="O1037" t="s">
        <v>16</v>
      </c>
      <c r="P1037" t="s">
        <v>16</v>
      </c>
      <c r="Q1037" t="s">
        <v>10</v>
      </c>
      <c r="R1037" t="s">
        <v>7</v>
      </c>
      <c r="S1037" t="s">
        <v>12</v>
      </c>
      <c r="T1037" t="s">
        <v>10</v>
      </c>
      <c r="U1037" t="s">
        <v>11</v>
      </c>
      <c r="V1037" t="s">
        <v>7</v>
      </c>
      <c r="W1037" t="s">
        <v>7</v>
      </c>
      <c r="X1037" t="s">
        <v>7</v>
      </c>
      <c r="Y1037" t="s">
        <v>12</v>
      </c>
      <c r="Z1037" t="s">
        <v>12</v>
      </c>
      <c r="AA1037" t="s">
        <v>7</v>
      </c>
      <c r="AB1037" t="s">
        <v>12</v>
      </c>
      <c r="AC1037" t="s">
        <v>10</v>
      </c>
      <c r="AD1037" t="s">
        <v>7</v>
      </c>
      <c r="AE1037" t="s">
        <v>1775</v>
      </c>
      <c r="AF1037" t="s">
        <v>24</v>
      </c>
      <c r="AG1037" t="s">
        <v>3033</v>
      </c>
      <c r="AH1037" t="s">
        <v>3034</v>
      </c>
      <c r="AI1037" t="s">
        <v>3035</v>
      </c>
      <c r="AJ1037" t="s">
        <v>43</v>
      </c>
    </row>
    <row r="1038" spans="1:36" x14ac:dyDescent="0.2">
      <c r="A1038" s="2" t="s">
        <v>3036</v>
      </c>
      <c r="B1038" s="2" t="s">
        <v>4997</v>
      </c>
      <c r="C1038" t="s">
        <v>12</v>
      </c>
      <c r="D1038" t="s">
        <v>10</v>
      </c>
      <c r="E1038" t="s">
        <v>10</v>
      </c>
      <c r="F1038" t="s">
        <v>10</v>
      </c>
      <c r="G1038" t="s">
        <v>10</v>
      </c>
      <c r="H1038" t="s">
        <v>12</v>
      </c>
      <c r="I1038" t="s">
        <v>11</v>
      </c>
      <c r="J1038" t="s">
        <v>11</v>
      </c>
      <c r="K1038" t="s">
        <v>10</v>
      </c>
      <c r="L1038" t="s">
        <v>10</v>
      </c>
      <c r="M1038" t="s">
        <v>10</v>
      </c>
      <c r="N1038" t="s">
        <v>10</v>
      </c>
      <c r="O1038" t="s">
        <v>10</v>
      </c>
      <c r="P1038" t="s">
        <v>11</v>
      </c>
      <c r="Q1038" t="s">
        <v>10</v>
      </c>
      <c r="R1038" t="s">
        <v>7</v>
      </c>
      <c r="S1038" t="s">
        <v>7</v>
      </c>
      <c r="T1038" t="s">
        <v>7</v>
      </c>
      <c r="U1038" t="s">
        <v>12</v>
      </c>
      <c r="V1038" t="s">
        <v>7</v>
      </c>
      <c r="W1038" t="s">
        <v>7</v>
      </c>
      <c r="X1038" t="s">
        <v>7</v>
      </c>
      <c r="Y1038" t="s">
        <v>12</v>
      </c>
      <c r="Z1038" t="s">
        <v>12</v>
      </c>
      <c r="AA1038" t="s">
        <v>10</v>
      </c>
      <c r="AB1038" t="s">
        <v>11</v>
      </c>
      <c r="AC1038" t="s">
        <v>10</v>
      </c>
      <c r="AD1038" t="s">
        <v>12</v>
      </c>
      <c r="AE1038" t="s">
        <v>3037</v>
      </c>
      <c r="AF1038" t="s">
        <v>14</v>
      </c>
      <c r="AH1038" t="s">
        <v>3038</v>
      </c>
      <c r="AI1038" t="s">
        <v>20</v>
      </c>
    </row>
    <row r="1039" spans="1:36" x14ac:dyDescent="0.2">
      <c r="A1039" s="2" t="s">
        <v>3039</v>
      </c>
      <c r="B1039" s="2" t="s">
        <v>4997</v>
      </c>
      <c r="C1039" t="s">
        <v>11</v>
      </c>
      <c r="D1039" t="s">
        <v>10</v>
      </c>
      <c r="E1039" t="s">
        <v>16</v>
      </c>
      <c r="F1039" t="s">
        <v>10</v>
      </c>
      <c r="G1039" t="s">
        <v>11</v>
      </c>
      <c r="H1039" t="s">
        <v>12</v>
      </c>
      <c r="I1039" t="s">
        <v>12</v>
      </c>
      <c r="J1039" t="s">
        <v>12</v>
      </c>
      <c r="K1039" t="s">
        <v>11</v>
      </c>
      <c r="L1039" t="s">
        <v>10</v>
      </c>
      <c r="M1039" t="s">
        <v>16</v>
      </c>
      <c r="N1039" t="s">
        <v>11</v>
      </c>
      <c r="O1039" t="s">
        <v>16</v>
      </c>
      <c r="P1039" t="s">
        <v>11</v>
      </c>
      <c r="Q1039" t="s">
        <v>12</v>
      </c>
      <c r="R1039" t="s">
        <v>12</v>
      </c>
      <c r="S1039" t="s">
        <v>12</v>
      </c>
      <c r="T1039" t="s">
        <v>7</v>
      </c>
      <c r="U1039" t="s">
        <v>7</v>
      </c>
      <c r="V1039" t="s">
        <v>7</v>
      </c>
      <c r="W1039" t="s">
        <v>7</v>
      </c>
      <c r="X1039" t="s">
        <v>7</v>
      </c>
      <c r="Y1039" t="s">
        <v>12</v>
      </c>
      <c r="Z1039" t="s">
        <v>12</v>
      </c>
      <c r="AA1039" t="s">
        <v>7</v>
      </c>
      <c r="AB1039" t="s">
        <v>7</v>
      </c>
      <c r="AC1039" t="s">
        <v>12</v>
      </c>
      <c r="AD1039" t="s">
        <v>7</v>
      </c>
      <c r="AE1039" t="s">
        <v>1643</v>
      </c>
      <c r="AF1039" t="s">
        <v>38</v>
      </c>
      <c r="AH1039" t="s">
        <v>3040</v>
      </c>
      <c r="AI1039" t="s">
        <v>3041</v>
      </c>
    </row>
    <row r="1040" spans="1:36" x14ac:dyDescent="0.2">
      <c r="A1040" s="2" t="s">
        <v>3042</v>
      </c>
      <c r="B1040" s="2" t="s">
        <v>4997</v>
      </c>
      <c r="C1040" t="s">
        <v>12</v>
      </c>
      <c r="D1040" t="s">
        <v>10</v>
      </c>
      <c r="E1040" t="s">
        <v>10</v>
      </c>
      <c r="F1040" t="s">
        <v>10</v>
      </c>
      <c r="G1040" t="s">
        <v>10</v>
      </c>
      <c r="H1040" t="s">
        <v>12</v>
      </c>
      <c r="I1040" t="s">
        <v>10</v>
      </c>
      <c r="J1040" t="s">
        <v>10</v>
      </c>
      <c r="K1040" t="s">
        <v>10</v>
      </c>
      <c r="L1040" t="s">
        <v>10</v>
      </c>
      <c r="M1040" t="s">
        <v>10</v>
      </c>
      <c r="N1040" t="s">
        <v>10</v>
      </c>
      <c r="O1040" t="s">
        <v>10</v>
      </c>
      <c r="P1040" t="s">
        <v>10</v>
      </c>
      <c r="Q1040" t="s">
        <v>12</v>
      </c>
      <c r="R1040" t="s">
        <v>12</v>
      </c>
      <c r="S1040" t="s">
        <v>7</v>
      </c>
      <c r="T1040" t="s">
        <v>10</v>
      </c>
      <c r="U1040" t="s">
        <v>7</v>
      </c>
      <c r="V1040" t="s">
        <v>7</v>
      </c>
      <c r="W1040" t="s">
        <v>7</v>
      </c>
      <c r="X1040" t="s">
        <v>7</v>
      </c>
      <c r="Y1040" t="s">
        <v>12</v>
      </c>
      <c r="Z1040" t="s">
        <v>12</v>
      </c>
      <c r="AA1040" t="s">
        <v>7</v>
      </c>
      <c r="AB1040" t="s">
        <v>12</v>
      </c>
      <c r="AC1040" t="s">
        <v>12</v>
      </c>
      <c r="AD1040" t="s">
        <v>12</v>
      </c>
      <c r="AE1040" t="s">
        <v>158</v>
      </c>
      <c r="AF1040" t="s">
        <v>24</v>
      </c>
      <c r="AG1040" t="s">
        <v>3043</v>
      </c>
    </row>
    <row r="1041" spans="1:36" ht="306" x14ac:dyDescent="0.2">
      <c r="A1041" s="2" t="s">
        <v>3044</v>
      </c>
      <c r="B1041" s="2" t="s">
        <v>4997</v>
      </c>
      <c r="C1041" t="s">
        <v>11</v>
      </c>
      <c r="D1041" t="s">
        <v>11</v>
      </c>
      <c r="E1041" t="s">
        <v>11</v>
      </c>
      <c r="F1041" t="s">
        <v>11</v>
      </c>
      <c r="G1041" t="s">
        <v>12</v>
      </c>
      <c r="H1041" t="s">
        <v>12</v>
      </c>
      <c r="I1041" t="s">
        <v>7</v>
      </c>
      <c r="J1041" t="s">
        <v>11</v>
      </c>
      <c r="K1041" t="s">
        <v>10</v>
      </c>
      <c r="L1041" t="s">
        <v>10</v>
      </c>
      <c r="M1041" t="s">
        <v>10</v>
      </c>
      <c r="N1041" t="s">
        <v>7</v>
      </c>
      <c r="O1041" t="s">
        <v>12</v>
      </c>
      <c r="P1041" t="s">
        <v>11</v>
      </c>
      <c r="Q1041" t="s">
        <v>11</v>
      </c>
      <c r="R1041" t="s">
        <v>7</v>
      </c>
      <c r="S1041" t="s">
        <v>11</v>
      </c>
      <c r="T1041" t="s">
        <v>7</v>
      </c>
      <c r="U1041" t="s">
        <v>7</v>
      </c>
      <c r="V1041" t="s">
        <v>12</v>
      </c>
      <c r="W1041" t="s">
        <v>11</v>
      </c>
      <c r="X1041" t="s">
        <v>7</v>
      </c>
      <c r="Y1041" t="s">
        <v>12</v>
      </c>
      <c r="Z1041" t="s">
        <v>7</v>
      </c>
      <c r="AA1041" t="s">
        <v>7</v>
      </c>
      <c r="AB1041" t="s">
        <v>10</v>
      </c>
      <c r="AC1041" t="s">
        <v>10</v>
      </c>
      <c r="AD1041" t="s">
        <v>7</v>
      </c>
      <c r="AE1041" t="s">
        <v>2147</v>
      </c>
      <c r="AF1041" t="s">
        <v>14</v>
      </c>
      <c r="AG1041" s="1" t="s">
        <v>3045</v>
      </c>
      <c r="AH1041" s="1" t="s">
        <v>3046</v>
      </c>
      <c r="AI1041" t="s">
        <v>3047</v>
      </c>
    </row>
    <row r="1042" spans="1:36" x14ac:dyDescent="0.2">
      <c r="A1042" s="2" t="s">
        <v>3048</v>
      </c>
      <c r="B1042" s="2" t="s">
        <v>4997</v>
      </c>
      <c r="C1042" t="s">
        <v>12</v>
      </c>
      <c r="D1042" t="s">
        <v>10</v>
      </c>
      <c r="E1042" t="s">
        <v>10</v>
      </c>
      <c r="F1042" t="s">
        <v>10</v>
      </c>
      <c r="G1042" t="s">
        <v>10</v>
      </c>
      <c r="H1042" t="s">
        <v>12</v>
      </c>
      <c r="I1042" t="s">
        <v>12</v>
      </c>
      <c r="J1042" t="s">
        <v>11</v>
      </c>
      <c r="K1042" t="s">
        <v>16</v>
      </c>
      <c r="L1042" t="s">
        <v>16</v>
      </c>
      <c r="M1042" t="s">
        <v>16</v>
      </c>
      <c r="N1042" t="s">
        <v>16</v>
      </c>
      <c r="O1042" t="s">
        <v>16</v>
      </c>
      <c r="P1042" t="s">
        <v>16</v>
      </c>
      <c r="Q1042" t="s">
        <v>16</v>
      </c>
      <c r="R1042" t="s">
        <v>7</v>
      </c>
      <c r="S1042" t="s">
        <v>12</v>
      </c>
      <c r="T1042" t="s">
        <v>10</v>
      </c>
      <c r="U1042" t="s">
        <v>12</v>
      </c>
      <c r="V1042" t="s">
        <v>12</v>
      </c>
      <c r="W1042" t="s">
        <v>11</v>
      </c>
      <c r="X1042" t="s">
        <v>11</v>
      </c>
      <c r="Y1042" t="s">
        <v>12</v>
      </c>
      <c r="Z1042" t="s">
        <v>7</v>
      </c>
      <c r="AA1042" t="s">
        <v>12</v>
      </c>
      <c r="AB1042" t="s">
        <v>12</v>
      </c>
      <c r="AC1042" t="s">
        <v>7</v>
      </c>
      <c r="AD1042" t="s">
        <v>12</v>
      </c>
      <c r="AE1042" t="s">
        <v>1202</v>
      </c>
      <c r="AF1042" t="s">
        <v>38</v>
      </c>
      <c r="AG1042" t="s">
        <v>3049</v>
      </c>
      <c r="AH1042" t="s">
        <v>3050</v>
      </c>
      <c r="AI1042" t="s">
        <v>3051</v>
      </c>
    </row>
    <row r="1043" spans="1:36" x14ac:dyDescent="0.2">
      <c r="A1043" s="2" t="s">
        <v>3052</v>
      </c>
      <c r="B1043" s="2" t="s">
        <v>4997</v>
      </c>
      <c r="C1043" t="s">
        <v>12</v>
      </c>
      <c r="D1043" t="s">
        <v>12</v>
      </c>
      <c r="E1043" t="s">
        <v>11</v>
      </c>
      <c r="F1043" t="s">
        <v>12</v>
      </c>
      <c r="G1043" t="s">
        <v>7</v>
      </c>
      <c r="H1043" t="s">
        <v>7</v>
      </c>
      <c r="I1043" t="s">
        <v>12</v>
      </c>
      <c r="J1043" t="s">
        <v>7</v>
      </c>
      <c r="K1043" t="s">
        <v>7</v>
      </c>
      <c r="L1043" t="s">
        <v>16</v>
      </c>
      <c r="M1043" t="s">
        <v>12</v>
      </c>
      <c r="N1043" t="s">
        <v>7</v>
      </c>
      <c r="O1043" t="s">
        <v>11</v>
      </c>
      <c r="P1043" t="s">
        <v>7</v>
      </c>
      <c r="Q1043" t="s">
        <v>7</v>
      </c>
      <c r="R1043" t="s">
        <v>7</v>
      </c>
      <c r="S1043" t="s">
        <v>7</v>
      </c>
      <c r="T1043" t="s">
        <v>7</v>
      </c>
      <c r="U1043" t="s">
        <v>7</v>
      </c>
      <c r="V1043" t="s">
        <v>7</v>
      </c>
      <c r="W1043" t="s">
        <v>12</v>
      </c>
      <c r="X1043" t="s">
        <v>7</v>
      </c>
      <c r="Y1043" t="s">
        <v>7</v>
      </c>
      <c r="Z1043" t="s">
        <v>7</v>
      </c>
      <c r="AA1043" t="s">
        <v>7</v>
      </c>
      <c r="AB1043" t="s">
        <v>7</v>
      </c>
      <c r="AC1043" t="s">
        <v>7</v>
      </c>
      <c r="AD1043" t="s">
        <v>7</v>
      </c>
      <c r="AE1043" t="s">
        <v>459</v>
      </c>
      <c r="AF1043" t="s">
        <v>38</v>
      </c>
      <c r="AG1043" t="s">
        <v>113</v>
      </c>
      <c r="AH1043" t="s">
        <v>3053</v>
      </c>
      <c r="AI1043" t="s">
        <v>3054</v>
      </c>
    </row>
    <row r="1044" spans="1:36" x14ac:dyDescent="0.2">
      <c r="A1044" s="2" t="s">
        <v>3055</v>
      </c>
      <c r="B1044" s="2" t="s">
        <v>4997</v>
      </c>
      <c r="C1044" t="s">
        <v>11</v>
      </c>
      <c r="D1044" t="s">
        <v>10</v>
      </c>
      <c r="E1044" t="s">
        <v>10</v>
      </c>
      <c r="F1044" t="s">
        <v>10</v>
      </c>
      <c r="G1044" t="s">
        <v>10</v>
      </c>
      <c r="H1044" t="s">
        <v>12</v>
      </c>
      <c r="I1044" t="s">
        <v>12</v>
      </c>
      <c r="J1044" t="s">
        <v>11</v>
      </c>
      <c r="K1044" t="s">
        <v>10</v>
      </c>
      <c r="L1044" t="s">
        <v>16</v>
      </c>
      <c r="M1044" t="s">
        <v>10</v>
      </c>
      <c r="N1044" t="s">
        <v>10</v>
      </c>
      <c r="O1044" t="s">
        <v>10</v>
      </c>
      <c r="P1044" t="s">
        <v>11</v>
      </c>
      <c r="Q1044" t="s">
        <v>12</v>
      </c>
      <c r="R1044" t="s">
        <v>12</v>
      </c>
      <c r="S1044" t="s">
        <v>7</v>
      </c>
      <c r="T1044" t="s">
        <v>7</v>
      </c>
      <c r="U1044" t="s">
        <v>7</v>
      </c>
      <c r="V1044" t="s">
        <v>7</v>
      </c>
      <c r="W1044" t="s">
        <v>12</v>
      </c>
      <c r="X1044" t="s">
        <v>7</v>
      </c>
      <c r="Y1044" t="s">
        <v>12</v>
      </c>
      <c r="Z1044" t="s">
        <v>12</v>
      </c>
      <c r="AA1044" t="s">
        <v>12</v>
      </c>
      <c r="AB1044" t="s">
        <v>12</v>
      </c>
      <c r="AC1044" t="s">
        <v>7</v>
      </c>
      <c r="AD1044" t="s">
        <v>12</v>
      </c>
      <c r="AE1044" t="s">
        <v>331</v>
      </c>
      <c r="AF1044" t="s">
        <v>38</v>
      </c>
      <c r="AH1044" t="s">
        <v>3056</v>
      </c>
      <c r="AI1044" t="s">
        <v>27</v>
      </c>
    </row>
    <row r="1045" spans="1:36" x14ac:dyDescent="0.2">
      <c r="A1045" s="2" t="s">
        <v>3057</v>
      </c>
      <c r="B1045" s="2" t="s">
        <v>4997</v>
      </c>
      <c r="C1045" t="s">
        <v>11</v>
      </c>
      <c r="D1045" t="s">
        <v>11</v>
      </c>
      <c r="E1045" t="s">
        <v>11</v>
      </c>
      <c r="F1045" t="s">
        <v>11</v>
      </c>
      <c r="G1045" t="s">
        <v>11</v>
      </c>
      <c r="H1045" t="s">
        <v>12</v>
      </c>
      <c r="I1045" t="s">
        <v>12</v>
      </c>
      <c r="J1045" t="s">
        <v>11</v>
      </c>
      <c r="K1045" t="s">
        <v>10</v>
      </c>
      <c r="L1045" t="s">
        <v>10</v>
      </c>
      <c r="M1045" t="s">
        <v>10</v>
      </c>
      <c r="N1045" t="s">
        <v>11</v>
      </c>
      <c r="O1045" t="s">
        <v>12</v>
      </c>
      <c r="P1045" t="s">
        <v>16</v>
      </c>
      <c r="Q1045" t="s">
        <v>12</v>
      </c>
      <c r="R1045" t="s">
        <v>7</v>
      </c>
      <c r="S1045" t="s">
        <v>7</v>
      </c>
      <c r="T1045" t="s">
        <v>7</v>
      </c>
      <c r="U1045" t="s">
        <v>11</v>
      </c>
      <c r="V1045" t="s">
        <v>12</v>
      </c>
      <c r="W1045" t="s">
        <v>7</v>
      </c>
      <c r="X1045" t="s">
        <v>7</v>
      </c>
      <c r="Y1045" t="s">
        <v>7</v>
      </c>
      <c r="Z1045" t="s">
        <v>7</v>
      </c>
      <c r="AA1045" t="s">
        <v>7</v>
      </c>
      <c r="AB1045" t="s">
        <v>7</v>
      </c>
      <c r="AC1045" t="s">
        <v>7</v>
      </c>
      <c r="AD1045" t="s">
        <v>7</v>
      </c>
      <c r="AE1045" t="s">
        <v>1049</v>
      </c>
      <c r="AF1045" t="s">
        <v>38</v>
      </c>
      <c r="AI1045" t="s">
        <v>3058</v>
      </c>
    </row>
    <row r="1046" spans="1:36" x14ac:dyDescent="0.2">
      <c r="A1046" s="2" t="s">
        <v>3059</v>
      </c>
      <c r="B1046" s="2" t="s">
        <v>4997</v>
      </c>
      <c r="C1046" t="s">
        <v>11</v>
      </c>
      <c r="D1046" t="s">
        <v>11</v>
      </c>
      <c r="E1046" t="s">
        <v>11</v>
      </c>
      <c r="F1046" t="s">
        <v>16</v>
      </c>
      <c r="G1046" t="s">
        <v>11</v>
      </c>
      <c r="H1046" t="s">
        <v>12</v>
      </c>
      <c r="I1046" t="s">
        <v>12</v>
      </c>
      <c r="J1046" t="s">
        <v>12</v>
      </c>
      <c r="K1046" t="s">
        <v>11</v>
      </c>
      <c r="L1046" t="s">
        <v>16</v>
      </c>
      <c r="M1046" t="s">
        <v>10</v>
      </c>
      <c r="N1046" t="s">
        <v>11</v>
      </c>
      <c r="O1046" t="s">
        <v>11</v>
      </c>
      <c r="P1046" t="s">
        <v>12</v>
      </c>
      <c r="Q1046" t="s">
        <v>12</v>
      </c>
      <c r="R1046" t="s">
        <v>7</v>
      </c>
      <c r="S1046" t="s">
        <v>7</v>
      </c>
      <c r="T1046" t="s">
        <v>7</v>
      </c>
      <c r="U1046" t="s">
        <v>7</v>
      </c>
      <c r="V1046" t="s">
        <v>7</v>
      </c>
      <c r="W1046" t="s">
        <v>7</v>
      </c>
      <c r="X1046" t="s">
        <v>7</v>
      </c>
      <c r="Y1046" t="s">
        <v>11</v>
      </c>
      <c r="Z1046" t="s">
        <v>12</v>
      </c>
      <c r="AA1046" t="s">
        <v>11</v>
      </c>
      <c r="AB1046" t="s">
        <v>7</v>
      </c>
      <c r="AC1046" t="s">
        <v>7</v>
      </c>
      <c r="AD1046" t="s">
        <v>7</v>
      </c>
      <c r="AE1046" t="s">
        <v>117</v>
      </c>
      <c r="AF1046" t="s">
        <v>38</v>
      </c>
      <c r="AI1046" t="s">
        <v>1246</v>
      </c>
    </row>
    <row r="1047" spans="1:36" ht="85" x14ac:dyDescent="0.2">
      <c r="A1047" s="2" t="s">
        <v>3059</v>
      </c>
      <c r="B1047" s="2" t="s">
        <v>4997</v>
      </c>
      <c r="C1047" t="s">
        <v>11</v>
      </c>
      <c r="D1047" t="s">
        <v>11</v>
      </c>
      <c r="E1047" t="s">
        <v>10</v>
      </c>
      <c r="F1047" t="s">
        <v>10</v>
      </c>
      <c r="G1047" t="s">
        <v>10</v>
      </c>
      <c r="H1047" t="s">
        <v>12</v>
      </c>
      <c r="I1047" t="s">
        <v>12</v>
      </c>
      <c r="J1047" t="s">
        <v>11</v>
      </c>
      <c r="K1047" t="s">
        <v>11</v>
      </c>
      <c r="L1047" t="s">
        <v>10</v>
      </c>
      <c r="M1047" t="s">
        <v>10</v>
      </c>
      <c r="N1047" t="s">
        <v>10</v>
      </c>
      <c r="O1047" t="s">
        <v>10</v>
      </c>
      <c r="P1047" t="s">
        <v>11</v>
      </c>
      <c r="Q1047" t="s">
        <v>10</v>
      </c>
      <c r="R1047" t="s">
        <v>11</v>
      </c>
      <c r="S1047" t="s">
        <v>12</v>
      </c>
      <c r="T1047" t="s">
        <v>7</v>
      </c>
      <c r="U1047" t="s">
        <v>7</v>
      </c>
      <c r="V1047" t="s">
        <v>7</v>
      </c>
      <c r="W1047" t="s">
        <v>7</v>
      </c>
      <c r="X1047" t="s">
        <v>7</v>
      </c>
      <c r="Y1047" t="s">
        <v>12</v>
      </c>
      <c r="Z1047" t="s">
        <v>12</v>
      </c>
      <c r="AA1047" t="s">
        <v>12</v>
      </c>
      <c r="AB1047" t="s">
        <v>11</v>
      </c>
      <c r="AC1047" t="s">
        <v>11</v>
      </c>
      <c r="AD1047" t="s">
        <v>11</v>
      </c>
      <c r="AE1047" t="s">
        <v>408</v>
      </c>
      <c r="AF1047" t="s">
        <v>38</v>
      </c>
      <c r="AH1047" s="1" t="s">
        <v>3060</v>
      </c>
      <c r="AI1047" t="s">
        <v>3061</v>
      </c>
      <c r="AJ1047" t="s">
        <v>591</v>
      </c>
    </row>
    <row r="1048" spans="1:36" x14ac:dyDescent="0.2">
      <c r="A1048" s="2" t="s">
        <v>3062</v>
      </c>
      <c r="B1048" s="2" t="s">
        <v>4997</v>
      </c>
      <c r="C1048" t="s">
        <v>11</v>
      </c>
      <c r="D1048" t="s">
        <v>10</v>
      </c>
      <c r="E1048" t="s">
        <v>16</v>
      </c>
      <c r="F1048" t="s">
        <v>11</v>
      </c>
      <c r="G1048" t="s">
        <v>12</v>
      </c>
      <c r="H1048" t="s">
        <v>11</v>
      </c>
      <c r="I1048" t="s">
        <v>12</v>
      </c>
      <c r="J1048" t="s">
        <v>11</v>
      </c>
      <c r="K1048" t="s">
        <v>16</v>
      </c>
      <c r="L1048" t="s">
        <v>16</v>
      </c>
      <c r="M1048" t="s">
        <v>10</v>
      </c>
      <c r="N1048" t="s">
        <v>10</v>
      </c>
      <c r="O1048" t="s">
        <v>11</v>
      </c>
      <c r="P1048" t="s">
        <v>11</v>
      </c>
      <c r="Q1048" t="s">
        <v>12</v>
      </c>
      <c r="R1048" t="s">
        <v>7</v>
      </c>
      <c r="S1048" t="s">
        <v>7</v>
      </c>
      <c r="T1048" t="s">
        <v>11</v>
      </c>
      <c r="V1048" t="s">
        <v>12</v>
      </c>
      <c r="W1048" t="s">
        <v>11</v>
      </c>
      <c r="X1048" t="s">
        <v>7</v>
      </c>
      <c r="Y1048" t="s">
        <v>12</v>
      </c>
      <c r="Z1048" t="s">
        <v>7</v>
      </c>
      <c r="AA1048" t="s">
        <v>12</v>
      </c>
      <c r="AB1048" t="s">
        <v>12</v>
      </c>
      <c r="AC1048" t="s">
        <v>12</v>
      </c>
      <c r="AD1048" t="s">
        <v>12</v>
      </c>
      <c r="AE1048" t="s">
        <v>117</v>
      </c>
      <c r="AF1048" t="s">
        <v>38</v>
      </c>
      <c r="AH1048" t="s">
        <v>3063</v>
      </c>
      <c r="AI1048" t="s">
        <v>2417</v>
      </c>
    </row>
    <row r="1049" spans="1:36" ht="51" x14ac:dyDescent="0.2">
      <c r="A1049" s="2" t="s">
        <v>3064</v>
      </c>
      <c r="B1049" s="2" t="s">
        <v>4997</v>
      </c>
      <c r="C1049" t="s">
        <v>11</v>
      </c>
      <c r="D1049" t="s">
        <v>10</v>
      </c>
      <c r="E1049" t="s">
        <v>10</v>
      </c>
      <c r="F1049" t="s">
        <v>10</v>
      </c>
      <c r="G1049" t="s">
        <v>10</v>
      </c>
      <c r="H1049" t="s">
        <v>11</v>
      </c>
      <c r="I1049" t="s">
        <v>12</v>
      </c>
      <c r="J1049" t="s">
        <v>12</v>
      </c>
      <c r="K1049" t="s">
        <v>10</v>
      </c>
      <c r="L1049" t="s">
        <v>10</v>
      </c>
      <c r="M1049" t="s">
        <v>10</v>
      </c>
      <c r="N1049" t="s">
        <v>10</v>
      </c>
      <c r="O1049" t="s">
        <v>10</v>
      </c>
      <c r="P1049" t="s">
        <v>10</v>
      </c>
      <c r="Q1049" t="s">
        <v>10</v>
      </c>
      <c r="R1049" t="s">
        <v>12</v>
      </c>
      <c r="S1049" t="s">
        <v>7</v>
      </c>
      <c r="T1049" t="s">
        <v>12</v>
      </c>
      <c r="U1049" t="s">
        <v>12</v>
      </c>
      <c r="V1049" t="s">
        <v>12</v>
      </c>
      <c r="W1049" t="s">
        <v>11</v>
      </c>
      <c r="X1049" t="s">
        <v>11</v>
      </c>
      <c r="Y1049" t="s">
        <v>12</v>
      </c>
      <c r="Z1049" t="s">
        <v>12</v>
      </c>
      <c r="AA1049" t="s">
        <v>12</v>
      </c>
      <c r="AB1049" t="s">
        <v>12</v>
      </c>
      <c r="AC1049" t="s">
        <v>12</v>
      </c>
      <c r="AD1049" t="s">
        <v>12</v>
      </c>
      <c r="AE1049" t="s">
        <v>3065</v>
      </c>
      <c r="AF1049" t="s">
        <v>14</v>
      </c>
      <c r="AH1049" t="s">
        <v>3066</v>
      </c>
      <c r="AI1049" s="1" t="s">
        <v>3067</v>
      </c>
    </row>
    <row r="1050" spans="1:36" x14ac:dyDescent="0.2">
      <c r="A1050" s="2" t="s">
        <v>3068</v>
      </c>
      <c r="B1050" s="2" t="s">
        <v>4997</v>
      </c>
      <c r="C1050" t="s">
        <v>11</v>
      </c>
      <c r="D1050" t="s">
        <v>10</v>
      </c>
      <c r="E1050" t="s">
        <v>10</v>
      </c>
      <c r="F1050" t="s">
        <v>10</v>
      </c>
      <c r="G1050" t="s">
        <v>10</v>
      </c>
      <c r="H1050" t="s">
        <v>12</v>
      </c>
      <c r="I1050" t="s">
        <v>11</v>
      </c>
      <c r="J1050" t="s">
        <v>10</v>
      </c>
      <c r="K1050" t="s">
        <v>10</v>
      </c>
      <c r="L1050" t="s">
        <v>16</v>
      </c>
      <c r="M1050" t="s">
        <v>16</v>
      </c>
      <c r="N1050" t="s">
        <v>16</v>
      </c>
      <c r="O1050" t="s">
        <v>12</v>
      </c>
      <c r="P1050" t="s">
        <v>10</v>
      </c>
      <c r="Q1050" t="s">
        <v>10</v>
      </c>
      <c r="R1050" t="s">
        <v>7</v>
      </c>
      <c r="S1050" t="s">
        <v>7</v>
      </c>
      <c r="T1050" t="s">
        <v>7</v>
      </c>
      <c r="U1050" t="s">
        <v>7</v>
      </c>
      <c r="V1050" t="s">
        <v>7</v>
      </c>
      <c r="W1050" t="s">
        <v>7</v>
      </c>
      <c r="X1050" t="s">
        <v>7</v>
      </c>
      <c r="Y1050" t="s">
        <v>7</v>
      </c>
      <c r="Z1050" t="s">
        <v>7</v>
      </c>
      <c r="AA1050" t="s">
        <v>7</v>
      </c>
      <c r="AB1050" t="s">
        <v>12</v>
      </c>
      <c r="AC1050" t="s">
        <v>7</v>
      </c>
      <c r="AD1050" t="s">
        <v>11</v>
      </c>
      <c r="AE1050" t="s">
        <v>117</v>
      </c>
      <c r="AF1050" t="s">
        <v>14</v>
      </c>
      <c r="AI1050" t="s">
        <v>3069</v>
      </c>
    </row>
    <row r="1051" spans="1:36" ht="170" x14ac:dyDescent="0.2">
      <c r="A1051" s="2" t="s">
        <v>3070</v>
      </c>
      <c r="B1051" s="2" t="s">
        <v>4997</v>
      </c>
      <c r="C1051" t="s">
        <v>16</v>
      </c>
      <c r="D1051" t="s">
        <v>16</v>
      </c>
      <c r="E1051" t="s">
        <v>16</v>
      </c>
      <c r="F1051" t="s">
        <v>16</v>
      </c>
      <c r="G1051" t="s">
        <v>16</v>
      </c>
      <c r="H1051" t="s">
        <v>12</v>
      </c>
      <c r="I1051" t="s">
        <v>16</v>
      </c>
      <c r="J1051" t="s">
        <v>16</v>
      </c>
      <c r="K1051" t="s">
        <v>16</v>
      </c>
      <c r="L1051" t="s">
        <v>16</v>
      </c>
      <c r="M1051" t="s">
        <v>16</v>
      </c>
      <c r="N1051" t="s">
        <v>16</v>
      </c>
      <c r="O1051" t="s">
        <v>10</v>
      </c>
      <c r="P1051" t="s">
        <v>16</v>
      </c>
      <c r="Q1051" t="s">
        <v>10</v>
      </c>
      <c r="R1051" t="s">
        <v>11</v>
      </c>
      <c r="S1051" t="s">
        <v>10</v>
      </c>
      <c r="T1051" t="s">
        <v>16</v>
      </c>
      <c r="U1051" t="s">
        <v>10</v>
      </c>
      <c r="V1051" t="s">
        <v>10</v>
      </c>
      <c r="W1051" t="s">
        <v>10</v>
      </c>
      <c r="X1051" t="s">
        <v>10</v>
      </c>
      <c r="Y1051" t="s">
        <v>16</v>
      </c>
      <c r="Z1051" t="s">
        <v>16</v>
      </c>
      <c r="AA1051" t="s">
        <v>10</v>
      </c>
      <c r="AB1051" t="s">
        <v>16</v>
      </c>
      <c r="AC1051" t="s">
        <v>16</v>
      </c>
      <c r="AD1051" t="s">
        <v>16</v>
      </c>
      <c r="AE1051" t="s">
        <v>84</v>
      </c>
      <c r="AF1051" t="s">
        <v>14</v>
      </c>
      <c r="AG1051" s="1" t="s">
        <v>3071</v>
      </c>
      <c r="AH1051" t="s">
        <v>1428</v>
      </c>
      <c r="AJ1051" t="s">
        <v>3072</v>
      </c>
    </row>
    <row r="1052" spans="1:36" x14ac:dyDescent="0.2">
      <c r="A1052" s="2" t="s">
        <v>3073</v>
      </c>
      <c r="B1052" s="2" t="s">
        <v>4997</v>
      </c>
      <c r="C1052" t="s">
        <v>12</v>
      </c>
      <c r="D1052" t="s">
        <v>11</v>
      </c>
      <c r="E1052" t="s">
        <v>11</v>
      </c>
      <c r="F1052" t="s">
        <v>11</v>
      </c>
      <c r="G1052" t="s">
        <v>11</v>
      </c>
      <c r="H1052" t="s">
        <v>12</v>
      </c>
      <c r="I1052" t="s">
        <v>12</v>
      </c>
      <c r="J1052" t="s">
        <v>12</v>
      </c>
      <c r="K1052" t="s">
        <v>11</v>
      </c>
      <c r="L1052" t="s">
        <v>10</v>
      </c>
      <c r="M1052" t="s">
        <v>10</v>
      </c>
      <c r="N1052" t="s">
        <v>11</v>
      </c>
      <c r="O1052" t="s">
        <v>11</v>
      </c>
      <c r="P1052" t="s">
        <v>12</v>
      </c>
      <c r="Q1052" t="s">
        <v>12</v>
      </c>
      <c r="R1052" t="s">
        <v>7</v>
      </c>
      <c r="S1052" t="s">
        <v>7</v>
      </c>
      <c r="T1052" t="s">
        <v>7</v>
      </c>
      <c r="U1052" t="s">
        <v>7</v>
      </c>
      <c r="V1052" t="s">
        <v>7</v>
      </c>
      <c r="W1052" t="s">
        <v>7</v>
      </c>
      <c r="X1052" t="s">
        <v>7</v>
      </c>
      <c r="Y1052" t="s">
        <v>11</v>
      </c>
      <c r="Z1052" t="s">
        <v>12</v>
      </c>
      <c r="AA1052" t="s">
        <v>11</v>
      </c>
      <c r="AB1052" t="s">
        <v>11</v>
      </c>
      <c r="AC1052" t="s">
        <v>12</v>
      </c>
      <c r="AD1052" t="s">
        <v>12</v>
      </c>
      <c r="AE1052" t="s">
        <v>3074</v>
      </c>
      <c r="AF1052" t="s">
        <v>38</v>
      </c>
      <c r="AG1052" t="s">
        <v>75</v>
      </c>
      <c r="AH1052" t="s">
        <v>3075</v>
      </c>
      <c r="AI1052" t="s">
        <v>3076</v>
      </c>
    </row>
    <row r="1053" spans="1:36" x14ac:dyDescent="0.2">
      <c r="A1053" s="2" t="s">
        <v>3077</v>
      </c>
      <c r="B1053" s="2" t="s">
        <v>4997</v>
      </c>
      <c r="C1053" t="s">
        <v>12</v>
      </c>
      <c r="D1053" t="s">
        <v>12</v>
      </c>
      <c r="E1053" t="s">
        <v>11</v>
      </c>
      <c r="F1053" t="s">
        <v>11</v>
      </c>
      <c r="G1053" t="s">
        <v>11</v>
      </c>
      <c r="H1053" t="s">
        <v>7</v>
      </c>
      <c r="I1053" t="s">
        <v>7</v>
      </c>
      <c r="J1053" t="s">
        <v>7</v>
      </c>
      <c r="K1053" t="s">
        <v>12</v>
      </c>
      <c r="L1053" t="s">
        <v>10</v>
      </c>
      <c r="M1053" t="s">
        <v>7</v>
      </c>
      <c r="N1053" t="s">
        <v>7</v>
      </c>
      <c r="O1053" t="s">
        <v>12</v>
      </c>
      <c r="P1053" t="s">
        <v>7</v>
      </c>
      <c r="Q1053" t="s">
        <v>7</v>
      </c>
      <c r="R1053" t="s">
        <v>7</v>
      </c>
      <c r="S1053" t="s">
        <v>7</v>
      </c>
      <c r="T1053" t="s">
        <v>7</v>
      </c>
      <c r="U1053" t="s">
        <v>7</v>
      </c>
      <c r="V1053" t="s">
        <v>7</v>
      </c>
      <c r="W1053" t="s">
        <v>7</v>
      </c>
      <c r="X1053" t="s">
        <v>7</v>
      </c>
      <c r="Y1053" t="s">
        <v>11</v>
      </c>
      <c r="Z1053" t="s">
        <v>7</v>
      </c>
      <c r="AA1053" t="s">
        <v>7</v>
      </c>
      <c r="AB1053" t="s">
        <v>7</v>
      </c>
      <c r="AC1053" t="s">
        <v>7</v>
      </c>
      <c r="AD1053" t="s">
        <v>7</v>
      </c>
      <c r="AE1053" t="s">
        <v>610</v>
      </c>
      <c r="AF1053" t="s">
        <v>38</v>
      </c>
      <c r="AG1053" t="s">
        <v>3078</v>
      </c>
      <c r="AI1053" t="s">
        <v>3079</v>
      </c>
      <c r="AJ1053" t="s">
        <v>3080</v>
      </c>
    </row>
    <row r="1054" spans="1:36" x14ac:dyDescent="0.2">
      <c r="A1054" s="2" t="s">
        <v>3081</v>
      </c>
      <c r="B1054" s="2" t="s">
        <v>4997</v>
      </c>
      <c r="C1054" t="s">
        <v>12</v>
      </c>
      <c r="E1054" t="s">
        <v>12</v>
      </c>
      <c r="F1054" t="s">
        <v>11</v>
      </c>
      <c r="G1054" t="s">
        <v>11</v>
      </c>
      <c r="H1054" t="s">
        <v>12</v>
      </c>
      <c r="J1054" t="s">
        <v>7</v>
      </c>
      <c r="K1054" t="s">
        <v>11</v>
      </c>
      <c r="L1054" t="s">
        <v>11</v>
      </c>
      <c r="M1054" t="s">
        <v>11</v>
      </c>
      <c r="N1054" t="s">
        <v>11</v>
      </c>
      <c r="O1054" t="s">
        <v>12</v>
      </c>
      <c r="P1054" t="s">
        <v>12</v>
      </c>
      <c r="Q1054" t="s">
        <v>12</v>
      </c>
      <c r="R1054" t="s">
        <v>12</v>
      </c>
      <c r="S1054" t="s">
        <v>12</v>
      </c>
      <c r="T1054" t="s">
        <v>11</v>
      </c>
      <c r="U1054" t="s">
        <v>11</v>
      </c>
      <c r="V1054" t="s">
        <v>12</v>
      </c>
      <c r="W1054" t="s">
        <v>12</v>
      </c>
      <c r="X1054" t="s">
        <v>12</v>
      </c>
      <c r="Z1054" t="s">
        <v>12</v>
      </c>
      <c r="AA1054" t="s">
        <v>12</v>
      </c>
      <c r="AB1054" t="s">
        <v>12</v>
      </c>
      <c r="AC1054" t="s">
        <v>12</v>
      </c>
      <c r="AD1054" t="s">
        <v>12</v>
      </c>
      <c r="AE1054" t="s">
        <v>149</v>
      </c>
      <c r="AF1054" t="s">
        <v>14</v>
      </c>
      <c r="AG1054" t="s">
        <v>192</v>
      </c>
      <c r="AH1054" t="s">
        <v>75</v>
      </c>
      <c r="AI1054" t="s">
        <v>1121</v>
      </c>
      <c r="AJ1054" t="s">
        <v>75</v>
      </c>
    </row>
    <row r="1055" spans="1:36" x14ac:dyDescent="0.2">
      <c r="A1055" s="2" t="s">
        <v>3082</v>
      </c>
      <c r="B1055" s="2" t="s">
        <v>4997</v>
      </c>
      <c r="C1055" t="s">
        <v>10</v>
      </c>
      <c r="D1055" t="s">
        <v>10</v>
      </c>
      <c r="E1055" t="s">
        <v>16</v>
      </c>
      <c r="F1055" t="s">
        <v>10</v>
      </c>
      <c r="G1055" t="s">
        <v>10</v>
      </c>
      <c r="H1055" t="s">
        <v>11</v>
      </c>
      <c r="I1055" t="s">
        <v>11</v>
      </c>
      <c r="J1055" t="s">
        <v>10</v>
      </c>
      <c r="K1055" t="s">
        <v>16</v>
      </c>
      <c r="L1055" t="s">
        <v>16</v>
      </c>
      <c r="M1055" t="s">
        <v>16</v>
      </c>
      <c r="N1055" t="s">
        <v>16</v>
      </c>
      <c r="O1055" t="s">
        <v>10</v>
      </c>
      <c r="P1055" t="s">
        <v>10</v>
      </c>
      <c r="Q1055" t="s">
        <v>10</v>
      </c>
      <c r="R1055" t="s">
        <v>11</v>
      </c>
      <c r="S1055" t="s">
        <v>12</v>
      </c>
      <c r="T1055" t="s">
        <v>11</v>
      </c>
      <c r="U1055" t="s">
        <v>11</v>
      </c>
      <c r="V1055" t="s">
        <v>12</v>
      </c>
      <c r="W1055" t="s">
        <v>11</v>
      </c>
      <c r="X1055" t="s">
        <v>11</v>
      </c>
      <c r="Y1055" t="s">
        <v>10</v>
      </c>
      <c r="Z1055" t="s">
        <v>11</v>
      </c>
      <c r="AA1055" t="s">
        <v>11</v>
      </c>
      <c r="AB1055" t="s">
        <v>10</v>
      </c>
      <c r="AC1055" t="s">
        <v>10</v>
      </c>
      <c r="AD1055" t="s">
        <v>11</v>
      </c>
      <c r="AE1055" t="s">
        <v>200</v>
      </c>
      <c r="AF1055" t="s">
        <v>14</v>
      </c>
      <c r="AG1055" t="s">
        <v>3083</v>
      </c>
      <c r="AH1055" t="s">
        <v>43</v>
      </c>
      <c r="AI1055" t="s">
        <v>27</v>
      </c>
    </row>
    <row r="1056" spans="1:36" x14ac:dyDescent="0.2">
      <c r="A1056" s="2" t="s">
        <v>3084</v>
      </c>
      <c r="B1056" s="2" t="s">
        <v>4997</v>
      </c>
      <c r="C1056" t="s">
        <v>11</v>
      </c>
      <c r="D1056" t="s">
        <v>10</v>
      </c>
      <c r="E1056" t="s">
        <v>10</v>
      </c>
      <c r="F1056" t="s">
        <v>10</v>
      </c>
      <c r="G1056" t="s">
        <v>10</v>
      </c>
      <c r="H1056" t="s">
        <v>7</v>
      </c>
      <c r="I1056" t="s">
        <v>10</v>
      </c>
      <c r="J1056" t="s">
        <v>10</v>
      </c>
      <c r="K1056" t="s">
        <v>10</v>
      </c>
      <c r="L1056" t="s">
        <v>10</v>
      </c>
      <c r="M1056" t="s">
        <v>10</v>
      </c>
      <c r="N1056" t="s">
        <v>10</v>
      </c>
      <c r="O1056" t="s">
        <v>10</v>
      </c>
      <c r="P1056" t="s">
        <v>11</v>
      </c>
      <c r="Q1056" t="s">
        <v>12</v>
      </c>
      <c r="R1056" t="s">
        <v>12</v>
      </c>
      <c r="S1056" t="s">
        <v>12</v>
      </c>
      <c r="T1056" t="s">
        <v>7</v>
      </c>
      <c r="U1056" t="s">
        <v>7</v>
      </c>
      <c r="V1056" t="s">
        <v>7</v>
      </c>
      <c r="W1056" t="s">
        <v>7</v>
      </c>
      <c r="X1056" t="s">
        <v>7</v>
      </c>
      <c r="Y1056" t="s">
        <v>12</v>
      </c>
      <c r="Z1056" t="s">
        <v>12</v>
      </c>
      <c r="AA1056" t="s">
        <v>12</v>
      </c>
      <c r="AB1056" t="s">
        <v>12</v>
      </c>
      <c r="AC1056" t="s">
        <v>12</v>
      </c>
      <c r="AD1056" t="s">
        <v>7</v>
      </c>
      <c r="AE1056" t="s">
        <v>393</v>
      </c>
      <c r="AF1056" t="s">
        <v>14</v>
      </c>
      <c r="AH1056" t="s">
        <v>3085</v>
      </c>
    </row>
    <row r="1057" spans="1:36" x14ac:dyDescent="0.2">
      <c r="A1057" s="2" t="s">
        <v>3086</v>
      </c>
      <c r="B1057" s="2" t="s">
        <v>4997</v>
      </c>
      <c r="C1057" t="s">
        <v>11</v>
      </c>
      <c r="D1057" t="s">
        <v>10</v>
      </c>
      <c r="E1057" t="s">
        <v>11</v>
      </c>
      <c r="F1057" t="s">
        <v>11</v>
      </c>
      <c r="G1057" t="s">
        <v>10</v>
      </c>
      <c r="H1057" t="s">
        <v>7</v>
      </c>
      <c r="I1057" t="s">
        <v>10</v>
      </c>
      <c r="J1057" t="s">
        <v>12</v>
      </c>
      <c r="K1057" t="s">
        <v>16</v>
      </c>
      <c r="L1057" t="s">
        <v>16</v>
      </c>
      <c r="M1057" t="s">
        <v>16</v>
      </c>
      <c r="N1057" t="s">
        <v>16</v>
      </c>
      <c r="O1057" t="s">
        <v>16</v>
      </c>
      <c r="P1057" t="s">
        <v>11</v>
      </c>
      <c r="Q1057" t="s">
        <v>11</v>
      </c>
      <c r="R1057" t="s">
        <v>7</v>
      </c>
      <c r="S1057" t="s">
        <v>7</v>
      </c>
      <c r="T1057" t="s">
        <v>7</v>
      </c>
      <c r="U1057" t="s">
        <v>7</v>
      </c>
      <c r="V1057" t="s">
        <v>7</v>
      </c>
      <c r="W1057" t="s">
        <v>7</v>
      </c>
      <c r="X1057" t="s">
        <v>7</v>
      </c>
      <c r="Y1057" t="s">
        <v>7</v>
      </c>
      <c r="Z1057" t="s">
        <v>7</v>
      </c>
      <c r="AA1057" t="s">
        <v>7</v>
      </c>
      <c r="AB1057" t="s">
        <v>12</v>
      </c>
      <c r="AC1057" t="s">
        <v>12</v>
      </c>
      <c r="AD1057" t="s">
        <v>11</v>
      </c>
      <c r="AE1057" t="s">
        <v>1809</v>
      </c>
      <c r="AF1057" t="s">
        <v>14</v>
      </c>
      <c r="AI1057" t="s">
        <v>3087</v>
      </c>
    </row>
    <row r="1058" spans="1:36" x14ac:dyDescent="0.2">
      <c r="A1058" s="2" t="s">
        <v>3088</v>
      </c>
      <c r="B1058" s="2" t="s">
        <v>4997</v>
      </c>
      <c r="C1058" t="s">
        <v>10</v>
      </c>
      <c r="D1058" t="s">
        <v>10</v>
      </c>
      <c r="E1058" t="s">
        <v>10</v>
      </c>
      <c r="F1058" t="s">
        <v>16</v>
      </c>
      <c r="G1058" t="s">
        <v>10</v>
      </c>
      <c r="H1058" t="s">
        <v>7</v>
      </c>
      <c r="I1058" t="s">
        <v>16</v>
      </c>
      <c r="J1058" t="s">
        <v>10</v>
      </c>
      <c r="K1058" t="s">
        <v>10</v>
      </c>
      <c r="L1058" t="s">
        <v>16</v>
      </c>
      <c r="M1058" t="s">
        <v>16</v>
      </c>
      <c r="N1058" t="s">
        <v>11</v>
      </c>
      <c r="O1058" t="s">
        <v>12</v>
      </c>
      <c r="P1058" t="s">
        <v>10</v>
      </c>
      <c r="Q1058" t="s">
        <v>7</v>
      </c>
      <c r="R1058" t="s">
        <v>7</v>
      </c>
      <c r="S1058" t="s">
        <v>7</v>
      </c>
      <c r="T1058" t="s">
        <v>7</v>
      </c>
      <c r="U1058" t="s">
        <v>7</v>
      </c>
      <c r="V1058" t="s">
        <v>7</v>
      </c>
      <c r="W1058" t="s">
        <v>12</v>
      </c>
      <c r="X1058" t="s">
        <v>12</v>
      </c>
      <c r="Y1058" t="s">
        <v>11</v>
      </c>
      <c r="Z1058" t="s">
        <v>11</v>
      </c>
      <c r="AA1058" t="s">
        <v>10</v>
      </c>
      <c r="AB1058" t="s">
        <v>11</v>
      </c>
      <c r="AC1058" t="s">
        <v>11</v>
      </c>
      <c r="AD1058" t="s">
        <v>11</v>
      </c>
      <c r="AE1058" t="s">
        <v>23</v>
      </c>
      <c r="AF1058" t="s">
        <v>14</v>
      </c>
      <c r="AH1058" t="s">
        <v>3089</v>
      </c>
      <c r="AI1058" t="s">
        <v>3090</v>
      </c>
    </row>
    <row r="1059" spans="1:36" x14ac:dyDescent="0.2">
      <c r="A1059" s="2" t="s">
        <v>3091</v>
      </c>
      <c r="B1059" s="2" t="s">
        <v>4997</v>
      </c>
      <c r="C1059" t="s">
        <v>12</v>
      </c>
      <c r="D1059" t="s">
        <v>10</v>
      </c>
      <c r="E1059" t="s">
        <v>10</v>
      </c>
      <c r="F1059" t="s">
        <v>10</v>
      </c>
      <c r="G1059" t="s">
        <v>11</v>
      </c>
      <c r="H1059" t="s">
        <v>7</v>
      </c>
      <c r="I1059" t="s">
        <v>7</v>
      </c>
      <c r="J1059" t="s">
        <v>12</v>
      </c>
      <c r="K1059" t="s">
        <v>10</v>
      </c>
      <c r="L1059" t="s">
        <v>10</v>
      </c>
      <c r="M1059" t="s">
        <v>10</v>
      </c>
      <c r="N1059" t="s">
        <v>11</v>
      </c>
      <c r="O1059" t="s">
        <v>11</v>
      </c>
      <c r="P1059" t="s">
        <v>12</v>
      </c>
      <c r="Q1059" t="s">
        <v>7</v>
      </c>
      <c r="R1059" t="s">
        <v>7</v>
      </c>
      <c r="S1059" t="s">
        <v>7</v>
      </c>
      <c r="T1059" t="s">
        <v>7</v>
      </c>
      <c r="U1059" t="s">
        <v>7</v>
      </c>
      <c r="V1059" t="s">
        <v>7</v>
      </c>
      <c r="W1059" t="s">
        <v>7</v>
      </c>
      <c r="X1059" t="s">
        <v>7</v>
      </c>
      <c r="Y1059" t="s">
        <v>12</v>
      </c>
      <c r="Z1059" t="s">
        <v>12</v>
      </c>
      <c r="AA1059" t="s">
        <v>11</v>
      </c>
      <c r="AB1059" t="s">
        <v>7</v>
      </c>
      <c r="AC1059" t="s">
        <v>12</v>
      </c>
      <c r="AD1059" t="s">
        <v>7</v>
      </c>
      <c r="AE1059" t="s">
        <v>128</v>
      </c>
      <c r="AF1059" t="s">
        <v>38</v>
      </c>
      <c r="AG1059" t="s">
        <v>3092</v>
      </c>
      <c r="AH1059" t="s">
        <v>3093</v>
      </c>
      <c r="AI1059" t="s">
        <v>924</v>
      </c>
      <c r="AJ1059" t="s">
        <v>3094</v>
      </c>
    </row>
    <row r="1060" spans="1:36" ht="136" x14ac:dyDescent="0.2">
      <c r="A1060" s="2" t="s">
        <v>3095</v>
      </c>
      <c r="B1060" s="2" t="s">
        <v>4997</v>
      </c>
      <c r="C1060" t="s">
        <v>11</v>
      </c>
      <c r="D1060" t="s">
        <v>10</v>
      </c>
      <c r="E1060" t="s">
        <v>10</v>
      </c>
      <c r="F1060" t="s">
        <v>10</v>
      </c>
      <c r="G1060" t="s">
        <v>10</v>
      </c>
      <c r="H1060" t="s">
        <v>11</v>
      </c>
      <c r="I1060" t="s">
        <v>12</v>
      </c>
      <c r="J1060" t="s">
        <v>11</v>
      </c>
      <c r="K1060" t="s">
        <v>10</v>
      </c>
      <c r="L1060" t="s">
        <v>10</v>
      </c>
      <c r="M1060" t="s">
        <v>10</v>
      </c>
      <c r="N1060" t="s">
        <v>11</v>
      </c>
      <c r="O1060" t="s">
        <v>11</v>
      </c>
      <c r="P1060" t="s">
        <v>12</v>
      </c>
      <c r="Q1060" t="s">
        <v>12</v>
      </c>
      <c r="R1060" t="s">
        <v>12</v>
      </c>
      <c r="S1060" t="s">
        <v>7</v>
      </c>
      <c r="T1060" t="s">
        <v>7</v>
      </c>
      <c r="U1060" t="s">
        <v>7</v>
      </c>
      <c r="V1060" t="s">
        <v>7</v>
      </c>
      <c r="W1060" t="s">
        <v>7</v>
      </c>
      <c r="X1060" t="s">
        <v>7</v>
      </c>
      <c r="Y1060" t="s">
        <v>7</v>
      </c>
      <c r="Z1060" t="s">
        <v>7</v>
      </c>
      <c r="AA1060" t="s">
        <v>12</v>
      </c>
      <c r="AB1060" t="s">
        <v>7</v>
      </c>
      <c r="AC1060" t="s">
        <v>7</v>
      </c>
      <c r="AD1060" t="s">
        <v>7</v>
      </c>
      <c r="AE1060" t="s">
        <v>1640</v>
      </c>
      <c r="AF1060" t="s">
        <v>14</v>
      </c>
      <c r="AG1060" s="1" t="s">
        <v>3096</v>
      </c>
      <c r="AH1060" t="s">
        <v>43</v>
      </c>
      <c r="AI1060" t="s">
        <v>3097</v>
      </c>
    </row>
    <row r="1061" spans="1:36" x14ac:dyDescent="0.2">
      <c r="A1061" s="2" t="s">
        <v>3095</v>
      </c>
      <c r="B1061" s="2" t="s">
        <v>4997</v>
      </c>
      <c r="C1061" t="s">
        <v>12</v>
      </c>
      <c r="D1061" t="s">
        <v>11</v>
      </c>
      <c r="E1061" t="s">
        <v>11</v>
      </c>
      <c r="F1061" t="s">
        <v>12</v>
      </c>
      <c r="G1061" t="s">
        <v>11</v>
      </c>
      <c r="H1061" t="s">
        <v>12</v>
      </c>
      <c r="I1061" t="s">
        <v>12</v>
      </c>
      <c r="J1061" t="s">
        <v>12</v>
      </c>
      <c r="K1061" t="s">
        <v>10</v>
      </c>
      <c r="L1061" t="s">
        <v>10</v>
      </c>
      <c r="M1061" t="s">
        <v>10</v>
      </c>
      <c r="N1061" t="s">
        <v>10</v>
      </c>
      <c r="O1061" t="s">
        <v>10</v>
      </c>
      <c r="P1061" t="s">
        <v>12</v>
      </c>
      <c r="Q1061" t="s">
        <v>12</v>
      </c>
      <c r="R1061" t="s">
        <v>7</v>
      </c>
      <c r="S1061" t="s">
        <v>7</v>
      </c>
      <c r="T1061" t="s">
        <v>7</v>
      </c>
      <c r="U1061" t="s">
        <v>7</v>
      </c>
      <c r="V1061" t="s">
        <v>7</v>
      </c>
      <c r="W1061" t="s">
        <v>7</v>
      </c>
      <c r="X1061" t="s">
        <v>7</v>
      </c>
      <c r="Y1061" t="s">
        <v>7</v>
      </c>
      <c r="Z1061" t="s">
        <v>7</v>
      </c>
      <c r="AA1061" t="s">
        <v>7</v>
      </c>
      <c r="AB1061" t="s">
        <v>7</v>
      </c>
      <c r="AC1061" t="s">
        <v>7</v>
      </c>
      <c r="AD1061" t="s">
        <v>7</v>
      </c>
      <c r="AE1061" t="s">
        <v>3098</v>
      </c>
      <c r="AF1061" t="s">
        <v>14</v>
      </c>
      <c r="AG1061" t="s">
        <v>233</v>
      </c>
      <c r="AI1061" t="s">
        <v>20</v>
      </c>
    </row>
    <row r="1062" spans="1:36" x14ac:dyDescent="0.2">
      <c r="A1062" s="2" t="s">
        <v>3099</v>
      </c>
      <c r="B1062" s="2" t="s">
        <v>4997</v>
      </c>
      <c r="C1062" t="s">
        <v>11</v>
      </c>
      <c r="D1062" t="s">
        <v>11</v>
      </c>
      <c r="E1062" t="s">
        <v>12</v>
      </c>
      <c r="F1062" t="s">
        <v>11</v>
      </c>
      <c r="G1062" t="s">
        <v>12</v>
      </c>
      <c r="H1062" t="s">
        <v>7</v>
      </c>
      <c r="I1062" t="s">
        <v>7</v>
      </c>
      <c r="J1062" t="s">
        <v>12</v>
      </c>
      <c r="K1062" t="s">
        <v>11</v>
      </c>
      <c r="L1062" t="s">
        <v>10</v>
      </c>
      <c r="M1062" t="s">
        <v>11</v>
      </c>
      <c r="N1062" t="s">
        <v>12</v>
      </c>
      <c r="O1062" t="s">
        <v>12</v>
      </c>
      <c r="P1062" t="s">
        <v>12</v>
      </c>
      <c r="Q1062" t="s">
        <v>7</v>
      </c>
      <c r="R1062" t="s">
        <v>7</v>
      </c>
      <c r="S1062" t="s">
        <v>7</v>
      </c>
      <c r="T1062" t="s">
        <v>7</v>
      </c>
      <c r="U1062" t="s">
        <v>7</v>
      </c>
      <c r="V1062" t="s">
        <v>7</v>
      </c>
      <c r="W1062" t="s">
        <v>7</v>
      </c>
      <c r="X1062" t="s">
        <v>7</v>
      </c>
      <c r="Y1062" t="s">
        <v>11</v>
      </c>
      <c r="Z1062" t="s">
        <v>12</v>
      </c>
      <c r="AA1062" t="s">
        <v>12</v>
      </c>
      <c r="AB1062" t="s">
        <v>12</v>
      </c>
      <c r="AC1062" t="s">
        <v>12</v>
      </c>
      <c r="AD1062" t="s">
        <v>7</v>
      </c>
      <c r="AE1062" t="s">
        <v>3100</v>
      </c>
      <c r="AF1062" t="s">
        <v>24</v>
      </c>
      <c r="AH1062" t="s">
        <v>3101</v>
      </c>
      <c r="AI1062" t="s">
        <v>3102</v>
      </c>
    </row>
    <row r="1063" spans="1:36" x14ac:dyDescent="0.2">
      <c r="A1063" s="2" t="s">
        <v>3103</v>
      </c>
      <c r="B1063" s="2" t="s">
        <v>4997</v>
      </c>
      <c r="C1063" t="s">
        <v>12</v>
      </c>
      <c r="D1063" t="s">
        <v>12</v>
      </c>
      <c r="E1063" t="s">
        <v>12</v>
      </c>
      <c r="F1063" t="s">
        <v>12</v>
      </c>
      <c r="G1063" t="s">
        <v>7</v>
      </c>
      <c r="H1063" t="s">
        <v>7</v>
      </c>
      <c r="I1063" t="s">
        <v>12</v>
      </c>
      <c r="J1063" t="s">
        <v>7</v>
      </c>
      <c r="L1063" t="s">
        <v>11</v>
      </c>
      <c r="M1063" t="s">
        <v>12</v>
      </c>
      <c r="N1063" t="s">
        <v>12</v>
      </c>
      <c r="O1063" t="s">
        <v>7</v>
      </c>
      <c r="P1063" t="s">
        <v>7</v>
      </c>
      <c r="Q1063" t="s">
        <v>7</v>
      </c>
      <c r="R1063" t="s">
        <v>7</v>
      </c>
      <c r="S1063" t="s">
        <v>7</v>
      </c>
      <c r="T1063" t="s">
        <v>7</v>
      </c>
      <c r="U1063" t="s">
        <v>7</v>
      </c>
      <c r="V1063" t="s">
        <v>12</v>
      </c>
      <c r="W1063" t="s">
        <v>7</v>
      </c>
      <c r="X1063" t="s">
        <v>7</v>
      </c>
      <c r="Y1063" t="s">
        <v>7</v>
      </c>
      <c r="Z1063" t="s">
        <v>7</v>
      </c>
      <c r="AA1063" t="s">
        <v>7</v>
      </c>
      <c r="AB1063" t="s">
        <v>7</v>
      </c>
      <c r="AC1063" t="s">
        <v>7</v>
      </c>
      <c r="AE1063" t="s">
        <v>335</v>
      </c>
      <c r="AF1063" t="s">
        <v>38</v>
      </c>
      <c r="AG1063" t="s">
        <v>113</v>
      </c>
      <c r="AI1063" t="s">
        <v>3104</v>
      </c>
    </row>
    <row r="1064" spans="1:36" x14ac:dyDescent="0.2">
      <c r="A1064" s="2" t="s">
        <v>3105</v>
      </c>
      <c r="B1064" s="2" t="s">
        <v>4997</v>
      </c>
      <c r="C1064" t="s">
        <v>12</v>
      </c>
      <c r="D1064" t="s">
        <v>16</v>
      </c>
      <c r="E1064" t="s">
        <v>16</v>
      </c>
      <c r="F1064" t="s">
        <v>10</v>
      </c>
      <c r="G1064" t="s">
        <v>10</v>
      </c>
      <c r="H1064" t="s">
        <v>7</v>
      </c>
      <c r="I1064" t="s">
        <v>11</v>
      </c>
      <c r="J1064" t="s">
        <v>12</v>
      </c>
      <c r="K1064" t="s">
        <v>10</v>
      </c>
      <c r="L1064" t="s">
        <v>10</v>
      </c>
      <c r="M1064" t="s">
        <v>10</v>
      </c>
      <c r="N1064" t="s">
        <v>16</v>
      </c>
      <c r="O1064" t="s">
        <v>16</v>
      </c>
      <c r="P1064" t="s">
        <v>12</v>
      </c>
      <c r="Q1064" t="s">
        <v>12</v>
      </c>
      <c r="R1064" t="s">
        <v>11</v>
      </c>
      <c r="S1064" t="s">
        <v>7</v>
      </c>
      <c r="T1064" t="s">
        <v>12</v>
      </c>
      <c r="U1064" t="s">
        <v>11</v>
      </c>
      <c r="V1064" t="s">
        <v>10</v>
      </c>
      <c r="W1064" t="s">
        <v>11</v>
      </c>
      <c r="X1064" t="s">
        <v>12</v>
      </c>
      <c r="Y1064" t="s">
        <v>7</v>
      </c>
      <c r="Z1064" t="s">
        <v>12</v>
      </c>
      <c r="AA1064" t="s">
        <v>12</v>
      </c>
      <c r="AB1064" t="s">
        <v>12</v>
      </c>
      <c r="AC1064" t="s">
        <v>12</v>
      </c>
      <c r="AD1064" t="s">
        <v>12</v>
      </c>
      <c r="AE1064" t="s">
        <v>1170</v>
      </c>
      <c r="AF1064" t="s">
        <v>38</v>
      </c>
      <c r="AG1064" t="s">
        <v>3106</v>
      </c>
      <c r="AH1064" t="s">
        <v>3107</v>
      </c>
      <c r="AI1064" t="s">
        <v>156</v>
      </c>
    </row>
    <row r="1065" spans="1:36" ht="68" x14ac:dyDescent="0.2">
      <c r="A1065" s="2" t="s">
        <v>3108</v>
      </c>
      <c r="B1065" s="2" t="s">
        <v>4997</v>
      </c>
      <c r="C1065" t="s">
        <v>10</v>
      </c>
      <c r="D1065" t="s">
        <v>16</v>
      </c>
      <c r="E1065" t="s">
        <v>10</v>
      </c>
      <c r="F1065" t="s">
        <v>16</v>
      </c>
      <c r="G1065" t="s">
        <v>16</v>
      </c>
      <c r="H1065" t="s">
        <v>10</v>
      </c>
      <c r="I1065" t="s">
        <v>11</v>
      </c>
      <c r="J1065" t="s">
        <v>12</v>
      </c>
      <c r="K1065" t="s">
        <v>16</v>
      </c>
      <c r="L1065" t="s">
        <v>16</v>
      </c>
      <c r="M1065" t="s">
        <v>16</v>
      </c>
      <c r="N1065" t="s">
        <v>16</v>
      </c>
      <c r="O1065" t="s">
        <v>16</v>
      </c>
      <c r="P1065" t="s">
        <v>10</v>
      </c>
      <c r="Q1065" t="s">
        <v>12</v>
      </c>
      <c r="R1065" t="s">
        <v>12</v>
      </c>
      <c r="S1065" t="s">
        <v>12</v>
      </c>
      <c r="T1065" t="s">
        <v>11</v>
      </c>
      <c r="U1065" t="s">
        <v>7</v>
      </c>
      <c r="V1065" t="s">
        <v>11</v>
      </c>
      <c r="W1065" t="s">
        <v>10</v>
      </c>
      <c r="X1065" t="s">
        <v>11</v>
      </c>
      <c r="Y1065" t="s">
        <v>7</v>
      </c>
      <c r="Z1065" t="s">
        <v>7</v>
      </c>
      <c r="AA1065" t="s">
        <v>11</v>
      </c>
      <c r="AB1065" t="s">
        <v>10</v>
      </c>
      <c r="AC1065" t="s">
        <v>10</v>
      </c>
      <c r="AD1065" t="s">
        <v>10</v>
      </c>
      <c r="AE1065" t="s">
        <v>235</v>
      </c>
      <c r="AF1065" t="s">
        <v>14</v>
      </c>
      <c r="AG1065" t="s">
        <v>3109</v>
      </c>
      <c r="AH1065" t="s">
        <v>3110</v>
      </c>
      <c r="AI1065" s="1" t="s">
        <v>3111</v>
      </c>
    </row>
    <row r="1066" spans="1:36" x14ac:dyDescent="0.2">
      <c r="A1066" s="2" t="s">
        <v>3112</v>
      </c>
      <c r="B1066" s="2" t="s">
        <v>4997</v>
      </c>
      <c r="C1066" t="s">
        <v>12</v>
      </c>
      <c r="D1066" t="s">
        <v>11</v>
      </c>
      <c r="E1066" t="s">
        <v>11</v>
      </c>
      <c r="F1066" t="s">
        <v>11</v>
      </c>
      <c r="G1066" t="s">
        <v>12</v>
      </c>
      <c r="H1066" t="s">
        <v>7</v>
      </c>
      <c r="I1066" t="s">
        <v>7</v>
      </c>
      <c r="J1066" t="s">
        <v>7</v>
      </c>
      <c r="K1066" t="s">
        <v>11</v>
      </c>
      <c r="L1066" t="s">
        <v>11</v>
      </c>
      <c r="M1066" t="s">
        <v>7</v>
      </c>
      <c r="N1066" t="s">
        <v>12</v>
      </c>
      <c r="O1066" t="s">
        <v>7</v>
      </c>
      <c r="P1066" t="s">
        <v>7</v>
      </c>
      <c r="Q1066" t="s">
        <v>7</v>
      </c>
      <c r="R1066" t="s">
        <v>7</v>
      </c>
      <c r="S1066" t="s">
        <v>7</v>
      </c>
      <c r="T1066" t="s">
        <v>7</v>
      </c>
      <c r="U1066" t="s">
        <v>7</v>
      </c>
      <c r="V1066" t="s">
        <v>7</v>
      </c>
      <c r="W1066" t="s">
        <v>7</v>
      </c>
      <c r="X1066" t="s">
        <v>7</v>
      </c>
      <c r="Y1066" t="s">
        <v>7</v>
      </c>
      <c r="Z1066" t="s">
        <v>7</v>
      </c>
      <c r="AA1066" t="s">
        <v>7</v>
      </c>
      <c r="AB1066" t="s">
        <v>7</v>
      </c>
      <c r="AC1066" t="s">
        <v>7</v>
      </c>
      <c r="AD1066" t="s">
        <v>7</v>
      </c>
      <c r="AE1066" t="s">
        <v>390</v>
      </c>
      <c r="AF1066" t="s">
        <v>24</v>
      </c>
      <c r="AG1066" t="s">
        <v>3113</v>
      </c>
      <c r="AH1066" t="s">
        <v>3114</v>
      </c>
      <c r="AI1066" t="s">
        <v>3115</v>
      </c>
      <c r="AJ1066" t="s">
        <v>3116</v>
      </c>
    </row>
    <row r="1067" spans="1:36" x14ac:dyDescent="0.2">
      <c r="A1067" s="2" t="s">
        <v>3117</v>
      </c>
      <c r="B1067" s="2" t="s">
        <v>4997</v>
      </c>
      <c r="C1067" t="s">
        <v>11</v>
      </c>
      <c r="D1067" t="s">
        <v>10</v>
      </c>
      <c r="E1067" t="s">
        <v>10</v>
      </c>
      <c r="F1067" t="s">
        <v>10</v>
      </c>
      <c r="G1067" t="s">
        <v>10</v>
      </c>
      <c r="H1067" t="s">
        <v>12</v>
      </c>
      <c r="I1067" t="s">
        <v>10</v>
      </c>
      <c r="J1067" t="s">
        <v>11</v>
      </c>
      <c r="K1067" t="s">
        <v>10</v>
      </c>
      <c r="L1067" t="s">
        <v>16</v>
      </c>
      <c r="M1067" t="s">
        <v>10</v>
      </c>
      <c r="N1067" t="s">
        <v>12</v>
      </c>
      <c r="O1067" t="s">
        <v>10</v>
      </c>
      <c r="P1067" t="s">
        <v>11</v>
      </c>
      <c r="Q1067" t="s">
        <v>12</v>
      </c>
      <c r="R1067" t="s">
        <v>7</v>
      </c>
      <c r="S1067" t="s">
        <v>7</v>
      </c>
      <c r="T1067" t="s">
        <v>12</v>
      </c>
      <c r="U1067" t="s">
        <v>7</v>
      </c>
      <c r="V1067" t="s">
        <v>12</v>
      </c>
      <c r="W1067" t="s">
        <v>12</v>
      </c>
      <c r="X1067" t="s">
        <v>7</v>
      </c>
      <c r="Y1067" t="s">
        <v>12</v>
      </c>
      <c r="Z1067" t="s">
        <v>12</v>
      </c>
      <c r="AA1067" t="s">
        <v>11</v>
      </c>
      <c r="AB1067" t="s">
        <v>11</v>
      </c>
      <c r="AC1067" t="s">
        <v>11</v>
      </c>
      <c r="AD1067" t="s">
        <v>12</v>
      </c>
      <c r="AE1067" t="s">
        <v>3118</v>
      </c>
      <c r="AF1067" t="s">
        <v>14</v>
      </c>
      <c r="AG1067" t="s">
        <v>3113</v>
      </c>
      <c r="AI1067" t="s">
        <v>1000</v>
      </c>
    </row>
    <row r="1068" spans="1:36" x14ac:dyDescent="0.2">
      <c r="A1068" s="2" t="s">
        <v>3119</v>
      </c>
      <c r="B1068" s="2" t="s">
        <v>4997</v>
      </c>
      <c r="C1068" t="s">
        <v>11</v>
      </c>
      <c r="D1068" t="s">
        <v>11</v>
      </c>
      <c r="E1068" t="s">
        <v>10</v>
      </c>
      <c r="F1068" t="s">
        <v>10</v>
      </c>
      <c r="G1068" t="s">
        <v>10</v>
      </c>
      <c r="H1068" t="s">
        <v>7</v>
      </c>
      <c r="I1068" t="s">
        <v>7</v>
      </c>
      <c r="J1068" t="s">
        <v>10</v>
      </c>
      <c r="K1068" t="s">
        <v>10</v>
      </c>
      <c r="L1068" t="s">
        <v>10</v>
      </c>
      <c r="M1068" t="s">
        <v>10</v>
      </c>
      <c r="N1068" t="s">
        <v>10</v>
      </c>
      <c r="O1068" t="s">
        <v>10</v>
      </c>
      <c r="P1068" t="s">
        <v>10</v>
      </c>
      <c r="Q1068" t="s">
        <v>12</v>
      </c>
      <c r="R1068" t="s">
        <v>12</v>
      </c>
      <c r="S1068" t="s">
        <v>12</v>
      </c>
      <c r="T1068" t="s">
        <v>12</v>
      </c>
      <c r="U1068" t="s">
        <v>7</v>
      </c>
      <c r="V1068" t="s">
        <v>12</v>
      </c>
      <c r="W1068" t="s">
        <v>12</v>
      </c>
      <c r="X1068" t="s">
        <v>12</v>
      </c>
      <c r="Y1068" t="s">
        <v>11</v>
      </c>
      <c r="Z1068" t="s">
        <v>11</v>
      </c>
      <c r="AA1068" t="s">
        <v>11</v>
      </c>
      <c r="AB1068" t="s">
        <v>11</v>
      </c>
      <c r="AC1068" t="s">
        <v>11</v>
      </c>
      <c r="AD1068" t="s">
        <v>11</v>
      </c>
      <c r="AE1068" t="s">
        <v>173</v>
      </c>
      <c r="AF1068" t="s">
        <v>38</v>
      </c>
      <c r="AG1068" t="s">
        <v>3120</v>
      </c>
    </row>
    <row r="1069" spans="1:36" x14ac:dyDescent="0.2">
      <c r="A1069" s="2" t="s">
        <v>3121</v>
      </c>
      <c r="B1069" s="2" t="s">
        <v>4997</v>
      </c>
      <c r="C1069" t="s">
        <v>11</v>
      </c>
      <c r="D1069" t="s">
        <v>10</v>
      </c>
      <c r="E1069" t="s">
        <v>10</v>
      </c>
      <c r="F1069" t="s">
        <v>10</v>
      </c>
      <c r="G1069" t="s">
        <v>12</v>
      </c>
      <c r="H1069" t="s">
        <v>7</v>
      </c>
      <c r="I1069" t="s">
        <v>12</v>
      </c>
      <c r="J1069" t="s">
        <v>12</v>
      </c>
      <c r="K1069" t="s">
        <v>10</v>
      </c>
      <c r="L1069" t="s">
        <v>10</v>
      </c>
      <c r="M1069" t="s">
        <v>10</v>
      </c>
      <c r="N1069" t="s">
        <v>10</v>
      </c>
      <c r="O1069" t="s">
        <v>10</v>
      </c>
      <c r="P1069" t="s">
        <v>10</v>
      </c>
      <c r="Q1069" t="s">
        <v>11</v>
      </c>
      <c r="R1069" t="s">
        <v>11</v>
      </c>
      <c r="S1069" t="s">
        <v>12</v>
      </c>
      <c r="T1069" t="s">
        <v>7</v>
      </c>
      <c r="U1069" t="s">
        <v>7</v>
      </c>
      <c r="V1069" t="s">
        <v>7</v>
      </c>
      <c r="W1069" t="s">
        <v>7</v>
      </c>
      <c r="X1069" t="s">
        <v>7</v>
      </c>
      <c r="Y1069" t="s">
        <v>7</v>
      </c>
      <c r="Z1069" t="s">
        <v>7</v>
      </c>
      <c r="AA1069" t="s">
        <v>7</v>
      </c>
      <c r="AB1069" t="s">
        <v>7</v>
      </c>
      <c r="AC1069" t="s">
        <v>7</v>
      </c>
      <c r="AD1069" t="s">
        <v>7</v>
      </c>
      <c r="AE1069" t="s">
        <v>3122</v>
      </c>
      <c r="AF1069" t="s">
        <v>38</v>
      </c>
      <c r="AG1069" t="s">
        <v>1780</v>
      </c>
    </row>
    <row r="1070" spans="1:36" ht="51" x14ac:dyDescent="0.2">
      <c r="A1070" s="2" t="s">
        <v>3123</v>
      </c>
      <c r="B1070" s="2" t="s">
        <v>4997</v>
      </c>
      <c r="C1070" t="s">
        <v>11</v>
      </c>
      <c r="D1070" t="s">
        <v>16</v>
      </c>
      <c r="E1070" t="s">
        <v>16</v>
      </c>
      <c r="F1070" t="s">
        <v>16</v>
      </c>
      <c r="G1070" t="s">
        <v>10</v>
      </c>
      <c r="H1070" t="s">
        <v>12</v>
      </c>
      <c r="I1070" t="s">
        <v>12</v>
      </c>
      <c r="J1070" t="s">
        <v>10</v>
      </c>
      <c r="K1070" t="s">
        <v>16</v>
      </c>
      <c r="L1070" t="s">
        <v>16</v>
      </c>
      <c r="M1070" t="s">
        <v>10</v>
      </c>
      <c r="N1070" t="s">
        <v>10</v>
      </c>
      <c r="O1070" t="s">
        <v>10</v>
      </c>
      <c r="P1070" t="s">
        <v>12</v>
      </c>
      <c r="Q1070" t="s">
        <v>12</v>
      </c>
      <c r="R1070" t="s">
        <v>12</v>
      </c>
      <c r="S1070" t="s">
        <v>12</v>
      </c>
      <c r="T1070" t="s">
        <v>7</v>
      </c>
      <c r="U1070" t="s">
        <v>7</v>
      </c>
      <c r="V1070" t="s">
        <v>7</v>
      </c>
      <c r="W1070" t="s">
        <v>7</v>
      </c>
      <c r="X1070" t="s">
        <v>7</v>
      </c>
      <c r="Y1070" t="s">
        <v>7</v>
      </c>
      <c r="Z1070" t="s">
        <v>7</v>
      </c>
      <c r="AA1070" t="s">
        <v>7</v>
      </c>
      <c r="AB1070" t="s">
        <v>12</v>
      </c>
      <c r="AC1070" t="s">
        <v>12</v>
      </c>
      <c r="AD1070" t="s">
        <v>7</v>
      </c>
      <c r="AE1070" t="s">
        <v>117</v>
      </c>
      <c r="AF1070" t="s">
        <v>24</v>
      </c>
      <c r="AG1070" s="1" t="s">
        <v>3124</v>
      </c>
      <c r="AH1070" t="s">
        <v>75</v>
      </c>
      <c r="AI1070" t="s">
        <v>65</v>
      </c>
    </row>
    <row r="1071" spans="1:36" ht="409.6" x14ac:dyDescent="0.2">
      <c r="A1071" s="2" t="s">
        <v>3125</v>
      </c>
      <c r="B1071" s="2" t="s">
        <v>4997</v>
      </c>
      <c r="C1071" t="s">
        <v>10</v>
      </c>
      <c r="D1071" t="s">
        <v>10</v>
      </c>
      <c r="E1071" t="s">
        <v>10</v>
      </c>
      <c r="F1071" t="s">
        <v>10</v>
      </c>
      <c r="G1071" t="s">
        <v>10</v>
      </c>
      <c r="H1071" t="s">
        <v>7</v>
      </c>
      <c r="I1071" t="s">
        <v>11</v>
      </c>
      <c r="J1071" t="s">
        <v>11</v>
      </c>
      <c r="K1071" t="s">
        <v>10</v>
      </c>
      <c r="L1071" t="s">
        <v>10</v>
      </c>
      <c r="M1071" t="s">
        <v>10</v>
      </c>
      <c r="N1071" t="s">
        <v>11</v>
      </c>
      <c r="O1071" t="s">
        <v>11</v>
      </c>
      <c r="P1071" t="s">
        <v>10</v>
      </c>
      <c r="Q1071" t="s">
        <v>12</v>
      </c>
      <c r="R1071" t="s">
        <v>7</v>
      </c>
      <c r="S1071" t="s">
        <v>7</v>
      </c>
      <c r="T1071" t="s">
        <v>7</v>
      </c>
      <c r="U1071" t="s">
        <v>7</v>
      </c>
      <c r="V1071" t="s">
        <v>12</v>
      </c>
      <c r="W1071" t="s">
        <v>7</v>
      </c>
      <c r="X1071" t="s">
        <v>7</v>
      </c>
      <c r="Y1071" t="s">
        <v>7</v>
      </c>
      <c r="Z1071" t="s">
        <v>12</v>
      </c>
      <c r="AA1071" t="s">
        <v>7</v>
      </c>
      <c r="AB1071" t="s">
        <v>12</v>
      </c>
      <c r="AC1071" t="s">
        <v>12</v>
      </c>
      <c r="AD1071" t="s">
        <v>7</v>
      </c>
      <c r="AE1071" t="s">
        <v>2980</v>
      </c>
      <c r="AF1071" t="s">
        <v>24</v>
      </c>
      <c r="AG1071" s="1" t="s">
        <v>3126</v>
      </c>
      <c r="AH1071" s="1" t="s">
        <v>3127</v>
      </c>
      <c r="AI1071" t="s">
        <v>3128</v>
      </c>
    </row>
    <row r="1072" spans="1:36" x14ac:dyDescent="0.2">
      <c r="A1072" s="2" t="s">
        <v>3129</v>
      </c>
      <c r="B1072" s="2" t="s">
        <v>4997</v>
      </c>
      <c r="C1072" t="s">
        <v>10</v>
      </c>
      <c r="D1072" t="s">
        <v>10</v>
      </c>
      <c r="E1072" t="s">
        <v>10</v>
      </c>
      <c r="F1072" t="s">
        <v>10</v>
      </c>
      <c r="G1072" t="s">
        <v>10</v>
      </c>
      <c r="H1072" t="s">
        <v>7</v>
      </c>
      <c r="I1072" t="s">
        <v>12</v>
      </c>
      <c r="J1072" t="s">
        <v>7</v>
      </c>
      <c r="K1072" t="s">
        <v>16</v>
      </c>
      <c r="L1072" t="s">
        <v>16</v>
      </c>
      <c r="M1072" t="s">
        <v>11</v>
      </c>
      <c r="N1072" t="s">
        <v>16</v>
      </c>
      <c r="O1072" t="s">
        <v>16</v>
      </c>
      <c r="P1072" t="s">
        <v>10</v>
      </c>
      <c r="Q1072" t="s">
        <v>10</v>
      </c>
      <c r="R1072" t="s">
        <v>7</v>
      </c>
      <c r="S1072" t="s">
        <v>12</v>
      </c>
      <c r="T1072" t="s">
        <v>11</v>
      </c>
      <c r="U1072" t="s">
        <v>7</v>
      </c>
      <c r="V1072" t="s">
        <v>7</v>
      </c>
      <c r="W1072" t="s">
        <v>7</v>
      </c>
      <c r="X1072" t="s">
        <v>7</v>
      </c>
      <c r="Y1072" t="s">
        <v>12</v>
      </c>
      <c r="Z1072" t="s">
        <v>12</v>
      </c>
      <c r="AA1072" t="s">
        <v>12</v>
      </c>
      <c r="AB1072" t="s">
        <v>12</v>
      </c>
      <c r="AC1072" t="s">
        <v>11</v>
      </c>
      <c r="AD1072" t="s">
        <v>11</v>
      </c>
      <c r="AE1072" t="s">
        <v>3130</v>
      </c>
      <c r="AF1072" t="s">
        <v>14</v>
      </c>
      <c r="AG1072" t="s">
        <v>3131</v>
      </c>
      <c r="AH1072" t="s">
        <v>3132</v>
      </c>
      <c r="AI1072" t="s">
        <v>3133</v>
      </c>
    </row>
    <row r="1073" spans="1:36" x14ac:dyDescent="0.2">
      <c r="A1073" s="2" t="s">
        <v>3134</v>
      </c>
      <c r="B1073" s="2" t="s">
        <v>4997</v>
      </c>
      <c r="C1073" t="s">
        <v>12</v>
      </c>
      <c r="D1073" t="s">
        <v>11</v>
      </c>
      <c r="E1073" t="s">
        <v>11</v>
      </c>
      <c r="F1073" t="s">
        <v>11</v>
      </c>
      <c r="G1073" t="s">
        <v>11</v>
      </c>
      <c r="H1073" t="s">
        <v>11</v>
      </c>
      <c r="I1073" t="s">
        <v>7</v>
      </c>
      <c r="J1073" t="s">
        <v>7</v>
      </c>
      <c r="K1073" t="s">
        <v>11</v>
      </c>
      <c r="L1073" t="s">
        <v>11</v>
      </c>
      <c r="M1073" t="s">
        <v>11</v>
      </c>
      <c r="N1073" t="s">
        <v>11</v>
      </c>
      <c r="O1073" t="s">
        <v>11</v>
      </c>
      <c r="P1073" t="s">
        <v>12</v>
      </c>
      <c r="Q1073" t="s">
        <v>7</v>
      </c>
      <c r="R1073" t="s">
        <v>7</v>
      </c>
      <c r="S1073" t="s">
        <v>12</v>
      </c>
      <c r="T1073" t="s">
        <v>12</v>
      </c>
      <c r="U1073" t="s">
        <v>12</v>
      </c>
      <c r="V1073" t="s">
        <v>7</v>
      </c>
      <c r="W1073" t="s">
        <v>12</v>
      </c>
      <c r="X1073" t="s">
        <v>7</v>
      </c>
      <c r="Y1073" t="s">
        <v>7</v>
      </c>
      <c r="Z1073" t="s">
        <v>7</v>
      </c>
      <c r="AA1073" t="s">
        <v>7</v>
      </c>
      <c r="AB1073" t="s">
        <v>12</v>
      </c>
      <c r="AC1073" t="s">
        <v>7</v>
      </c>
      <c r="AD1073" t="s">
        <v>7</v>
      </c>
      <c r="AE1073" t="s">
        <v>3135</v>
      </c>
      <c r="AF1073" t="s">
        <v>38</v>
      </c>
      <c r="AG1073" t="s">
        <v>3136</v>
      </c>
      <c r="AH1073" t="s">
        <v>3137</v>
      </c>
      <c r="AI1073" t="s">
        <v>333</v>
      </c>
    </row>
    <row r="1074" spans="1:36" x14ac:dyDescent="0.2">
      <c r="A1074" s="2" t="s">
        <v>3138</v>
      </c>
      <c r="B1074" s="2" t="s">
        <v>4997</v>
      </c>
      <c r="C1074" t="s">
        <v>11</v>
      </c>
      <c r="D1074" t="s">
        <v>11</v>
      </c>
      <c r="E1074" t="s">
        <v>16</v>
      </c>
      <c r="F1074" t="s">
        <v>11</v>
      </c>
      <c r="G1074" t="s">
        <v>12</v>
      </c>
      <c r="H1074" t="s">
        <v>12</v>
      </c>
      <c r="I1074" t="s">
        <v>12</v>
      </c>
      <c r="J1074" t="s">
        <v>10</v>
      </c>
      <c r="K1074" t="s">
        <v>16</v>
      </c>
      <c r="L1074" t="s">
        <v>16</v>
      </c>
      <c r="M1074" t="s">
        <v>16</v>
      </c>
      <c r="N1074" t="s">
        <v>10</v>
      </c>
      <c r="O1074" t="s">
        <v>10</v>
      </c>
      <c r="P1074" t="s">
        <v>10</v>
      </c>
      <c r="Q1074" t="s">
        <v>12</v>
      </c>
      <c r="R1074" t="s">
        <v>12</v>
      </c>
      <c r="S1074" t="s">
        <v>7</v>
      </c>
      <c r="T1074" t="s">
        <v>12</v>
      </c>
      <c r="U1074" t="s">
        <v>12</v>
      </c>
      <c r="V1074" t="s">
        <v>12</v>
      </c>
      <c r="W1074" t="s">
        <v>12</v>
      </c>
      <c r="X1074" t="s">
        <v>12</v>
      </c>
      <c r="Y1074" t="s">
        <v>12</v>
      </c>
      <c r="Z1074" t="s">
        <v>12</v>
      </c>
      <c r="AA1074" t="s">
        <v>12</v>
      </c>
      <c r="AB1074" t="s">
        <v>12</v>
      </c>
      <c r="AC1074" t="s">
        <v>12</v>
      </c>
      <c r="AD1074" t="s">
        <v>12</v>
      </c>
      <c r="AE1074" t="s">
        <v>128</v>
      </c>
      <c r="AF1074" t="s">
        <v>14</v>
      </c>
      <c r="AG1074" t="s">
        <v>1273</v>
      </c>
      <c r="AH1074" t="s">
        <v>3139</v>
      </c>
      <c r="AI1074" t="s">
        <v>3140</v>
      </c>
    </row>
    <row r="1075" spans="1:36" x14ac:dyDescent="0.2">
      <c r="A1075" s="2" t="s">
        <v>3141</v>
      </c>
      <c r="B1075" s="2" t="s">
        <v>4997</v>
      </c>
      <c r="C1075" t="s">
        <v>7</v>
      </c>
      <c r="D1075" t="s">
        <v>11</v>
      </c>
      <c r="E1075" t="s">
        <v>12</v>
      </c>
      <c r="F1075" t="s">
        <v>12</v>
      </c>
      <c r="G1075" t="s">
        <v>12</v>
      </c>
      <c r="H1075" t="s">
        <v>7</v>
      </c>
      <c r="I1075" t="s">
        <v>7</v>
      </c>
      <c r="J1075" t="s">
        <v>7</v>
      </c>
      <c r="K1075" t="s">
        <v>11</v>
      </c>
      <c r="L1075" t="s">
        <v>11</v>
      </c>
      <c r="M1075" t="s">
        <v>10</v>
      </c>
      <c r="N1075" t="s">
        <v>10</v>
      </c>
      <c r="O1075" t="s">
        <v>10</v>
      </c>
      <c r="P1075" t="s">
        <v>11</v>
      </c>
      <c r="Q1075" t="s">
        <v>7</v>
      </c>
      <c r="R1075" t="s">
        <v>7</v>
      </c>
      <c r="S1075" t="s">
        <v>7</v>
      </c>
      <c r="T1075" t="s">
        <v>12</v>
      </c>
      <c r="U1075" t="s">
        <v>12</v>
      </c>
      <c r="V1075" t="s">
        <v>7</v>
      </c>
      <c r="W1075" t="s">
        <v>7</v>
      </c>
      <c r="X1075" t="s">
        <v>7</v>
      </c>
      <c r="Y1075" t="s">
        <v>7</v>
      </c>
      <c r="Z1075" t="s">
        <v>7</v>
      </c>
      <c r="AA1075" t="s">
        <v>7</v>
      </c>
      <c r="AB1075" t="s">
        <v>7</v>
      </c>
      <c r="AC1075" t="s">
        <v>7</v>
      </c>
      <c r="AD1075" t="s">
        <v>7</v>
      </c>
      <c r="AE1075" t="s">
        <v>1809</v>
      </c>
      <c r="AF1075" t="s">
        <v>38</v>
      </c>
      <c r="AG1075" t="s">
        <v>3142</v>
      </c>
      <c r="AI1075" t="s">
        <v>65</v>
      </c>
    </row>
    <row r="1076" spans="1:36" x14ac:dyDescent="0.2">
      <c r="A1076" s="2" t="s">
        <v>3143</v>
      </c>
      <c r="B1076" s="2" t="s">
        <v>4997</v>
      </c>
      <c r="C1076" t="s">
        <v>10</v>
      </c>
      <c r="D1076" t="s">
        <v>11</v>
      </c>
      <c r="E1076" t="s">
        <v>10</v>
      </c>
      <c r="F1076" t="s">
        <v>11</v>
      </c>
      <c r="G1076" t="s">
        <v>11</v>
      </c>
      <c r="H1076" t="s">
        <v>12</v>
      </c>
      <c r="I1076" t="s">
        <v>12</v>
      </c>
      <c r="J1076" t="s">
        <v>12</v>
      </c>
      <c r="K1076" t="s">
        <v>11</v>
      </c>
      <c r="L1076" t="s">
        <v>10</v>
      </c>
      <c r="M1076" t="s">
        <v>11</v>
      </c>
      <c r="N1076" t="s">
        <v>12</v>
      </c>
      <c r="O1076" t="s">
        <v>11</v>
      </c>
      <c r="P1076" t="s">
        <v>12</v>
      </c>
      <c r="Q1076" t="s">
        <v>7</v>
      </c>
      <c r="R1076" t="s">
        <v>7</v>
      </c>
      <c r="S1076" t="s">
        <v>7</v>
      </c>
      <c r="U1076" t="s">
        <v>12</v>
      </c>
      <c r="V1076" t="s">
        <v>7</v>
      </c>
      <c r="W1076" t="s">
        <v>7</v>
      </c>
      <c r="X1076" t="s">
        <v>7</v>
      </c>
      <c r="Y1076" t="s">
        <v>12</v>
      </c>
      <c r="Z1076" t="s">
        <v>12</v>
      </c>
      <c r="AA1076" t="s">
        <v>12</v>
      </c>
      <c r="AB1076" t="s">
        <v>12</v>
      </c>
      <c r="AC1076" t="s">
        <v>11</v>
      </c>
      <c r="AD1076" t="s">
        <v>11</v>
      </c>
      <c r="AE1076" t="s">
        <v>542</v>
      </c>
      <c r="AF1076" t="s">
        <v>14</v>
      </c>
      <c r="AG1076" t="s">
        <v>3144</v>
      </c>
      <c r="AH1076" t="s">
        <v>3145</v>
      </c>
      <c r="AI1076" t="s">
        <v>3146</v>
      </c>
    </row>
    <row r="1077" spans="1:36" x14ac:dyDescent="0.2">
      <c r="A1077" s="2" t="s">
        <v>3147</v>
      </c>
      <c r="B1077" s="2" t="s">
        <v>4997</v>
      </c>
      <c r="C1077" t="s">
        <v>11</v>
      </c>
      <c r="D1077" t="s">
        <v>10</v>
      </c>
      <c r="E1077" t="s">
        <v>11</v>
      </c>
      <c r="F1077" t="s">
        <v>10</v>
      </c>
      <c r="G1077" t="s">
        <v>11</v>
      </c>
      <c r="H1077" t="s">
        <v>12</v>
      </c>
      <c r="I1077" t="s">
        <v>12</v>
      </c>
      <c r="J1077" t="s">
        <v>12</v>
      </c>
      <c r="K1077" t="s">
        <v>11</v>
      </c>
      <c r="L1077" t="s">
        <v>10</v>
      </c>
      <c r="M1077" t="s">
        <v>11</v>
      </c>
      <c r="N1077" t="s">
        <v>7</v>
      </c>
      <c r="O1077" t="s">
        <v>11</v>
      </c>
      <c r="P1077" t="s">
        <v>7</v>
      </c>
      <c r="Q1077" t="s">
        <v>12</v>
      </c>
      <c r="R1077" t="s">
        <v>12</v>
      </c>
      <c r="S1077" t="s">
        <v>7</v>
      </c>
      <c r="T1077" t="s">
        <v>12</v>
      </c>
      <c r="U1077" t="s">
        <v>12</v>
      </c>
      <c r="V1077" t="s">
        <v>12</v>
      </c>
      <c r="W1077" t="s">
        <v>12</v>
      </c>
      <c r="X1077" t="s">
        <v>12</v>
      </c>
      <c r="Y1077" t="s">
        <v>11</v>
      </c>
      <c r="Z1077" t="s">
        <v>12</v>
      </c>
      <c r="AA1077" t="s">
        <v>12</v>
      </c>
      <c r="AB1077" t="s">
        <v>12</v>
      </c>
      <c r="AC1077" t="s">
        <v>12</v>
      </c>
      <c r="AD1077" t="s">
        <v>12</v>
      </c>
      <c r="AE1077" t="s">
        <v>173</v>
      </c>
      <c r="AF1077" t="s">
        <v>14</v>
      </c>
      <c r="AG1077" t="s">
        <v>75</v>
      </c>
      <c r="AH1077" t="s">
        <v>75</v>
      </c>
      <c r="AI1077" t="s">
        <v>3148</v>
      </c>
      <c r="AJ1077" t="s">
        <v>591</v>
      </c>
    </row>
    <row r="1078" spans="1:36" ht="51" x14ac:dyDescent="0.2">
      <c r="A1078" s="2" t="s">
        <v>3149</v>
      </c>
      <c r="B1078" s="2" t="s">
        <v>4997</v>
      </c>
      <c r="C1078" t="s">
        <v>7</v>
      </c>
      <c r="D1078" t="s">
        <v>11</v>
      </c>
      <c r="E1078" t="s">
        <v>12</v>
      </c>
      <c r="F1078" t="s">
        <v>12</v>
      </c>
      <c r="G1078" t="s">
        <v>12</v>
      </c>
      <c r="H1078" t="s">
        <v>7</v>
      </c>
      <c r="I1078" t="s">
        <v>12</v>
      </c>
      <c r="J1078" t="s">
        <v>12</v>
      </c>
      <c r="K1078" t="s">
        <v>12</v>
      </c>
      <c r="L1078" t="s">
        <v>11</v>
      </c>
      <c r="M1078" t="s">
        <v>12</v>
      </c>
      <c r="N1078" t="s">
        <v>12</v>
      </c>
      <c r="O1078" t="s">
        <v>12</v>
      </c>
      <c r="P1078" t="s">
        <v>12</v>
      </c>
      <c r="Q1078" t="s">
        <v>12</v>
      </c>
      <c r="R1078" t="s">
        <v>12</v>
      </c>
      <c r="S1078" t="s">
        <v>12</v>
      </c>
      <c r="T1078" t="s">
        <v>7</v>
      </c>
      <c r="U1078" t="s">
        <v>7</v>
      </c>
      <c r="V1078" t="s">
        <v>7</v>
      </c>
      <c r="W1078" t="s">
        <v>7</v>
      </c>
      <c r="X1078" t="s">
        <v>7</v>
      </c>
      <c r="Y1078" t="s">
        <v>12</v>
      </c>
      <c r="Z1078" t="s">
        <v>7</v>
      </c>
      <c r="AA1078" t="s">
        <v>7</v>
      </c>
      <c r="AB1078" t="s">
        <v>7</v>
      </c>
      <c r="AC1078" t="s">
        <v>7</v>
      </c>
      <c r="AD1078" t="s">
        <v>7</v>
      </c>
      <c r="AE1078" t="s">
        <v>3150</v>
      </c>
      <c r="AF1078" t="s">
        <v>24</v>
      </c>
      <c r="AG1078" t="s">
        <v>3151</v>
      </c>
      <c r="AH1078" t="s">
        <v>3152</v>
      </c>
      <c r="AI1078" s="1" t="s">
        <v>3153</v>
      </c>
      <c r="AJ1078" t="s">
        <v>591</v>
      </c>
    </row>
    <row r="1079" spans="1:36" x14ac:dyDescent="0.2">
      <c r="A1079" s="2" t="s">
        <v>3154</v>
      </c>
      <c r="B1079" s="2" t="s">
        <v>4997</v>
      </c>
      <c r="C1079" t="s">
        <v>11</v>
      </c>
      <c r="D1079" t="s">
        <v>10</v>
      </c>
      <c r="E1079" t="s">
        <v>10</v>
      </c>
      <c r="F1079" t="s">
        <v>11</v>
      </c>
      <c r="G1079" t="s">
        <v>16</v>
      </c>
      <c r="H1079" t="s">
        <v>7</v>
      </c>
      <c r="I1079" t="s">
        <v>10</v>
      </c>
      <c r="J1079" t="s">
        <v>11</v>
      </c>
      <c r="K1079" t="s">
        <v>10</v>
      </c>
      <c r="L1079" t="s">
        <v>10</v>
      </c>
      <c r="M1079" t="s">
        <v>10</v>
      </c>
      <c r="N1079" t="s">
        <v>10</v>
      </c>
      <c r="O1079" t="s">
        <v>16</v>
      </c>
      <c r="P1079" t="s">
        <v>11</v>
      </c>
      <c r="Q1079" t="s">
        <v>12</v>
      </c>
      <c r="R1079" t="s">
        <v>7</v>
      </c>
      <c r="S1079" t="s">
        <v>7</v>
      </c>
      <c r="T1079" t="s">
        <v>7</v>
      </c>
      <c r="U1079" t="s">
        <v>7</v>
      </c>
      <c r="V1079" t="s">
        <v>7</v>
      </c>
      <c r="W1079" t="s">
        <v>12</v>
      </c>
      <c r="X1079" t="s">
        <v>12</v>
      </c>
      <c r="Y1079" t="s">
        <v>7</v>
      </c>
      <c r="Z1079" t="s">
        <v>7</v>
      </c>
      <c r="AA1079" t="s">
        <v>7</v>
      </c>
      <c r="AB1079" t="s">
        <v>7</v>
      </c>
      <c r="AC1079" t="s">
        <v>12</v>
      </c>
      <c r="AD1079" t="s">
        <v>7</v>
      </c>
      <c r="AE1079" t="s">
        <v>117</v>
      </c>
      <c r="AF1079" t="s">
        <v>24</v>
      </c>
      <c r="AH1079" t="s">
        <v>3155</v>
      </c>
      <c r="AI1079" t="s">
        <v>3156</v>
      </c>
    </row>
    <row r="1080" spans="1:36" x14ac:dyDescent="0.2">
      <c r="A1080" s="2" t="s">
        <v>3157</v>
      </c>
      <c r="B1080" s="2" t="s">
        <v>4997</v>
      </c>
      <c r="C1080" t="s">
        <v>10</v>
      </c>
      <c r="D1080" t="s">
        <v>16</v>
      </c>
      <c r="E1080" t="s">
        <v>10</v>
      </c>
      <c r="F1080" t="s">
        <v>10</v>
      </c>
      <c r="G1080" t="s">
        <v>10</v>
      </c>
      <c r="H1080" t="s">
        <v>10</v>
      </c>
      <c r="I1080" t="s">
        <v>10</v>
      </c>
      <c r="J1080" t="s">
        <v>10</v>
      </c>
      <c r="K1080" t="s">
        <v>10</v>
      </c>
      <c r="L1080" t="s">
        <v>16</v>
      </c>
      <c r="M1080" t="s">
        <v>10</v>
      </c>
      <c r="N1080" t="s">
        <v>10</v>
      </c>
      <c r="O1080" t="s">
        <v>10</v>
      </c>
      <c r="P1080" t="s">
        <v>10</v>
      </c>
      <c r="Q1080" t="s">
        <v>11</v>
      </c>
      <c r="R1080" t="s">
        <v>12</v>
      </c>
      <c r="S1080" t="s">
        <v>11</v>
      </c>
      <c r="T1080" t="s">
        <v>11</v>
      </c>
      <c r="U1080" t="s">
        <v>11</v>
      </c>
      <c r="V1080" t="s">
        <v>11</v>
      </c>
      <c r="W1080" t="s">
        <v>11</v>
      </c>
      <c r="X1080" t="s">
        <v>12</v>
      </c>
      <c r="Y1080" t="s">
        <v>12</v>
      </c>
      <c r="Z1080" t="s">
        <v>12</v>
      </c>
      <c r="AA1080" t="s">
        <v>11</v>
      </c>
      <c r="AB1080" t="s">
        <v>11</v>
      </c>
      <c r="AC1080" t="s">
        <v>11</v>
      </c>
      <c r="AD1080" t="s">
        <v>11</v>
      </c>
      <c r="AE1080" t="s">
        <v>521</v>
      </c>
      <c r="AF1080" t="s">
        <v>38</v>
      </c>
      <c r="AH1080" t="s">
        <v>3158</v>
      </c>
      <c r="AI1080" t="s">
        <v>3159</v>
      </c>
    </row>
    <row r="1081" spans="1:36" ht="238" x14ac:dyDescent="0.2">
      <c r="A1081" s="2" t="s">
        <v>3160</v>
      </c>
      <c r="B1081" s="2" t="s">
        <v>4997</v>
      </c>
      <c r="C1081" t="s">
        <v>11</v>
      </c>
      <c r="D1081" t="s">
        <v>11</v>
      </c>
      <c r="E1081" t="s">
        <v>11</v>
      </c>
      <c r="F1081" t="s">
        <v>10</v>
      </c>
      <c r="G1081" t="s">
        <v>11</v>
      </c>
      <c r="H1081" t="s">
        <v>7</v>
      </c>
      <c r="I1081" t="s">
        <v>12</v>
      </c>
      <c r="J1081" t="s">
        <v>12</v>
      </c>
      <c r="K1081" t="s">
        <v>10</v>
      </c>
      <c r="L1081" t="s">
        <v>10</v>
      </c>
      <c r="M1081" t="s">
        <v>10</v>
      </c>
      <c r="N1081" t="s">
        <v>10</v>
      </c>
      <c r="O1081" t="s">
        <v>10</v>
      </c>
      <c r="P1081" t="s">
        <v>11</v>
      </c>
      <c r="Q1081" t="s">
        <v>11</v>
      </c>
      <c r="R1081" t="s">
        <v>7</v>
      </c>
      <c r="S1081" t="s">
        <v>7</v>
      </c>
      <c r="T1081" t="s">
        <v>7</v>
      </c>
      <c r="U1081" t="s">
        <v>7</v>
      </c>
      <c r="V1081" t="s">
        <v>12</v>
      </c>
      <c r="W1081" t="s">
        <v>12</v>
      </c>
      <c r="X1081" t="s">
        <v>7</v>
      </c>
      <c r="Y1081" t="s">
        <v>11</v>
      </c>
      <c r="Z1081" t="s">
        <v>12</v>
      </c>
      <c r="AA1081" t="s">
        <v>7</v>
      </c>
      <c r="AB1081" t="s">
        <v>12</v>
      </c>
      <c r="AC1081" t="s">
        <v>12</v>
      </c>
      <c r="AD1081" t="s">
        <v>12</v>
      </c>
      <c r="AE1081" t="s">
        <v>149</v>
      </c>
      <c r="AF1081" t="s">
        <v>38</v>
      </c>
      <c r="AG1081" t="s">
        <v>1273</v>
      </c>
      <c r="AH1081" t="s">
        <v>3161</v>
      </c>
      <c r="AI1081" s="1" t="s">
        <v>3162</v>
      </c>
      <c r="AJ1081" t="s">
        <v>3163</v>
      </c>
    </row>
    <row r="1082" spans="1:36" x14ac:dyDescent="0.2">
      <c r="A1082" s="2" t="s">
        <v>3164</v>
      </c>
      <c r="B1082" s="2" t="s">
        <v>4997</v>
      </c>
      <c r="C1082" t="s">
        <v>12</v>
      </c>
      <c r="D1082" t="s">
        <v>10</v>
      </c>
      <c r="E1082" t="s">
        <v>10</v>
      </c>
      <c r="F1082" t="s">
        <v>16</v>
      </c>
      <c r="G1082" t="s">
        <v>16</v>
      </c>
      <c r="H1082" t="s">
        <v>12</v>
      </c>
      <c r="I1082" t="s">
        <v>12</v>
      </c>
      <c r="J1082" t="s">
        <v>12</v>
      </c>
      <c r="K1082" t="s">
        <v>12</v>
      </c>
      <c r="L1082" t="s">
        <v>16</v>
      </c>
      <c r="M1082" t="s">
        <v>10</v>
      </c>
      <c r="N1082" t="s">
        <v>12</v>
      </c>
      <c r="O1082" t="s">
        <v>12</v>
      </c>
      <c r="P1082" t="s">
        <v>12</v>
      </c>
      <c r="Q1082" t="s">
        <v>12</v>
      </c>
      <c r="R1082" t="s">
        <v>12</v>
      </c>
      <c r="S1082" t="s">
        <v>12</v>
      </c>
      <c r="T1082" t="s">
        <v>12</v>
      </c>
      <c r="U1082" t="s">
        <v>7</v>
      </c>
      <c r="V1082" t="s">
        <v>12</v>
      </c>
      <c r="W1082" t="s">
        <v>12</v>
      </c>
      <c r="X1082" t="s">
        <v>12</v>
      </c>
      <c r="Y1082" t="s">
        <v>10</v>
      </c>
      <c r="Z1082" t="s">
        <v>10</v>
      </c>
      <c r="AA1082" t="s">
        <v>10</v>
      </c>
      <c r="AB1082" t="s">
        <v>12</v>
      </c>
      <c r="AC1082" t="s">
        <v>12</v>
      </c>
      <c r="AD1082" t="s">
        <v>12</v>
      </c>
      <c r="AE1082" t="s">
        <v>1300</v>
      </c>
      <c r="AF1082" t="s">
        <v>38</v>
      </c>
      <c r="AG1082" t="s">
        <v>3165</v>
      </c>
      <c r="AI1082" t="s">
        <v>3166</v>
      </c>
    </row>
    <row r="1083" spans="1:36" x14ac:dyDescent="0.2">
      <c r="A1083" s="2" t="s">
        <v>3167</v>
      </c>
      <c r="B1083" s="2" t="s">
        <v>4997</v>
      </c>
      <c r="C1083" t="s">
        <v>11</v>
      </c>
      <c r="D1083" t="s">
        <v>10</v>
      </c>
      <c r="E1083" t="s">
        <v>10</v>
      </c>
      <c r="F1083" t="s">
        <v>10</v>
      </c>
      <c r="G1083" t="s">
        <v>12</v>
      </c>
      <c r="H1083" t="s">
        <v>12</v>
      </c>
      <c r="I1083" t="s">
        <v>12</v>
      </c>
      <c r="J1083" t="s">
        <v>12</v>
      </c>
      <c r="K1083" t="s">
        <v>10</v>
      </c>
      <c r="L1083" t="s">
        <v>10</v>
      </c>
      <c r="M1083" t="s">
        <v>12</v>
      </c>
      <c r="N1083" t="s">
        <v>10</v>
      </c>
      <c r="O1083" t="s">
        <v>11</v>
      </c>
      <c r="P1083" t="s">
        <v>10</v>
      </c>
      <c r="Q1083" t="s">
        <v>11</v>
      </c>
      <c r="R1083" t="s">
        <v>7</v>
      </c>
      <c r="S1083" t="s">
        <v>7</v>
      </c>
      <c r="T1083" t="s">
        <v>7</v>
      </c>
      <c r="U1083" t="s">
        <v>7</v>
      </c>
      <c r="V1083" t="s">
        <v>12</v>
      </c>
      <c r="W1083" t="s">
        <v>12</v>
      </c>
      <c r="X1083" t="s">
        <v>7</v>
      </c>
      <c r="Y1083" t="s">
        <v>7</v>
      </c>
      <c r="Z1083" t="s">
        <v>7</v>
      </c>
      <c r="AA1083" t="s">
        <v>12</v>
      </c>
      <c r="AB1083" t="s">
        <v>12</v>
      </c>
      <c r="AC1083" t="s">
        <v>12</v>
      </c>
      <c r="AD1083" t="s">
        <v>12</v>
      </c>
      <c r="AE1083" t="s">
        <v>614</v>
      </c>
      <c r="AF1083" t="s">
        <v>14</v>
      </c>
      <c r="AI1083" t="s">
        <v>3168</v>
      </c>
    </row>
    <row r="1084" spans="1:36" ht="119" x14ac:dyDescent="0.2">
      <c r="A1084" s="2" t="s">
        <v>3167</v>
      </c>
      <c r="B1084" s="2" t="s">
        <v>4997</v>
      </c>
      <c r="C1084" t="s">
        <v>10</v>
      </c>
      <c r="D1084" t="s">
        <v>16</v>
      </c>
      <c r="E1084" t="s">
        <v>16</v>
      </c>
      <c r="F1084" t="s">
        <v>16</v>
      </c>
      <c r="G1084" t="s">
        <v>16</v>
      </c>
      <c r="H1084" t="s">
        <v>10</v>
      </c>
      <c r="I1084" t="s">
        <v>10</v>
      </c>
      <c r="J1084" t="s">
        <v>10</v>
      </c>
      <c r="K1084" t="s">
        <v>16</v>
      </c>
      <c r="L1084" t="s">
        <v>16</v>
      </c>
      <c r="M1084" t="s">
        <v>16</v>
      </c>
      <c r="N1084" t="s">
        <v>10</v>
      </c>
      <c r="O1084" t="s">
        <v>10</v>
      </c>
      <c r="P1084" t="s">
        <v>10</v>
      </c>
      <c r="Q1084" t="s">
        <v>10</v>
      </c>
      <c r="R1084" t="s">
        <v>12</v>
      </c>
      <c r="S1084" t="s">
        <v>10</v>
      </c>
      <c r="T1084" t="s">
        <v>10</v>
      </c>
      <c r="U1084" t="s">
        <v>10</v>
      </c>
      <c r="V1084" t="s">
        <v>10</v>
      </c>
      <c r="W1084" t="s">
        <v>10</v>
      </c>
      <c r="X1084" t="s">
        <v>10</v>
      </c>
      <c r="Y1084" t="s">
        <v>10</v>
      </c>
      <c r="AA1084" t="s">
        <v>10</v>
      </c>
      <c r="AB1084" t="s">
        <v>10</v>
      </c>
      <c r="AC1084" t="s">
        <v>10</v>
      </c>
      <c r="AD1084" t="s">
        <v>10</v>
      </c>
      <c r="AE1084" t="s">
        <v>1640</v>
      </c>
      <c r="AF1084" t="s">
        <v>38</v>
      </c>
      <c r="AG1084" s="1" t="s">
        <v>3169</v>
      </c>
      <c r="AH1084" t="s">
        <v>43</v>
      </c>
      <c r="AI1084" t="s">
        <v>27</v>
      </c>
    </row>
    <row r="1085" spans="1:36" ht="85" x14ac:dyDescent="0.2">
      <c r="A1085" s="2" t="s">
        <v>3170</v>
      </c>
      <c r="B1085" s="2" t="s">
        <v>4997</v>
      </c>
      <c r="C1085" t="s">
        <v>16</v>
      </c>
      <c r="D1085" t="s">
        <v>16</v>
      </c>
      <c r="E1085" t="s">
        <v>10</v>
      </c>
      <c r="F1085" t="s">
        <v>16</v>
      </c>
      <c r="G1085" t="s">
        <v>10</v>
      </c>
      <c r="H1085" t="s">
        <v>11</v>
      </c>
      <c r="I1085" t="s">
        <v>10</v>
      </c>
      <c r="J1085" t="s">
        <v>16</v>
      </c>
      <c r="K1085" t="s">
        <v>16</v>
      </c>
      <c r="L1085" t="s">
        <v>16</v>
      </c>
      <c r="M1085" t="s">
        <v>10</v>
      </c>
      <c r="N1085" t="s">
        <v>11</v>
      </c>
      <c r="O1085" t="s">
        <v>12</v>
      </c>
      <c r="P1085" t="s">
        <v>10</v>
      </c>
      <c r="Q1085" t="s">
        <v>11</v>
      </c>
      <c r="R1085" t="s">
        <v>7</v>
      </c>
      <c r="S1085" t="s">
        <v>11</v>
      </c>
      <c r="T1085" t="s">
        <v>16</v>
      </c>
      <c r="U1085" t="s">
        <v>10</v>
      </c>
      <c r="V1085" t="s">
        <v>10</v>
      </c>
      <c r="W1085" t="s">
        <v>10</v>
      </c>
      <c r="X1085" t="s">
        <v>10</v>
      </c>
      <c r="Y1085" t="s">
        <v>10</v>
      </c>
      <c r="Z1085" t="s">
        <v>10</v>
      </c>
      <c r="AA1085" t="s">
        <v>10</v>
      </c>
      <c r="AB1085" t="s">
        <v>10</v>
      </c>
      <c r="AC1085" t="s">
        <v>10</v>
      </c>
      <c r="AD1085" t="s">
        <v>10</v>
      </c>
      <c r="AE1085" t="s">
        <v>145</v>
      </c>
      <c r="AF1085" t="s">
        <v>38</v>
      </c>
      <c r="AG1085" s="1" t="s">
        <v>3171</v>
      </c>
      <c r="AH1085" t="s">
        <v>43</v>
      </c>
      <c r="AI1085" t="s">
        <v>2660</v>
      </c>
      <c r="AJ1085" t="s">
        <v>43</v>
      </c>
    </row>
    <row r="1086" spans="1:36" ht="34" x14ac:dyDescent="0.2">
      <c r="A1086" s="2" t="s">
        <v>3172</v>
      </c>
      <c r="B1086" s="2" t="s">
        <v>4997</v>
      </c>
      <c r="C1086" t="s">
        <v>11</v>
      </c>
      <c r="D1086" t="s">
        <v>16</v>
      </c>
      <c r="E1086" t="s">
        <v>10</v>
      </c>
      <c r="F1086" t="s">
        <v>16</v>
      </c>
      <c r="G1086" t="s">
        <v>16</v>
      </c>
      <c r="H1086" t="s">
        <v>10</v>
      </c>
      <c r="I1086" t="s">
        <v>16</v>
      </c>
      <c r="J1086" t="s">
        <v>10</v>
      </c>
      <c r="K1086" t="s">
        <v>16</v>
      </c>
      <c r="L1086" t="s">
        <v>16</v>
      </c>
      <c r="M1086" t="s">
        <v>16</v>
      </c>
      <c r="N1086" t="s">
        <v>16</v>
      </c>
      <c r="O1086" t="s">
        <v>16</v>
      </c>
      <c r="P1086" t="s">
        <v>16</v>
      </c>
      <c r="Q1086" t="s">
        <v>16</v>
      </c>
      <c r="R1086" t="s">
        <v>11</v>
      </c>
      <c r="S1086" t="s">
        <v>12</v>
      </c>
      <c r="T1086" t="s">
        <v>7</v>
      </c>
      <c r="U1086" t="s">
        <v>7</v>
      </c>
      <c r="V1086" t="s">
        <v>12</v>
      </c>
      <c r="W1086" t="s">
        <v>12</v>
      </c>
      <c r="X1086" t="s">
        <v>12</v>
      </c>
      <c r="Y1086" t="s">
        <v>12</v>
      </c>
      <c r="Z1086" t="s">
        <v>12</v>
      </c>
      <c r="AA1086" t="s">
        <v>11</v>
      </c>
      <c r="AB1086" t="s">
        <v>11</v>
      </c>
      <c r="AC1086" t="s">
        <v>11</v>
      </c>
      <c r="AD1086" t="s">
        <v>11</v>
      </c>
      <c r="AE1086" t="s">
        <v>1918</v>
      </c>
      <c r="AF1086" t="s">
        <v>14</v>
      </c>
      <c r="AG1086" s="1" t="s">
        <v>3173</v>
      </c>
    </row>
    <row r="1087" spans="1:36" ht="255" x14ac:dyDescent="0.2">
      <c r="A1087" s="2" t="s">
        <v>3174</v>
      </c>
      <c r="B1087" s="2" t="s">
        <v>4997</v>
      </c>
      <c r="C1087" t="s">
        <v>11</v>
      </c>
      <c r="D1087" t="s">
        <v>10</v>
      </c>
      <c r="E1087" t="s">
        <v>11</v>
      </c>
      <c r="F1087" t="s">
        <v>10</v>
      </c>
      <c r="G1087" t="s">
        <v>11</v>
      </c>
      <c r="H1087" t="s">
        <v>12</v>
      </c>
      <c r="I1087" t="s">
        <v>12</v>
      </c>
      <c r="J1087" t="s">
        <v>12</v>
      </c>
      <c r="K1087" t="s">
        <v>10</v>
      </c>
      <c r="L1087" t="s">
        <v>11</v>
      </c>
      <c r="M1087" t="s">
        <v>11</v>
      </c>
      <c r="N1087" t="s">
        <v>11</v>
      </c>
      <c r="O1087" t="s">
        <v>12</v>
      </c>
      <c r="P1087" t="s">
        <v>12</v>
      </c>
      <c r="Q1087" t="s">
        <v>12</v>
      </c>
      <c r="R1087" t="s">
        <v>7</v>
      </c>
      <c r="S1087" t="s">
        <v>7</v>
      </c>
      <c r="T1087" t="s">
        <v>12</v>
      </c>
      <c r="U1087" t="s">
        <v>7</v>
      </c>
      <c r="V1087" t="s">
        <v>12</v>
      </c>
      <c r="W1087" t="s">
        <v>12</v>
      </c>
      <c r="X1087" t="s">
        <v>12</v>
      </c>
      <c r="Y1087" t="s">
        <v>12</v>
      </c>
      <c r="Z1087" t="s">
        <v>7</v>
      </c>
      <c r="AA1087" t="s">
        <v>7</v>
      </c>
      <c r="AB1087" t="s">
        <v>12</v>
      </c>
      <c r="AC1087" t="s">
        <v>12</v>
      </c>
      <c r="AD1087" t="s">
        <v>12</v>
      </c>
      <c r="AE1087" t="s">
        <v>3175</v>
      </c>
      <c r="AF1087" t="s">
        <v>14</v>
      </c>
      <c r="AG1087" s="1" t="s">
        <v>3176</v>
      </c>
      <c r="AH1087" s="1" t="s">
        <v>3177</v>
      </c>
      <c r="AI1087" t="s">
        <v>20</v>
      </c>
    </row>
    <row r="1088" spans="1:36" ht="34" x14ac:dyDescent="0.2">
      <c r="A1088" s="2" t="s">
        <v>3178</v>
      </c>
      <c r="B1088" s="2" t="s">
        <v>4997</v>
      </c>
      <c r="C1088" t="s">
        <v>11</v>
      </c>
      <c r="D1088" t="s">
        <v>10</v>
      </c>
      <c r="E1088" t="s">
        <v>10</v>
      </c>
      <c r="F1088" t="s">
        <v>10</v>
      </c>
      <c r="G1088" t="s">
        <v>11</v>
      </c>
      <c r="H1088" t="s">
        <v>11</v>
      </c>
      <c r="I1088" t="s">
        <v>11</v>
      </c>
      <c r="J1088" t="s">
        <v>11</v>
      </c>
      <c r="K1088" t="s">
        <v>10</v>
      </c>
      <c r="L1088" t="s">
        <v>10</v>
      </c>
      <c r="M1088" t="s">
        <v>10</v>
      </c>
      <c r="N1088" t="s">
        <v>11</v>
      </c>
      <c r="O1088" t="s">
        <v>10</v>
      </c>
      <c r="P1088" t="s">
        <v>11</v>
      </c>
      <c r="Q1088" t="s">
        <v>11</v>
      </c>
      <c r="R1088" t="s">
        <v>7</v>
      </c>
      <c r="S1088" t="s">
        <v>7</v>
      </c>
      <c r="T1088" t="s">
        <v>7</v>
      </c>
      <c r="U1088" t="s">
        <v>7</v>
      </c>
      <c r="V1088" t="s">
        <v>7</v>
      </c>
      <c r="W1088" t="s">
        <v>7</v>
      </c>
      <c r="X1088" t="s">
        <v>7</v>
      </c>
      <c r="Y1088" t="s">
        <v>7</v>
      </c>
      <c r="Z1088" t="s">
        <v>7</v>
      </c>
      <c r="AA1088" t="s">
        <v>7</v>
      </c>
      <c r="AB1088" t="s">
        <v>12</v>
      </c>
      <c r="AC1088" t="s">
        <v>7</v>
      </c>
      <c r="AD1088" t="s">
        <v>12</v>
      </c>
      <c r="AE1088" t="s">
        <v>610</v>
      </c>
      <c r="AF1088" t="s">
        <v>14</v>
      </c>
      <c r="AG1088" s="1" t="s">
        <v>3179</v>
      </c>
      <c r="AH1088" t="s">
        <v>43</v>
      </c>
      <c r="AI1088" t="s">
        <v>3180</v>
      </c>
      <c r="AJ1088" t="s">
        <v>3181</v>
      </c>
    </row>
    <row r="1089" spans="1:36" x14ac:dyDescent="0.2">
      <c r="A1089" s="2" t="s">
        <v>3182</v>
      </c>
      <c r="B1089" s="2" t="s">
        <v>4997</v>
      </c>
      <c r="C1089" t="s">
        <v>12</v>
      </c>
      <c r="D1089" t="s">
        <v>10</v>
      </c>
      <c r="E1089" t="s">
        <v>10</v>
      </c>
      <c r="F1089" t="s">
        <v>10</v>
      </c>
      <c r="G1089" t="s">
        <v>10</v>
      </c>
      <c r="H1089" t="s">
        <v>11</v>
      </c>
      <c r="I1089" t="s">
        <v>12</v>
      </c>
      <c r="J1089" t="s">
        <v>12</v>
      </c>
      <c r="K1089" t="s">
        <v>10</v>
      </c>
      <c r="L1089" t="s">
        <v>10</v>
      </c>
      <c r="M1089" t="s">
        <v>10</v>
      </c>
      <c r="N1089" t="s">
        <v>10</v>
      </c>
      <c r="O1089" t="s">
        <v>10</v>
      </c>
      <c r="P1089" t="s">
        <v>10</v>
      </c>
      <c r="Q1089" t="s">
        <v>11</v>
      </c>
      <c r="R1089" t="s">
        <v>7</v>
      </c>
      <c r="S1089" t="s">
        <v>12</v>
      </c>
      <c r="T1089" t="s">
        <v>7</v>
      </c>
      <c r="U1089" t="s">
        <v>7</v>
      </c>
      <c r="V1089" t="s">
        <v>7</v>
      </c>
      <c r="W1089" t="s">
        <v>7</v>
      </c>
      <c r="X1089" t="s">
        <v>7</v>
      </c>
      <c r="Y1089" t="s">
        <v>7</v>
      </c>
      <c r="Z1089" t="s">
        <v>7</v>
      </c>
      <c r="AA1089" t="s">
        <v>7</v>
      </c>
      <c r="AB1089" t="s">
        <v>12</v>
      </c>
      <c r="AC1089" t="s">
        <v>7</v>
      </c>
      <c r="AD1089" t="s">
        <v>12</v>
      </c>
      <c r="AE1089" t="s">
        <v>3183</v>
      </c>
      <c r="AF1089" t="s">
        <v>14</v>
      </c>
      <c r="AG1089" t="s">
        <v>3184</v>
      </c>
      <c r="AH1089" t="s">
        <v>3185</v>
      </c>
      <c r="AI1089" t="s">
        <v>3186</v>
      </c>
      <c r="AJ1089" t="s">
        <v>3187</v>
      </c>
    </row>
    <row r="1090" spans="1:36" ht="204" x14ac:dyDescent="0.2">
      <c r="A1090" s="2" t="s">
        <v>3188</v>
      </c>
      <c r="B1090" s="2" t="s">
        <v>4997</v>
      </c>
      <c r="C1090" t="s">
        <v>10</v>
      </c>
      <c r="D1090" t="s">
        <v>16</v>
      </c>
      <c r="E1090" t="s">
        <v>16</v>
      </c>
      <c r="F1090" t="s">
        <v>10</v>
      </c>
      <c r="G1090" t="s">
        <v>12</v>
      </c>
      <c r="H1090" t="s">
        <v>12</v>
      </c>
      <c r="I1090" t="s">
        <v>10</v>
      </c>
      <c r="J1090" t="s">
        <v>11</v>
      </c>
      <c r="K1090" t="s">
        <v>16</v>
      </c>
      <c r="L1090" t="s">
        <v>16</v>
      </c>
      <c r="M1090" t="s">
        <v>16</v>
      </c>
      <c r="N1090" t="s">
        <v>10</v>
      </c>
      <c r="O1090" t="s">
        <v>12</v>
      </c>
      <c r="P1090" t="s">
        <v>11</v>
      </c>
      <c r="Q1090" t="s">
        <v>11</v>
      </c>
      <c r="R1090" t="s">
        <v>12</v>
      </c>
      <c r="S1090" t="s">
        <v>12</v>
      </c>
      <c r="T1090" t="s">
        <v>10</v>
      </c>
      <c r="U1090" t="s">
        <v>11</v>
      </c>
      <c r="V1090" t="s">
        <v>16</v>
      </c>
      <c r="W1090" t="s">
        <v>10</v>
      </c>
      <c r="X1090" t="s">
        <v>12</v>
      </c>
      <c r="Y1090" t="s">
        <v>10</v>
      </c>
      <c r="Z1090" t="s">
        <v>11</v>
      </c>
      <c r="AA1090" t="s">
        <v>12</v>
      </c>
      <c r="AB1090" t="s">
        <v>11</v>
      </c>
      <c r="AC1090" t="s">
        <v>11</v>
      </c>
      <c r="AD1090" t="s">
        <v>12</v>
      </c>
      <c r="AE1090" t="s">
        <v>3189</v>
      </c>
      <c r="AF1090" t="s">
        <v>38</v>
      </c>
      <c r="AG1090" t="s">
        <v>3190</v>
      </c>
      <c r="AH1090" s="1" t="s">
        <v>3191</v>
      </c>
      <c r="AI1090" t="s">
        <v>3192</v>
      </c>
    </row>
    <row r="1091" spans="1:36" ht="34" x14ac:dyDescent="0.2">
      <c r="A1091" s="2" t="s">
        <v>3193</v>
      </c>
      <c r="B1091" s="2" t="s">
        <v>4997</v>
      </c>
      <c r="C1091" t="s">
        <v>16</v>
      </c>
      <c r="D1091" t="s">
        <v>16</v>
      </c>
      <c r="E1091" t="s">
        <v>16</v>
      </c>
      <c r="F1091" t="s">
        <v>16</v>
      </c>
      <c r="G1091" t="s">
        <v>16</v>
      </c>
      <c r="H1091" t="s">
        <v>10</v>
      </c>
      <c r="I1091" t="s">
        <v>11</v>
      </c>
      <c r="J1091" t="s">
        <v>11</v>
      </c>
      <c r="K1091" t="s">
        <v>16</v>
      </c>
      <c r="L1091" t="s">
        <v>16</v>
      </c>
      <c r="M1091" t="s">
        <v>10</v>
      </c>
      <c r="N1091" t="s">
        <v>16</v>
      </c>
      <c r="O1091" t="s">
        <v>16</v>
      </c>
      <c r="P1091" t="s">
        <v>10</v>
      </c>
      <c r="Q1091" t="s">
        <v>10</v>
      </c>
      <c r="R1091" t="s">
        <v>7</v>
      </c>
      <c r="S1091" t="s">
        <v>11</v>
      </c>
      <c r="T1091" t="s">
        <v>7</v>
      </c>
      <c r="U1091" t="s">
        <v>7</v>
      </c>
      <c r="V1091" t="s">
        <v>7</v>
      </c>
      <c r="W1091" t="s">
        <v>7</v>
      </c>
      <c r="X1091" t="s">
        <v>7</v>
      </c>
      <c r="Y1091" t="s">
        <v>12</v>
      </c>
      <c r="Z1091" t="s">
        <v>12</v>
      </c>
      <c r="AA1091" t="s">
        <v>12</v>
      </c>
      <c r="AB1091" t="s">
        <v>12</v>
      </c>
      <c r="AC1091" t="s">
        <v>12</v>
      </c>
      <c r="AD1091" t="s">
        <v>7</v>
      </c>
      <c r="AE1091" t="s">
        <v>610</v>
      </c>
      <c r="AF1091" t="s">
        <v>38</v>
      </c>
      <c r="AG1091" s="1" t="s">
        <v>3194</v>
      </c>
      <c r="AH1091" t="s">
        <v>3195</v>
      </c>
      <c r="AI1091" t="s">
        <v>3196</v>
      </c>
    </row>
    <row r="1092" spans="1:36" ht="204" x14ac:dyDescent="0.2">
      <c r="A1092" s="2" t="s">
        <v>3197</v>
      </c>
      <c r="B1092" s="2" t="s">
        <v>4997</v>
      </c>
      <c r="C1092" t="s">
        <v>12</v>
      </c>
      <c r="D1092" t="s">
        <v>10</v>
      </c>
      <c r="E1092" t="s">
        <v>16</v>
      </c>
      <c r="F1092" t="s">
        <v>10</v>
      </c>
      <c r="G1092" t="s">
        <v>10</v>
      </c>
      <c r="H1092" t="s">
        <v>11</v>
      </c>
      <c r="I1092" t="s">
        <v>10</v>
      </c>
      <c r="J1092" t="s">
        <v>12</v>
      </c>
      <c r="K1092" t="s">
        <v>10</v>
      </c>
      <c r="L1092" t="s">
        <v>10</v>
      </c>
      <c r="M1092" t="s">
        <v>10</v>
      </c>
      <c r="N1092" t="s">
        <v>10</v>
      </c>
      <c r="O1092" t="s">
        <v>10</v>
      </c>
      <c r="P1092" t="s">
        <v>10</v>
      </c>
      <c r="Q1092" t="s">
        <v>10</v>
      </c>
      <c r="R1092" t="s">
        <v>7</v>
      </c>
      <c r="S1092" t="s">
        <v>11</v>
      </c>
      <c r="T1092" t="s">
        <v>11</v>
      </c>
      <c r="U1092" t="s">
        <v>7</v>
      </c>
      <c r="V1092" t="s">
        <v>7</v>
      </c>
      <c r="W1092" t="s">
        <v>7</v>
      </c>
      <c r="X1092" t="s">
        <v>12</v>
      </c>
      <c r="Y1092" t="s">
        <v>11</v>
      </c>
      <c r="Z1092" t="s">
        <v>11</v>
      </c>
      <c r="AA1092" t="s">
        <v>11</v>
      </c>
      <c r="AB1092" t="s">
        <v>11</v>
      </c>
      <c r="AC1092" t="s">
        <v>11</v>
      </c>
      <c r="AD1092" t="s">
        <v>16</v>
      </c>
      <c r="AE1092" t="s">
        <v>992</v>
      </c>
      <c r="AF1092" t="s">
        <v>14</v>
      </c>
      <c r="AG1092" s="1" t="s">
        <v>3198</v>
      </c>
      <c r="AH1092" t="s">
        <v>3199</v>
      </c>
      <c r="AI1092" s="1" t="s">
        <v>3200</v>
      </c>
    </row>
    <row r="1093" spans="1:36" ht="136" x14ac:dyDescent="0.2">
      <c r="A1093" s="2" t="s">
        <v>3201</v>
      </c>
      <c r="B1093" s="2" t="s">
        <v>4997</v>
      </c>
      <c r="C1093" t="s">
        <v>16</v>
      </c>
      <c r="D1093" t="s">
        <v>16</v>
      </c>
      <c r="E1093" t="s">
        <v>16</v>
      </c>
      <c r="F1093" t="s">
        <v>16</v>
      </c>
      <c r="G1093" t="s">
        <v>10</v>
      </c>
      <c r="H1093" t="s">
        <v>10</v>
      </c>
      <c r="I1093" t="s">
        <v>10</v>
      </c>
      <c r="J1093" t="s">
        <v>16</v>
      </c>
      <c r="K1093" t="s">
        <v>16</v>
      </c>
      <c r="L1093" t="s">
        <v>16</v>
      </c>
      <c r="M1093" t="s">
        <v>16</v>
      </c>
      <c r="N1093" t="s">
        <v>16</v>
      </c>
      <c r="O1093" t="s">
        <v>16</v>
      </c>
      <c r="P1093" t="s">
        <v>16</v>
      </c>
      <c r="Q1093" t="s">
        <v>16</v>
      </c>
      <c r="R1093" t="s">
        <v>7</v>
      </c>
      <c r="S1093" t="s">
        <v>12</v>
      </c>
      <c r="T1093" t="s">
        <v>11</v>
      </c>
      <c r="U1093" t="s">
        <v>11</v>
      </c>
      <c r="V1093" t="s">
        <v>12</v>
      </c>
      <c r="W1093" t="s">
        <v>11</v>
      </c>
      <c r="X1093" t="s">
        <v>11</v>
      </c>
      <c r="Y1093" t="s">
        <v>10</v>
      </c>
      <c r="Z1093" t="s">
        <v>10</v>
      </c>
      <c r="AA1093" t="s">
        <v>10</v>
      </c>
      <c r="AB1093" t="s">
        <v>10</v>
      </c>
      <c r="AC1093" t="s">
        <v>10</v>
      </c>
      <c r="AD1093" t="s">
        <v>16</v>
      </c>
      <c r="AE1093" t="s">
        <v>3202</v>
      </c>
      <c r="AF1093" t="s">
        <v>14</v>
      </c>
      <c r="AG1093" s="1" t="s">
        <v>3203</v>
      </c>
      <c r="AH1093" t="s">
        <v>3204</v>
      </c>
      <c r="AI1093" t="s">
        <v>3205</v>
      </c>
    </row>
    <row r="1094" spans="1:36" ht="409.6" x14ac:dyDescent="0.2">
      <c r="A1094" s="2" t="s">
        <v>3206</v>
      </c>
      <c r="B1094" s="2" t="s">
        <v>4997</v>
      </c>
      <c r="C1094" t="s">
        <v>11</v>
      </c>
      <c r="D1094" t="s">
        <v>10</v>
      </c>
      <c r="E1094" t="s">
        <v>16</v>
      </c>
      <c r="F1094" t="s">
        <v>10</v>
      </c>
      <c r="G1094" t="s">
        <v>16</v>
      </c>
      <c r="H1094" t="s">
        <v>10</v>
      </c>
      <c r="I1094" t="s">
        <v>10</v>
      </c>
      <c r="J1094" t="s">
        <v>10</v>
      </c>
      <c r="K1094" t="s">
        <v>16</v>
      </c>
      <c r="L1094" t="s">
        <v>16</v>
      </c>
      <c r="M1094" t="s">
        <v>16</v>
      </c>
      <c r="N1094" t="s">
        <v>10</v>
      </c>
      <c r="O1094" t="s">
        <v>10</v>
      </c>
      <c r="P1094" t="s">
        <v>11</v>
      </c>
      <c r="Q1094" t="s">
        <v>11</v>
      </c>
      <c r="R1094" t="s">
        <v>11</v>
      </c>
      <c r="S1094" t="s">
        <v>12</v>
      </c>
      <c r="T1094" t="s">
        <v>12</v>
      </c>
      <c r="U1094" t="s">
        <v>11</v>
      </c>
      <c r="V1094" t="s">
        <v>11</v>
      </c>
      <c r="W1094" t="s">
        <v>11</v>
      </c>
      <c r="X1094" t="s">
        <v>11</v>
      </c>
      <c r="Y1094" t="s">
        <v>11</v>
      </c>
      <c r="Z1094" t="s">
        <v>10</v>
      </c>
      <c r="AA1094" t="s">
        <v>12</v>
      </c>
      <c r="AB1094" t="s">
        <v>12</v>
      </c>
      <c r="AC1094" t="s">
        <v>11</v>
      </c>
      <c r="AD1094" t="s">
        <v>7</v>
      </c>
      <c r="AE1094" t="s">
        <v>239</v>
      </c>
      <c r="AF1094" t="s">
        <v>14</v>
      </c>
      <c r="AG1094" t="s">
        <v>3207</v>
      </c>
      <c r="AH1094" s="1" t="s">
        <v>3208</v>
      </c>
      <c r="AI1094" t="s">
        <v>3209</v>
      </c>
    </row>
    <row r="1095" spans="1:36" x14ac:dyDescent="0.2">
      <c r="A1095" s="2" t="s">
        <v>3210</v>
      </c>
      <c r="B1095" s="2" t="s">
        <v>4997</v>
      </c>
      <c r="C1095" t="s">
        <v>11</v>
      </c>
      <c r="D1095" t="s">
        <v>10</v>
      </c>
      <c r="E1095" t="s">
        <v>10</v>
      </c>
      <c r="F1095" t="s">
        <v>10</v>
      </c>
      <c r="G1095" t="s">
        <v>10</v>
      </c>
      <c r="H1095" t="s">
        <v>11</v>
      </c>
      <c r="I1095" t="s">
        <v>11</v>
      </c>
      <c r="J1095" t="s">
        <v>12</v>
      </c>
      <c r="K1095" t="s">
        <v>16</v>
      </c>
      <c r="L1095" t="s">
        <v>16</v>
      </c>
      <c r="M1095" t="s">
        <v>10</v>
      </c>
      <c r="N1095" t="s">
        <v>16</v>
      </c>
      <c r="O1095" t="s">
        <v>10</v>
      </c>
      <c r="P1095" t="s">
        <v>10</v>
      </c>
      <c r="Q1095" t="s">
        <v>11</v>
      </c>
      <c r="R1095" t="s">
        <v>11</v>
      </c>
      <c r="S1095" t="s">
        <v>12</v>
      </c>
      <c r="T1095" t="s">
        <v>12</v>
      </c>
      <c r="U1095" t="s">
        <v>12</v>
      </c>
      <c r="V1095" t="s">
        <v>12</v>
      </c>
      <c r="W1095" t="s">
        <v>12</v>
      </c>
      <c r="X1095" t="s">
        <v>12</v>
      </c>
      <c r="Y1095" t="s">
        <v>12</v>
      </c>
      <c r="Z1095" t="s">
        <v>12</v>
      </c>
      <c r="AA1095" t="s">
        <v>12</v>
      </c>
      <c r="AB1095" t="s">
        <v>11</v>
      </c>
      <c r="AC1095" t="s">
        <v>11</v>
      </c>
      <c r="AD1095" t="s">
        <v>12</v>
      </c>
      <c r="AE1095" t="s">
        <v>920</v>
      </c>
      <c r="AF1095" t="s">
        <v>24</v>
      </c>
      <c r="AG1095" t="s">
        <v>75</v>
      </c>
      <c r="AH1095" t="s">
        <v>75</v>
      </c>
      <c r="AI1095" t="s">
        <v>1378</v>
      </c>
    </row>
    <row r="1096" spans="1:36" x14ac:dyDescent="0.2">
      <c r="A1096" s="2" t="s">
        <v>3211</v>
      </c>
      <c r="B1096" s="2" t="s">
        <v>4997</v>
      </c>
      <c r="C1096" t="s">
        <v>11</v>
      </c>
      <c r="D1096" t="s">
        <v>10</v>
      </c>
      <c r="E1096" t="s">
        <v>10</v>
      </c>
      <c r="F1096" t="s">
        <v>10</v>
      </c>
      <c r="G1096" t="s">
        <v>11</v>
      </c>
      <c r="H1096" t="s">
        <v>11</v>
      </c>
      <c r="I1096" t="s">
        <v>10</v>
      </c>
      <c r="J1096" t="s">
        <v>11</v>
      </c>
      <c r="K1096" t="s">
        <v>10</v>
      </c>
      <c r="L1096" t="s">
        <v>10</v>
      </c>
      <c r="M1096" t="s">
        <v>11</v>
      </c>
      <c r="N1096" t="s">
        <v>10</v>
      </c>
      <c r="O1096" t="s">
        <v>11</v>
      </c>
      <c r="P1096" t="s">
        <v>11</v>
      </c>
      <c r="Q1096" t="s">
        <v>12</v>
      </c>
      <c r="R1096" t="s">
        <v>7</v>
      </c>
      <c r="S1096" t="s">
        <v>12</v>
      </c>
      <c r="T1096" t="s">
        <v>12</v>
      </c>
      <c r="U1096" t="s">
        <v>12</v>
      </c>
      <c r="V1096" t="s">
        <v>12</v>
      </c>
      <c r="W1096" t="s">
        <v>12</v>
      </c>
      <c r="X1096" t="s">
        <v>12</v>
      </c>
      <c r="Y1096" t="s">
        <v>7</v>
      </c>
      <c r="Z1096" t="s">
        <v>7</v>
      </c>
      <c r="AA1096" t="s">
        <v>7</v>
      </c>
      <c r="AB1096" t="s">
        <v>12</v>
      </c>
      <c r="AC1096" t="s">
        <v>12</v>
      </c>
      <c r="AD1096" t="s">
        <v>7</v>
      </c>
      <c r="AE1096" t="s">
        <v>162</v>
      </c>
      <c r="AF1096" t="s">
        <v>24</v>
      </c>
      <c r="AG1096" t="s">
        <v>43</v>
      </c>
      <c r="AH1096" t="s">
        <v>43</v>
      </c>
      <c r="AI1096" t="s">
        <v>3212</v>
      </c>
      <c r="AJ1096" t="s">
        <v>43</v>
      </c>
    </row>
    <row r="1097" spans="1:36" x14ac:dyDescent="0.2">
      <c r="A1097" s="2" t="s">
        <v>3213</v>
      </c>
      <c r="B1097" s="2" t="s">
        <v>4997</v>
      </c>
      <c r="C1097" t="s">
        <v>12</v>
      </c>
      <c r="D1097" t="s">
        <v>10</v>
      </c>
      <c r="E1097" t="s">
        <v>10</v>
      </c>
      <c r="F1097" t="s">
        <v>10</v>
      </c>
      <c r="G1097" t="s">
        <v>10</v>
      </c>
      <c r="H1097" t="s">
        <v>11</v>
      </c>
      <c r="I1097" t="s">
        <v>12</v>
      </c>
      <c r="J1097" t="s">
        <v>12</v>
      </c>
      <c r="K1097" t="s">
        <v>16</v>
      </c>
      <c r="L1097" t="s">
        <v>16</v>
      </c>
      <c r="M1097" t="s">
        <v>16</v>
      </c>
      <c r="N1097" t="s">
        <v>10</v>
      </c>
      <c r="O1097" t="s">
        <v>10</v>
      </c>
      <c r="P1097" t="s">
        <v>7</v>
      </c>
      <c r="Q1097" t="s">
        <v>7</v>
      </c>
      <c r="R1097" t="s">
        <v>7</v>
      </c>
      <c r="S1097" t="s">
        <v>7</v>
      </c>
      <c r="T1097" t="s">
        <v>7</v>
      </c>
      <c r="U1097" t="s">
        <v>11</v>
      </c>
      <c r="V1097" t="s">
        <v>7</v>
      </c>
      <c r="W1097" t="s">
        <v>7</v>
      </c>
      <c r="X1097" t="s">
        <v>12</v>
      </c>
      <c r="Y1097" t="s">
        <v>11</v>
      </c>
      <c r="Z1097" t="s">
        <v>12</v>
      </c>
      <c r="AA1097" t="s">
        <v>11</v>
      </c>
      <c r="AB1097" t="s">
        <v>10</v>
      </c>
      <c r="AC1097" t="s">
        <v>12</v>
      </c>
      <c r="AD1097" t="s">
        <v>7</v>
      </c>
      <c r="AE1097" t="s">
        <v>3214</v>
      </c>
      <c r="AF1097" t="s">
        <v>14</v>
      </c>
      <c r="AG1097" t="s">
        <v>215</v>
      </c>
      <c r="AH1097" t="s">
        <v>3215</v>
      </c>
      <c r="AI1097" t="s">
        <v>3216</v>
      </c>
      <c r="AJ1097" t="s">
        <v>43</v>
      </c>
    </row>
    <row r="1098" spans="1:36" ht="272" x14ac:dyDescent="0.2">
      <c r="A1098" s="2" t="s">
        <v>3217</v>
      </c>
      <c r="B1098" s="2" t="s">
        <v>4997</v>
      </c>
      <c r="C1098" t="s">
        <v>12</v>
      </c>
      <c r="D1098" t="s">
        <v>11</v>
      </c>
      <c r="E1098" t="s">
        <v>11</v>
      </c>
      <c r="F1098" t="s">
        <v>10</v>
      </c>
      <c r="G1098" t="s">
        <v>12</v>
      </c>
      <c r="H1098" t="s">
        <v>11</v>
      </c>
      <c r="I1098" t="s">
        <v>11</v>
      </c>
      <c r="J1098" t="s">
        <v>10</v>
      </c>
      <c r="K1098" t="s">
        <v>10</v>
      </c>
      <c r="L1098" t="s">
        <v>10</v>
      </c>
      <c r="M1098" t="s">
        <v>12</v>
      </c>
      <c r="N1098" t="s">
        <v>12</v>
      </c>
      <c r="O1098" t="s">
        <v>11</v>
      </c>
      <c r="P1098" t="s">
        <v>7</v>
      </c>
      <c r="Q1098" t="s">
        <v>12</v>
      </c>
      <c r="R1098" t="s">
        <v>12</v>
      </c>
      <c r="S1098" t="s">
        <v>7</v>
      </c>
      <c r="T1098" t="s">
        <v>12</v>
      </c>
      <c r="U1098" t="s">
        <v>12</v>
      </c>
      <c r="V1098" t="s">
        <v>12</v>
      </c>
      <c r="W1098" t="s">
        <v>12</v>
      </c>
      <c r="X1098" t="s">
        <v>12</v>
      </c>
      <c r="Y1098" t="s">
        <v>12</v>
      </c>
      <c r="Z1098" t="s">
        <v>12</v>
      </c>
      <c r="AA1098" t="s">
        <v>12</v>
      </c>
      <c r="AB1098" t="s">
        <v>12</v>
      </c>
      <c r="AC1098" t="s">
        <v>12</v>
      </c>
      <c r="AD1098" t="s">
        <v>12</v>
      </c>
      <c r="AE1098" t="s">
        <v>309</v>
      </c>
      <c r="AF1098" t="s">
        <v>38</v>
      </c>
      <c r="AG1098" t="s">
        <v>242</v>
      </c>
      <c r="AH1098" s="1" t="s">
        <v>3218</v>
      </c>
      <c r="AI1098" t="s">
        <v>3219</v>
      </c>
    </row>
    <row r="1099" spans="1:36" x14ac:dyDescent="0.2">
      <c r="A1099" s="2" t="s">
        <v>3220</v>
      </c>
      <c r="B1099" s="2" t="s">
        <v>4997</v>
      </c>
      <c r="C1099" t="s">
        <v>10</v>
      </c>
      <c r="D1099" t="s">
        <v>10</v>
      </c>
      <c r="E1099" t="s">
        <v>10</v>
      </c>
      <c r="F1099" t="s">
        <v>10</v>
      </c>
      <c r="G1099" t="s">
        <v>10</v>
      </c>
      <c r="H1099" t="s">
        <v>12</v>
      </c>
      <c r="I1099" t="s">
        <v>11</v>
      </c>
      <c r="J1099" t="s">
        <v>10</v>
      </c>
      <c r="K1099" t="s">
        <v>10</v>
      </c>
      <c r="L1099" t="s">
        <v>10</v>
      </c>
      <c r="M1099" t="s">
        <v>10</v>
      </c>
      <c r="N1099" t="s">
        <v>10</v>
      </c>
      <c r="O1099" t="s">
        <v>10</v>
      </c>
      <c r="P1099" t="s">
        <v>10</v>
      </c>
      <c r="Q1099" t="s">
        <v>16</v>
      </c>
      <c r="R1099" t="s">
        <v>12</v>
      </c>
      <c r="S1099" t="s">
        <v>10</v>
      </c>
      <c r="T1099" t="s">
        <v>12</v>
      </c>
      <c r="U1099" t="s">
        <v>12</v>
      </c>
      <c r="V1099" t="s">
        <v>12</v>
      </c>
      <c r="W1099" t="s">
        <v>12</v>
      </c>
      <c r="X1099" t="s">
        <v>12</v>
      </c>
      <c r="Y1099" t="s">
        <v>12</v>
      </c>
      <c r="Z1099" t="s">
        <v>12</v>
      </c>
      <c r="AA1099" t="s">
        <v>10</v>
      </c>
      <c r="AB1099" t="s">
        <v>11</v>
      </c>
      <c r="AC1099" t="s">
        <v>11</v>
      </c>
      <c r="AD1099" t="s">
        <v>11</v>
      </c>
      <c r="AE1099" t="s">
        <v>2122</v>
      </c>
      <c r="AF1099" t="s">
        <v>14</v>
      </c>
      <c r="AI1099" t="s">
        <v>2274</v>
      </c>
    </row>
    <row r="1100" spans="1:36" ht="409.6" x14ac:dyDescent="0.2">
      <c r="A1100" s="2" t="s">
        <v>3221</v>
      </c>
      <c r="B1100" s="2" t="s">
        <v>4997</v>
      </c>
      <c r="C1100" t="s">
        <v>11</v>
      </c>
      <c r="D1100" t="s">
        <v>11</v>
      </c>
      <c r="E1100" t="s">
        <v>11</v>
      </c>
      <c r="F1100" t="s">
        <v>11</v>
      </c>
      <c r="G1100" t="s">
        <v>12</v>
      </c>
      <c r="H1100" t="s">
        <v>12</v>
      </c>
      <c r="I1100" t="s">
        <v>7</v>
      </c>
      <c r="J1100" t="s">
        <v>12</v>
      </c>
      <c r="K1100" t="s">
        <v>10</v>
      </c>
      <c r="L1100" t="s">
        <v>10</v>
      </c>
      <c r="M1100" t="s">
        <v>10</v>
      </c>
      <c r="N1100" t="s">
        <v>11</v>
      </c>
      <c r="O1100" t="s">
        <v>10</v>
      </c>
      <c r="P1100" t="s">
        <v>11</v>
      </c>
      <c r="Q1100" t="s">
        <v>10</v>
      </c>
      <c r="R1100" t="s">
        <v>12</v>
      </c>
      <c r="S1100" t="s">
        <v>7</v>
      </c>
      <c r="T1100" t="s">
        <v>11</v>
      </c>
      <c r="U1100" t="s">
        <v>11</v>
      </c>
      <c r="V1100" t="s">
        <v>12</v>
      </c>
      <c r="W1100" t="s">
        <v>12</v>
      </c>
      <c r="X1100" t="s">
        <v>12</v>
      </c>
      <c r="Y1100" t="s">
        <v>12</v>
      </c>
      <c r="Z1100" t="s">
        <v>12</v>
      </c>
      <c r="AA1100" t="s">
        <v>11</v>
      </c>
      <c r="AB1100" t="s">
        <v>12</v>
      </c>
      <c r="AC1100" t="s">
        <v>11</v>
      </c>
      <c r="AD1100" t="s">
        <v>11</v>
      </c>
      <c r="AE1100" t="s">
        <v>173</v>
      </c>
      <c r="AF1100" t="s">
        <v>38</v>
      </c>
      <c r="AH1100" s="1" t="s">
        <v>3222</v>
      </c>
      <c r="AI1100" t="s">
        <v>3223</v>
      </c>
    </row>
    <row r="1101" spans="1:36" x14ac:dyDescent="0.2">
      <c r="A1101" s="2" t="s">
        <v>3224</v>
      </c>
      <c r="B1101" s="2" t="s">
        <v>4997</v>
      </c>
      <c r="C1101" t="s">
        <v>11</v>
      </c>
      <c r="D1101" t="s">
        <v>11</v>
      </c>
      <c r="E1101" t="s">
        <v>11</v>
      </c>
      <c r="F1101" t="s">
        <v>11</v>
      </c>
      <c r="G1101" t="s">
        <v>12</v>
      </c>
      <c r="H1101" t="s">
        <v>12</v>
      </c>
      <c r="I1101" t="s">
        <v>11</v>
      </c>
      <c r="J1101" t="s">
        <v>12</v>
      </c>
      <c r="K1101" t="s">
        <v>10</v>
      </c>
      <c r="L1101" t="s">
        <v>10</v>
      </c>
      <c r="M1101" t="s">
        <v>10</v>
      </c>
      <c r="N1101" t="s">
        <v>11</v>
      </c>
      <c r="O1101" t="s">
        <v>10</v>
      </c>
      <c r="P1101" t="s">
        <v>10</v>
      </c>
      <c r="Q1101" t="s">
        <v>11</v>
      </c>
      <c r="R1101" t="s">
        <v>12</v>
      </c>
      <c r="S1101" t="s">
        <v>12</v>
      </c>
      <c r="T1101" t="s">
        <v>7</v>
      </c>
      <c r="U1101" t="s">
        <v>7</v>
      </c>
      <c r="V1101" t="s">
        <v>7</v>
      </c>
      <c r="W1101" t="s">
        <v>7</v>
      </c>
      <c r="X1101" t="s">
        <v>7</v>
      </c>
      <c r="Y1101" t="s">
        <v>7</v>
      </c>
      <c r="Z1101" t="s">
        <v>7</v>
      </c>
      <c r="AA1101" t="s">
        <v>7</v>
      </c>
      <c r="AB1101" t="s">
        <v>12</v>
      </c>
      <c r="AC1101" t="s">
        <v>7</v>
      </c>
      <c r="AD1101" t="s">
        <v>7</v>
      </c>
      <c r="AE1101" t="s">
        <v>327</v>
      </c>
      <c r="AF1101" t="s">
        <v>24</v>
      </c>
      <c r="AH1101" t="s">
        <v>3225</v>
      </c>
      <c r="AI1101" t="s">
        <v>3226</v>
      </c>
    </row>
    <row r="1102" spans="1:36" x14ac:dyDescent="0.2">
      <c r="A1102" s="2" t="s">
        <v>3227</v>
      </c>
      <c r="B1102" s="2" t="s">
        <v>4997</v>
      </c>
      <c r="C1102" t="s">
        <v>10</v>
      </c>
      <c r="D1102" t="s">
        <v>10</v>
      </c>
      <c r="E1102" t="s">
        <v>10</v>
      </c>
      <c r="F1102" t="s">
        <v>10</v>
      </c>
      <c r="G1102" t="s">
        <v>10</v>
      </c>
      <c r="H1102" t="s">
        <v>11</v>
      </c>
      <c r="I1102" t="s">
        <v>10</v>
      </c>
      <c r="J1102" t="s">
        <v>11</v>
      </c>
      <c r="K1102" t="s">
        <v>10</v>
      </c>
      <c r="L1102" t="s">
        <v>16</v>
      </c>
      <c r="M1102" t="s">
        <v>10</v>
      </c>
      <c r="N1102" t="s">
        <v>16</v>
      </c>
      <c r="O1102" t="s">
        <v>10</v>
      </c>
      <c r="P1102" t="s">
        <v>11</v>
      </c>
      <c r="Q1102" t="s">
        <v>11</v>
      </c>
      <c r="R1102" t="s">
        <v>12</v>
      </c>
      <c r="S1102" t="s">
        <v>12</v>
      </c>
      <c r="T1102" t="s">
        <v>12</v>
      </c>
      <c r="U1102" t="s">
        <v>12</v>
      </c>
      <c r="V1102" t="s">
        <v>7</v>
      </c>
      <c r="W1102" t="s">
        <v>12</v>
      </c>
      <c r="X1102" t="s">
        <v>7</v>
      </c>
      <c r="Y1102" t="s">
        <v>12</v>
      </c>
      <c r="Z1102" t="s">
        <v>12</v>
      </c>
      <c r="AA1102" t="s">
        <v>12</v>
      </c>
      <c r="AB1102" t="s">
        <v>11</v>
      </c>
      <c r="AC1102" t="s">
        <v>11</v>
      </c>
      <c r="AD1102" t="s">
        <v>12</v>
      </c>
      <c r="AE1102" t="s">
        <v>3150</v>
      </c>
      <c r="AF1102" t="s">
        <v>14</v>
      </c>
      <c r="AG1102" t="s">
        <v>3228</v>
      </c>
      <c r="AH1102" t="s">
        <v>3229</v>
      </c>
    </row>
    <row r="1103" spans="1:36" x14ac:dyDescent="0.2">
      <c r="A1103" s="2" t="s">
        <v>3230</v>
      </c>
      <c r="B1103" s="2" t="s">
        <v>4997</v>
      </c>
      <c r="C1103" t="s">
        <v>11</v>
      </c>
      <c r="D1103" t="s">
        <v>11</v>
      </c>
      <c r="E1103" t="s">
        <v>12</v>
      </c>
      <c r="F1103" t="s">
        <v>12</v>
      </c>
      <c r="G1103" t="s">
        <v>12</v>
      </c>
      <c r="H1103" t="s">
        <v>12</v>
      </c>
      <c r="I1103" t="s">
        <v>12</v>
      </c>
      <c r="J1103" t="s">
        <v>7</v>
      </c>
      <c r="K1103" t="s">
        <v>11</v>
      </c>
      <c r="L1103" t="s">
        <v>11</v>
      </c>
      <c r="M1103" t="s">
        <v>11</v>
      </c>
      <c r="N1103" t="s">
        <v>11</v>
      </c>
      <c r="O1103" t="s">
        <v>12</v>
      </c>
      <c r="P1103" t="s">
        <v>12</v>
      </c>
      <c r="Q1103" t="s">
        <v>12</v>
      </c>
      <c r="R1103" t="s">
        <v>7</v>
      </c>
      <c r="S1103" t="s">
        <v>11</v>
      </c>
      <c r="T1103" t="s">
        <v>7</v>
      </c>
      <c r="U1103" t="s">
        <v>7</v>
      </c>
      <c r="V1103" t="s">
        <v>7</v>
      </c>
      <c r="W1103" t="s">
        <v>7</v>
      </c>
      <c r="X1103" t="s">
        <v>7</v>
      </c>
      <c r="Y1103" t="s">
        <v>7</v>
      </c>
      <c r="Z1103" t="s">
        <v>7</v>
      </c>
      <c r="AA1103" t="s">
        <v>7</v>
      </c>
      <c r="AB1103" t="s">
        <v>7</v>
      </c>
      <c r="AC1103" t="s">
        <v>7</v>
      </c>
      <c r="AD1103" t="s">
        <v>7</v>
      </c>
      <c r="AE1103" t="s">
        <v>3231</v>
      </c>
      <c r="AF1103" t="s">
        <v>14</v>
      </c>
    </row>
    <row r="1104" spans="1:36" x14ac:dyDescent="0.2">
      <c r="A1104" s="2" t="s">
        <v>3232</v>
      </c>
      <c r="B1104" s="2" t="s">
        <v>4997</v>
      </c>
      <c r="C1104" t="s">
        <v>11</v>
      </c>
      <c r="D1104" t="s">
        <v>11</v>
      </c>
      <c r="E1104" t="s">
        <v>11</v>
      </c>
      <c r="F1104" t="s">
        <v>10</v>
      </c>
      <c r="G1104" t="s">
        <v>11</v>
      </c>
      <c r="H1104" t="s">
        <v>12</v>
      </c>
      <c r="I1104" t="s">
        <v>12</v>
      </c>
      <c r="J1104" t="s">
        <v>12</v>
      </c>
      <c r="K1104" t="s">
        <v>10</v>
      </c>
      <c r="L1104" t="s">
        <v>10</v>
      </c>
      <c r="M1104" t="s">
        <v>16</v>
      </c>
      <c r="N1104" t="s">
        <v>10</v>
      </c>
      <c r="O1104" t="s">
        <v>10</v>
      </c>
      <c r="P1104" t="s">
        <v>11</v>
      </c>
      <c r="Q1104" t="s">
        <v>11</v>
      </c>
      <c r="R1104" t="s">
        <v>12</v>
      </c>
      <c r="S1104" t="s">
        <v>12</v>
      </c>
      <c r="T1104" t="s">
        <v>7</v>
      </c>
      <c r="U1104" t="s">
        <v>7</v>
      </c>
      <c r="V1104" t="s">
        <v>12</v>
      </c>
      <c r="W1104" t="s">
        <v>11</v>
      </c>
      <c r="X1104" t="s">
        <v>7</v>
      </c>
      <c r="Y1104" t="s">
        <v>11</v>
      </c>
      <c r="Z1104" t="s">
        <v>7</v>
      </c>
      <c r="AA1104" t="s">
        <v>12</v>
      </c>
      <c r="AB1104" t="s">
        <v>11</v>
      </c>
      <c r="AC1104" t="s">
        <v>11</v>
      </c>
      <c r="AD1104" t="s">
        <v>12</v>
      </c>
      <c r="AE1104" t="s">
        <v>128</v>
      </c>
      <c r="AF1104" t="s">
        <v>24</v>
      </c>
    </row>
    <row r="1105" spans="1:36" x14ac:dyDescent="0.2">
      <c r="A1105" s="2" t="s">
        <v>3233</v>
      </c>
      <c r="B1105" s="2" t="s">
        <v>4997</v>
      </c>
      <c r="C1105" t="s">
        <v>11</v>
      </c>
      <c r="D1105" t="s">
        <v>10</v>
      </c>
      <c r="E1105" t="s">
        <v>11</v>
      </c>
      <c r="F1105" t="s">
        <v>10</v>
      </c>
      <c r="G1105" t="s">
        <v>10</v>
      </c>
      <c r="H1105" t="s">
        <v>10</v>
      </c>
      <c r="I1105" t="s">
        <v>11</v>
      </c>
      <c r="J1105" t="s">
        <v>11</v>
      </c>
      <c r="K1105" t="s">
        <v>10</v>
      </c>
      <c r="L1105" t="s">
        <v>10</v>
      </c>
      <c r="M1105" t="s">
        <v>16</v>
      </c>
      <c r="N1105" t="s">
        <v>11</v>
      </c>
      <c r="O1105" t="s">
        <v>11</v>
      </c>
      <c r="P1105" t="s">
        <v>11</v>
      </c>
      <c r="Q1105" t="s">
        <v>11</v>
      </c>
      <c r="R1105" t="s">
        <v>12</v>
      </c>
      <c r="S1105" t="s">
        <v>12</v>
      </c>
      <c r="T1105" t="s">
        <v>12</v>
      </c>
      <c r="U1105" t="s">
        <v>12</v>
      </c>
      <c r="V1105" t="s">
        <v>7</v>
      </c>
      <c r="W1105" t="s">
        <v>7</v>
      </c>
      <c r="X1105" t="s">
        <v>7</v>
      </c>
      <c r="Y1105" t="s">
        <v>12</v>
      </c>
      <c r="Z1105" t="s">
        <v>12</v>
      </c>
      <c r="AA1105" t="s">
        <v>12</v>
      </c>
      <c r="AB1105" t="s">
        <v>12</v>
      </c>
      <c r="AC1105" t="s">
        <v>12</v>
      </c>
      <c r="AD1105" t="s">
        <v>12</v>
      </c>
      <c r="AE1105" t="s">
        <v>747</v>
      </c>
      <c r="AF1105" t="s">
        <v>38</v>
      </c>
      <c r="AJ1105" t="s">
        <v>3234</v>
      </c>
    </row>
    <row r="1106" spans="1:36" x14ac:dyDescent="0.2">
      <c r="A1106" s="2" t="s">
        <v>3235</v>
      </c>
      <c r="B1106" s="2" t="s">
        <v>4997</v>
      </c>
      <c r="C1106" t="s">
        <v>12</v>
      </c>
      <c r="D1106" t="s">
        <v>10</v>
      </c>
      <c r="E1106" t="s">
        <v>11</v>
      </c>
      <c r="F1106" t="s">
        <v>11</v>
      </c>
      <c r="G1106" t="s">
        <v>11</v>
      </c>
      <c r="H1106" t="s">
        <v>12</v>
      </c>
      <c r="I1106" t="s">
        <v>11</v>
      </c>
      <c r="J1106" t="s">
        <v>11</v>
      </c>
      <c r="K1106" t="s">
        <v>10</v>
      </c>
      <c r="L1106" t="s">
        <v>10</v>
      </c>
      <c r="M1106" t="s">
        <v>10</v>
      </c>
      <c r="N1106" t="s">
        <v>11</v>
      </c>
      <c r="O1106" t="s">
        <v>10</v>
      </c>
      <c r="P1106" t="s">
        <v>11</v>
      </c>
      <c r="Q1106" t="s">
        <v>12</v>
      </c>
      <c r="R1106" t="s">
        <v>7</v>
      </c>
      <c r="S1106" t="s">
        <v>7</v>
      </c>
      <c r="T1106" t="s">
        <v>7</v>
      </c>
      <c r="U1106" t="s">
        <v>12</v>
      </c>
      <c r="V1106" t="s">
        <v>7</v>
      </c>
      <c r="W1106" t="s">
        <v>12</v>
      </c>
      <c r="X1106" t="s">
        <v>12</v>
      </c>
      <c r="Y1106" t="s">
        <v>7</v>
      </c>
      <c r="Z1106" t="s">
        <v>7</v>
      </c>
      <c r="AA1106" t="s">
        <v>7</v>
      </c>
      <c r="AB1106" t="s">
        <v>12</v>
      </c>
      <c r="AC1106" t="s">
        <v>12</v>
      </c>
      <c r="AD1106" t="s">
        <v>7</v>
      </c>
      <c r="AE1106" t="s">
        <v>438</v>
      </c>
      <c r="AF1106" t="s">
        <v>14</v>
      </c>
      <c r="AG1106" t="s">
        <v>3236</v>
      </c>
    </row>
    <row r="1107" spans="1:36" ht="34" x14ac:dyDescent="0.2">
      <c r="A1107" s="2" t="s">
        <v>3237</v>
      </c>
      <c r="B1107" s="2" t="s">
        <v>4998</v>
      </c>
      <c r="C1107" t="s">
        <v>11</v>
      </c>
      <c r="D1107" t="s">
        <v>11</v>
      </c>
      <c r="E1107" t="s">
        <v>10</v>
      </c>
      <c r="F1107" t="s">
        <v>10</v>
      </c>
      <c r="G1107" t="s">
        <v>10</v>
      </c>
      <c r="H1107" t="s">
        <v>10</v>
      </c>
      <c r="I1107" t="s">
        <v>10</v>
      </c>
      <c r="J1107" t="s">
        <v>10</v>
      </c>
      <c r="K1107" t="s">
        <v>10</v>
      </c>
      <c r="L1107" t="s">
        <v>10</v>
      </c>
      <c r="M1107" t="s">
        <v>10</v>
      </c>
      <c r="N1107" t="s">
        <v>10</v>
      </c>
      <c r="O1107" t="s">
        <v>10</v>
      </c>
      <c r="P1107" t="s">
        <v>11</v>
      </c>
      <c r="Q1107" t="s">
        <v>11</v>
      </c>
      <c r="R1107" t="s">
        <v>10</v>
      </c>
      <c r="S1107" t="s">
        <v>11</v>
      </c>
      <c r="T1107" t="s">
        <v>11</v>
      </c>
      <c r="U1107" t="s">
        <v>12</v>
      </c>
      <c r="V1107" t="s">
        <v>12</v>
      </c>
      <c r="W1107" t="s">
        <v>12</v>
      </c>
      <c r="X1107" t="s">
        <v>12</v>
      </c>
      <c r="Y1107" t="s">
        <v>12</v>
      </c>
      <c r="Z1107" t="s">
        <v>7</v>
      </c>
      <c r="AA1107" t="s">
        <v>7</v>
      </c>
      <c r="AB1107" t="s">
        <v>7</v>
      </c>
      <c r="AC1107" t="s">
        <v>7</v>
      </c>
      <c r="AD1107" t="s">
        <v>12</v>
      </c>
      <c r="AE1107" t="s">
        <v>619</v>
      </c>
      <c r="AF1107" t="s">
        <v>24</v>
      </c>
      <c r="AG1107" s="1" t="s">
        <v>3238</v>
      </c>
      <c r="AH1107" t="s">
        <v>43</v>
      </c>
    </row>
    <row r="1108" spans="1:36" x14ac:dyDescent="0.2">
      <c r="A1108" s="2" t="s">
        <v>3239</v>
      </c>
      <c r="B1108" s="2" t="s">
        <v>4998</v>
      </c>
      <c r="C1108" t="s">
        <v>11</v>
      </c>
      <c r="D1108" t="s">
        <v>10</v>
      </c>
      <c r="E1108" t="s">
        <v>10</v>
      </c>
      <c r="F1108" t="s">
        <v>11</v>
      </c>
      <c r="G1108" t="s">
        <v>10</v>
      </c>
      <c r="H1108" t="s">
        <v>10</v>
      </c>
      <c r="I1108" t="s">
        <v>10</v>
      </c>
      <c r="J1108" t="s">
        <v>11</v>
      </c>
      <c r="K1108" t="s">
        <v>10</v>
      </c>
      <c r="L1108" t="s">
        <v>10</v>
      </c>
      <c r="M1108" t="s">
        <v>10</v>
      </c>
      <c r="N1108" t="s">
        <v>11</v>
      </c>
      <c r="O1108" t="s">
        <v>11</v>
      </c>
      <c r="P1108" t="s">
        <v>12</v>
      </c>
      <c r="Q1108" t="s">
        <v>12</v>
      </c>
      <c r="R1108" t="s">
        <v>12</v>
      </c>
      <c r="S1108" t="s">
        <v>7</v>
      </c>
      <c r="T1108" t="s">
        <v>7</v>
      </c>
      <c r="U1108" t="s">
        <v>7</v>
      </c>
      <c r="V1108" t="s">
        <v>12</v>
      </c>
      <c r="W1108" t="s">
        <v>11</v>
      </c>
      <c r="X1108" t="s">
        <v>12</v>
      </c>
      <c r="Y1108" t="s">
        <v>12</v>
      </c>
      <c r="Z1108" t="s">
        <v>12</v>
      </c>
      <c r="AA1108" t="s">
        <v>12</v>
      </c>
      <c r="AB1108" t="s">
        <v>12</v>
      </c>
      <c r="AC1108" t="s">
        <v>12</v>
      </c>
      <c r="AD1108" t="s">
        <v>12</v>
      </c>
      <c r="AE1108" t="s">
        <v>162</v>
      </c>
      <c r="AF1108" t="s">
        <v>24</v>
      </c>
      <c r="AG1108" t="s">
        <v>92</v>
      </c>
      <c r="AH1108" t="s">
        <v>3240</v>
      </c>
    </row>
    <row r="1109" spans="1:36" ht="85" x14ac:dyDescent="0.2">
      <c r="A1109" s="2" t="s">
        <v>3241</v>
      </c>
      <c r="B1109" s="2" t="s">
        <v>4998</v>
      </c>
      <c r="C1109" t="s">
        <v>10</v>
      </c>
      <c r="D1109" t="s">
        <v>10</v>
      </c>
      <c r="E1109" t="s">
        <v>10</v>
      </c>
      <c r="F1109" t="s">
        <v>10</v>
      </c>
      <c r="G1109" t="s">
        <v>10</v>
      </c>
      <c r="H1109" t="s">
        <v>11</v>
      </c>
      <c r="I1109" t="s">
        <v>10</v>
      </c>
      <c r="J1109" t="s">
        <v>10</v>
      </c>
      <c r="K1109" t="s">
        <v>10</v>
      </c>
      <c r="L1109" t="s">
        <v>10</v>
      </c>
      <c r="M1109" t="s">
        <v>16</v>
      </c>
      <c r="N1109" t="s">
        <v>11</v>
      </c>
      <c r="O1109" t="s">
        <v>12</v>
      </c>
      <c r="P1109" t="s">
        <v>12</v>
      </c>
      <c r="Q1109" t="s">
        <v>11</v>
      </c>
      <c r="R1109" t="s">
        <v>12</v>
      </c>
      <c r="S1109" t="s">
        <v>11</v>
      </c>
      <c r="T1109" t="s">
        <v>11</v>
      </c>
      <c r="U1109" t="s">
        <v>11</v>
      </c>
      <c r="V1109" t="s">
        <v>11</v>
      </c>
      <c r="W1109" t="s">
        <v>11</v>
      </c>
      <c r="X1109" t="s">
        <v>11</v>
      </c>
      <c r="Y1109" t="s">
        <v>11</v>
      </c>
      <c r="Z1109" t="s">
        <v>11</v>
      </c>
      <c r="AA1109" t="s">
        <v>11</v>
      </c>
      <c r="AB1109" t="s">
        <v>11</v>
      </c>
      <c r="AC1109" t="s">
        <v>11</v>
      </c>
      <c r="AD1109" t="s">
        <v>11</v>
      </c>
      <c r="AE1109" t="s">
        <v>861</v>
      </c>
      <c r="AF1109" t="s">
        <v>14</v>
      </c>
      <c r="AG1109" s="1" t="s">
        <v>3242</v>
      </c>
      <c r="AH1109" t="s">
        <v>3243</v>
      </c>
      <c r="AI1109" t="s">
        <v>3244</v>
      </c>
    </row>
    <row r="1110" spans="1:36" x14ac:dyDescent="0.2">
      <c r="A1110" s="2" t="s">
        <v>3245</v>
      </c>
      <c r="B1110" s="2" t="s">
        <v>4998</v>
      </c>
      <c r="C1110" t="s">
        <v>12</v>
      </c>
      <c r="D1110" t="s">
        <v>11</v>
      </c>
      <c r="E1110" t="s">
        <v>12</v>
      </c>
      <c r="F1110" t="s">
        <v>12</v>
      </c>
      <c r="G1110" t="s">
        <v>12</v>
      </c>
      <c r="H1110" t="s">
        <v>7</v>
      </c>
      <c r="I1110" t="s">
        <v>12</v>
      </c>
      <c r="J1110" t="s">
        <v>7</v>
      </c>
      <c r="K1110" t="s">
        <v>11</v>
      </c>
      <c r="L1110" t="s">
        <v>11</v>
      </c>
      <c r="M1110" t="s">
        <v>12</v>
      </c>
      <c r="N1110" t="s">
        <v>12</v>
      </c>
      <c r="O1110" t="s">
        <v>7</v>
      </c>
      <c r="P1110" t="s">
        <v>12</v>
      </c>
      <c r="Q1110" t="s">
        <v>7</v>
      </c>
      <c r="R1110" t="s">
        <v>7</v>
      </c>
      <c r="S1110" t="s">
        <v>7</v>
      </c>
      <c r="T1110" t="s">
        <v>7</v>
      </c>
      <c r="U1110" t="s">
        <v>7</v>
      </c>
      <c r="V1110" t="s">
        <v>7</v>
      </c>
      <c r="W1110" t="s">
        <v>7</v>
      </c>
      <c r="X1110" t="s">
        <v>7</v>
      </c>
      <c r="Y1110" t="s">
        <v>7</v>
      </c>
      <c r="Z1110" t="s">
        <v>7</v>
      </c>
      <c r="AA1110" t="s">
        <v>7</v>
      </c>
      <c r="AB1110" t="s">
        <v>7</v>
      </c>
      <c r="AC1110" t="s">
        <v>7</v>
      </c>
      <c r="AD1110" t="s">
        <v>12</v>
      </c>
      <c r="AE1110" t="s">
        <v>3246</v>
      </c>
      <c r="AF1110" t="s">
        <v>38</v>
      </c>
      <c r="AG1110" t="s">
        <v>113</v>
      </c>
      <c r="AH1110" t="s">
        <v>113</v>
      </c>
      <c r="AI1110" t="s">
        <v>3247</v>
      </c>
      <c r="AJ1110" t="s">
        <v>113</v>
      </c>
    </row>
    <row r="1111" spans="1:36" x14ac:dyDescent="0.2">
      <c r="A1111" s="2" t="s">
        <v>3248</v>
      </c>
      <c r="B1111" s="2" t="s">
        <v>4998</v>
      </c>
      <c r="C1111" t="s">
        <v>10</v>
      </c>
      <c r="D1111" t="s">
        <v>16</v>
      </c>
      <c r="E1111" t="s">
        <v>10</v>
      </c>
      <c r="F1111" t="s">
        <v>10</v>
      </c>
      <c r="G1111" t="s">
        <v>10</v>
      </c>
      <c r="H1111" t="s">
        <v>12</v>
      </c>
      <c r="I1111" t="s">
        <v>12</v>
      </c>
      <c r="J1111" t="s">
        <v>12</v>
      </c>
      <c r="K1111" t="s">
        <v>10</v>
      </c>
      <c r="L1111" t="s">
        <v>10</v>
      </c>
      <c r="M1111" t="s">
        <v>16</v>
      </c>
      <c r="N1111" t="s">
        <v>10</v>
      </c>
      <c r="O1111" t="s">
        <v>10</v>
      </c>
      <c r="P1111" t="s">
        <v>10</v>
      </c>
      <c r="Q1111" t="s">
        <v>11</v>
      </c>
      <c r="R1111" t="s">
        <v>7</v>
      </c>
      <c r="S1111" t="s">
        <v>7</v>
      </c>
      <c r="T1111" t="s">
        <v>7</v>
      </c>
      <c r="U1111" t="s">
        <v>7</v>
      </c>
      <c r="V1111" t="s">
        <v>7</v>
      </c>
      <c r="W1111" t="s">
        <v>12</v>
      </c>
      <c r="X1111" t="s">
        <v>12</v>
      </c>
      <c r="Y1111" t="s">
        <v>12</v>
      </c>
      <c r="Z1111" t="s">
        <v>7</v>
      </c>
      <c r="AA1111" t="s">
        <v>7</v>
      </c>
      <c r="AB1111" t="s">
        <v>12</v>
      </c>
      <c r="AC1111" t="s">
        <v>7</v>
      </c>
      <c r="AD1111" t="s">
        <v>7</v>
      </c>
      <c r="AE1111" t="s">
        <v>3249</v>
      </c>
      <c r="AF1111" t="s">
        <v>24</v>
      </c>
      <c r="AG1111" t="s">
        <v>3250</v>
      </c>
      <c r="AH1111" t="s">
        <v>3251</v>
      </c>
      <c r="AI1111" t="s">
        <v>3252</v>
      </c>
      <c r="AJ1111" t="s">
        <v>75</v>
      </c>
    </row>
    <row r="1112" spans="1:36" ht="34" x14ac:dyDescent="0.2">
      <c r="A1112" s="2" t="s">
        <v>3253</v>
      </c>
      <c r="B1112" s="2" t="s">
        <v>4998</v>
      </c>
      <c r="C1112" t="s">
        <v>12</v>
      </c>
      <c r="D1112" t="s">
        <v>10</v>
      </c>
      <c r="E1112" t="s">
        <v>10</v>
      </c>
      <c r="F1112" t="s">
        <v>11</v>
      </c>
      <c r="G1112" t="s">
        <v>10</v>
      </c>
      <c r="H1112" t="s">
        <v>11</v>
      </c>
      <c r="I1112" t="s">
        <v>10</v>
      </c>
      <c r="J1112" t="s">
        <v>10</v>
      </c>
      <c r="K1112" t="s">
        <v>10</v>
      </c>
      <c r="L1112" t="s">
        <v>10</v>
      </c>
      <c r="M1112" t="s">
        <v>10</v>
      </c>
      <c r="N1112" t="s">
        <v>10</v>
      </c>
      <c r="O1112" t="s">
        <v>10</v>
      </c>
      <c r="P1112" t="s">
        <v>10</v>
      </c>
      <c r="Q1112" t="s">
        <v>10</v>
      </c>
      <c r="R1112" t="s">
        <v>10</v>
      </c>
      <c r="S1112" t="s">
        <v>10</v>
      </c>
      <c r="T1112" t="s">
        <v>10</v>
      </c>
      <c r="U1112" t="s">
        <v>10</v>
      </c>
      <c r="V1112" t="s">
        <v>10</v>
      </c>
      <c r="W1112" t="s">
        <v>10</v>
      </c>
      <c r="X1112" t="s">
        <v>10</v>
      </c>
      <c r="Y1112" t="s">
        <v>10</v>
      </c>
      <c r="Z1112" t="s">
        <v>10</v>
      </c>
      <c r="AA1112" t="s">
        <v>10</v>
      </c>
      <c r="AB1112" t="s">
        <v>10</v>
      </c>
      <c r="AC1112" t="s">
        <v>10</v>
      </c>
      <c r="AD1112" t="s">
        <v>10</v>
      </c>
      <c r="AE1112" t="s">
        <v>255</v>
      </c>
      <c r="AF1112" t="s">
        <v>24</v>
      </c>
      <c r="AG1112" s="1" t="s">
        <v>3254</v>
      </c>
      <c r="AH1112" t="s">
        <v>75</v>
      </c>
      <c r="AI1112" t="s">
        <v>65</v>
      </c>
      <c r="AJ1112" t="s">
        <v>75</v>
      </c>
    </row>
    <row r="1113" spans="1:36" x14ac:dyDescent="0.2">
      <c r="A1113" s="2" t="s">
        <v>3255</v>
      </c>
      <c r="B1113" s="2" t="s">
        <v>4998</v>
      </c>
      <c r="C1113" t="s">
        <v>10</v>
      </c>
      <c r="D1113" t="s">
        <v>10</v>
      </c>
      <c r="E1113" t="s">
        <v>10</v>
      </c>
      <c r="F1113" t="s">
        <v>10</v>
      </c>
      <c r="G1113" t="s">
        <v>10</v>
      </c>
      <c r="H1113" t="s">
        <v>12</v>
      </c>
      <c r="I1113" t="s">
        <v>12</v>
      </c>
      <c r="J1113" t="s">
        <v>12</v>
      </c>
      <c r="K1113" t="s">
        <v>10</v>
      </c>
      <c r="L1113" t="s">
        <v>10</v>
      </c>
      <c r="M1113" t="s">
        <v>10</v>
      </c>
      <c r="N1113" t="s">
        <v>10</v>
      </c>
      <c r="O1113" t="s">
        <v>10</v>
      </c>
      <c r="P1113" t="s">
        <v>11</v>
      </c>
      <c r="Q1113" t="s">
        <v>11</v>
      </c>
      <c r="R1113" t="s">
        <v>7</v>
      </c>
      <c r="S1113" t="s">
        <v>7</v>
      </c>
      <c r="T1113" t="s">
        <v>7</v>
      </c>
      <c r="U1113" t="s">
        <v>7</v>
      </c>
      <c r="V1113" t="s">
        <v>7</v>
      </c>
      <c r="W1113" t="s">
        <v>7</v>
      </c>
      <c r="X1113" t="s">
        <v>7</v>
      </c>
      <c r="Y1113" t="s">
        <v>7</v>
      </c>
      <c r="Z1113" t="s">
        <v>7</v>
      </c>
      <c r="AA1113" t="s">
        <v>7</v>
      </c>
      <c r="AB1113" t="s">
        <v>7</v>
      </c>
      <c r="AC1113" t="s">
        <v>7</v>
      </c>
      <c r="AD1113" t="s">
        <v>7</v>
      </c>
      <c r="AE1113" t="s">
        <v>170</v>
      </c>
      <c r="AF1113" t="s">
        <v>38</v>
      </c>
      <c r="AG1113" t="s">
        <v>75</v>
      </c>
      <c r="AH1113" t="s">
        <v>75</v>
      </c>
      <c r="AI1113" t="s">
        <v>3252</v>
      </c>
      <c r="AJ1113" t="s">
        <v>75</v>
      </c>
    </row>
    <row r="1114" spans="1:36" ht="221" x14ac:dyDescent="0.2">
      <c r="A1114" s="2" t="s">
        <v>3256</v>
      </c>
      <c r="B1114" s="2" t="s">
        <v>4998</v>
      </c>
      <c r="C1114" t="s">
        <v>11</v>
      </c>
      <c r="D1114" t="s">
        <v>11</v>
      </c>
      <c r="E1114" t="s">
        <v>10</v>
      </c>
      <c r="F1114" t="s">
        <v>10</v>
      </c>
      <c r="G1114" t="s">
        <v>10</v>
      </c>
      <c r="H1114" t="s">
        <v>10</v>
      </c>
      <c r="I1114" t="s">
        <v>10</v>
      </c>
      <c r="J1114" t="s">
        <v>10</v>
      </c>
      <c r="K1114" t="s">
        <v>16</v>
      </c>
      <c r="L1114" t="s">
        <v>16</v>
      </c>
      <c r="M1114" t="s">
        <v>10</v>
      </c>
      <c r="N1114" t="s">
        <v>11</v>
      </c>
      <c r="O1114" t="s">
        <v>10</v>
      </c>
      <c r="P1114" t="s">
        <v>10</v>
      </c>
      <c r="Q1114" t="s">
        <v>11</v>
      </c>
      <c r="R1114" t="s">
        <v>11</v>
      </c>
      <c r="S1114" t="s">
        <v>7</v>
      </c>
      <c r="T1114" t="s">
        <v>7</v>
      </c>
      <c r="U1114" t="s">
        <v>12</v>
      </c>
      <c r="V1114" t="s">
        <v>12</v>
      </c>
      <c r="W1114" t="s">
        <v>12</v>
      </c>
      <c r="X1114" t="s">
        <v>7</v>
      </c>
      <c r="Y1114" t="s">
        <v>12</v>
      </c>
      <c r="Z1114" t="s">
        <v>12</v>
      </c>
      <c r="AA1114" t="s">
        <v>12</v>
      </c>
      <c r="AB1114" t="s">
        <v>12</v>
      </c>
      <c r="AC1114" t="s">
        <v>12</v>
      </c>
      <c r="AD1114" t="s">
        <v>7</v>
      </c>
      <c r="AE1114" t="s">
        <v>145</v>
      </c>
      <c r="AF1114" t="s">
        <v>24</v>
      </c>
      <c r="AG1114" t="s">
        <v>1543</v>
      </c>
      <c r="AH1114" s="1" t="s">
        <v>3257</v>
      </c>
      <c r="AI1114" t="s">
        <v>3258</v>
      </c>
    </row>
    <row r="1115" spans="1:36" ht="68" x14ac:dyDescent="0.2">
      <c r="A1115" s="2" t="s">
        <v>3259</v>
      </c>
      <c r="B1115" s="2" t="s">
        <v>4998</v>
      </c>
      <c r="C1115" t="s">
        <v>10</v>
      </c>
      <c r="D1115" t="s">
        <v>16</v>
      </c>
      <c r="E1115" t="s">
        <v>16</v>
      </c>
      <c r="F1115" t="s">
        <v>16</v>
      </c>
      <c r="G1115" t="s">
        <v>16</v>
      </c>
      <c r="H1115" t="s">
        <v>10</v>
      </c>
      <c r="I1115" t="s">
        <v>10</v>
      </c>
      <c r="J1115" t="s">
        <v>11</v>
      </c>
      <c r="K1115" t="s">
        <v>16</v>
      </c>
      <c r="L1115" t="s">
        <v>16</v>
      </c>
      <c r="M1115" t="s">
        <v>16</v>
      </c>
      <c r="N1115" t="s">
        <v>10</v>
      </c>
      <c r="O1115" t="s">
        <v>10</v>
      </c>
      <c r="P1115" t="s">
        <v>10</v>
      </c>
      <c r="Q1115" t="s">
        <v>10</v>
      </c>
      <c r="R1115" t="s">
        <v>11</v>
      </c>
      <c r="S1115" t="s">
        <v>11</v>
      </c>
      <c r="T1115" t="s">
        <v>12</v>
      </c>
      <c r="U1115" t="s">
        <v>12</v>
      </c>
      <c r="V1115" t="s">
        <v>12</v>
      </c>
      <c r="W1115" t="s">
        <v>12</v>
      </c>
      <c r="X1115" t="s">
        <v>12</v>
      </c>
      <c r="Y1115" t="s">
        <v>11</v>
      </c>
      <c r="Z1115" t="s">
        <v>11</v>
      </c>
      <c r="AA1115" t="s">
        <v>10</v>
      </c>
      <c r="AB1115" t="s">
        <v>10</v>
      </c>
      <c r="AC1115" t="s">
        <v>11</v>
      </c>
      <c r="AD1115" t="s">
        <v>11</v>
      </c>
      <c r="AE1115" t="s">
        <v>3260</v>
      </c>
      <c r="AF1115" t="s">
        <v>14</v>
      </c>
      <c r="AG1115" s="1" t="s">
        <v>3261</v>
      </c>
      <c r="AI1115" s="1" t="s">
        <v>3262</v>
      </c>
    </row>
    <row r="1116" spans="1:36" x14ac:dyDescent="0.2">
      <c r="A1116" s="2" t="s">
        <v>3263</v>
      </c>
      <c r="B1116" s="2" t="s">
        <v>4998</v>
      </c>
      <c r="C1116" t="s">
        <v>7</v>
      </c>
      <c r="D1116" t="s">
        <v>12</v>
      </c>
      <c r="E1116" t="s">
        <v>12</v>
      </c>
      <c r="F1116" t="s">
        <v>12</v>
      </c>
      <c r="G1116" t="s">
        <v>12</v>
      </c>
      <c r="H1116" t="s">
        <v>12</v>
      </c>
      <c r="I1116" t="s">
        <v>7</v>
      </c>
      <c r="J1116" t="s">
        <v>7</v>
      </c>
      <c r="K1116" t="s">
        <v>11</v>
      </c>
      <c r="L1116" t="s">
        <v>11</v>
      </c>
      <c r="M1116" t="s">
        <v>11</v>
      </c>
      <c r="N1116" t="s">
        <v>12</v>
      </c>
      <c r="O1116" t="s">
        <v>12</v>
      </c>
      <c r="P1116" t="s">
        <v>12</v>
      </c>
      <c r="Q1116" t="s">
        <v>7</v>
      </c>
      <c r="R1116" t="s">
        <v>7</v>
      </c>
      <c r="S1116" t="s">
        <v>7</v>
      </c>
      <c r="T1116" t="s">
        <v>11</v>
      </c>
      <c r="U1116" t="s">
        <v>11</v>
      </c>
      <c r="V1116" t="s">
        <v>12</v>
      </c>
      <c r="W1116" t="s">
        <v>11</v>
      </c>
      <c r="X1116" t="s">
        <v>7</v>
      </c>
      <c r="Y1116" t="s">
        <v>7</v>
      </c>
      <c r="Z1116" t="s">
        <v>7</v>
      </c>
      <c r="AA1116" t="s">
        <v>12</v>
      </c>
      <c r="AB1116" t="s">
        <v>12</v>
      </c>
      <c r="AC1116" t="s">
        <v>12</v>
      </c>
      <c r="AD1116" t="s">
        <v>12</v>
      </c>
      <c r="AE1116" t="s">
        <v>2067</v>
      </c>
      <c r="AF1116" t="s">
        <v>38</v>
      </c>
    </row>
    <row r="1117" spans="1:36" x14ac:dyDescent="0.2">
      <c r="A1117" s="2" t="s">
        <v>3264</v>
      </c>
      <c r="B1117" s="2" t="s">
        <v>4998</v>
      </c>
      <c r="C1117" t="s">
        <v>11</v>
      </c>
      <c r="D1117" t="s">
        <v>10</v>
      </c>
      <c r="E1117" t="s">
        <v>10</v>
      </c>
      <c r="F1117" t="s">
        <v>10</v>
      </c>
      <c r="G1117" t="s">
        <v>12</v>
      </c>
      <c r="H1117" t="s">
        <v>12</v>
      </c>
      <c r="I1117" t="s">
        <v>12</v>
      </c>
      <c r="J1117" t="s">
        <v>11</v>
      </c>
      <c r="K1117" t="s">
        <v>11</v>
      </c>
      <c r="L1117" t="s">
        <v>10</v>
      </c>
      <c r="M1117" t="s">
        <v>10</v>
      </c>
      <c r="N1117" t="s">
        <v>11</v>
      </c>
      <c r="O1117" t="s">
        <v>11</v>
      </c>
      <c r="P1117" t="s">
        <v>11</v>
      </c>
      <c r="Q1117" t="s">
        <v>11</v>
      </c>
      <c r="R1117" t="s">
        <v>11</v>
      </c>
      <c r="S1117" t="s">
        <v>12</v>
      </c>
      <c r="T1117" t="s">
        <v>12</v>
      </c>
      <c r="U1117" t="s">
        <v>12</v>
      </c>
      <c r="V1117" t="s">
        <v>12</v>
      </c>
      <c r="W1117" t="s">
        <v>12</v>
      </c>
      <c r="X1117" t="s">
        <v>12</v>
      </c>
      <c r="Y1117" t="s">
        <v>12</v>
      </c>
      <c r="Z1117" t="s">
        <v>11</v>
      </c>
      <c r="AA1117" t="s">
        <v>11</v>
      </c>
      <c r="AB1117" t="s">
        <v>11</v>
      </c>
      <c r="AC1117" t="s">
        <v>12</v>
      </c>
      <c r="AD1117" t="s">
        <v>12</v>
      </c>
      <c r="AE1117" t="s">
        <v>3265</v>
      </c>
      <c r="AF1117" t="s">
        <v>14</v>
      </c>
      <c r="AG1117" t="e">
        <f>- Functional Skills- PASS (apparently its half a GCSE)</f>
        <v>#NAME?</v>
      </c>
    </row>
    <row r="1118" spans="1:36" x14ac:dyDescent="0.2">
      <c r="A1118" s="2" t="s">
        <v>3266</v>
      </c>
      <c r="B1118" s="2" t="s">
        <v>4998</v>
      </c>
      <c r="C1118" t="s">
        <v>11</v>
      </c>
      <c r="D1118" t="s">
        <v>10</v>
      </c>
      <c r="E1118" t="s">
        <v>10</v>
      </c>
      <c r="F1118" t="s">
        <v>16</v>
      </c>
      <c r="G1118" t="s">
        <v>16</v>
      </c>
      <c r="H1118" t="s">
        <v>7</v>
      </c>
      <c r="I1118" t="s">
        <v>10</v>
      </c>
      <c r="J1118" t="s">
        <v>7</v>
      </c>
      <c r="K1118" t="s">
        <v>16</v>
      </c>
      <c r="L1118" t="s">
        <v>16</v>
      </c>
      <c r="M1118" t="s">
        <v>16</v>
      </c>
      <c r="N1118" t="s">
        <v>16</v>
      </c>
      <c r="O1118" t="s">
        <v>10</v>
      </c>
      <c r="P1118" t="s">
        <v>11</v>
      </c>
      <c r="Q1118" t="s">
        <v>11</v>
      </c>
      <c r="R1118" t="s">
        <v>7</v>
      </c>
      <c r="S1118" t="s">
        <v>7</v>
      </c>
      <c r="T1118" t="s">
        <v>12</v>
      </c>
      <c r="U1118" t="s">
        <v>12</v>
      </c>
      <c r="V1118" t="s">
        <v>12</v>
      </c>
      <c r="W1118" t="s">
        <v>12</v>
      </c>
      <c r="X1118" t="s">
        <v>12</v>
      </c>
      <c r="Y1118" t="s">
        <v>12</v>
      </c>
      <c r="Z1118" t="s">
        <v>12</v>
      </c>
      <c r="AA1118" t="s">
        <v>7</v>
      </c>
      <c r="AB1118" t="s">
        <v>10</v>
      </c>
      <c r="AC1118" t="s">
        <v>10</v>
      </c>
      <c r="AD1118" t="s">
        <v>10</v>
      </c>
      <c r="AE1118" t="s">
        <v>235</v>
      </c>
      <c r="AF1118" t="s">
        <v>38</v>
      </c>
      <c r="AG1118" t="s">
        <v>75</v>
      </c>
      <c r="AH1118" t="s">
        <v>75</v>
      </c>
      <c r="AI1118" t="s">
        <v>1121</v>
      </c>
      <c r="AJ1118" t="s">
        <v>75</v>
      </c>
    </row>
    <row r="1119" spans="1:36" x14ac:dyDescent="0.2">
      <c r="A1119" s="2" t="s">
        <v>3267</v>
      </c>
      <c r="B1119" s="2" t="s">
        <v>4998</v>
      </c>
      <c r="C1119" t="s">
        <v>12</v>
      </c>
      <c r="D1119" t="s">
        <v>10</v>
      </c>
      <c r="E1119" t="s">
        <v>10</v>
      </c>
      <c r="F1119" t="s">
        <v>11</v>
      </c>
      <c r="G1119" t="s">
        <v>10</v>
      </c>
      <c r="H1119" t="s">
        <v>12</v>
      </c>
      <c r="I1119" t="s">
        <v>7</v>
      </c>
      <c r="J1119" t="s">
        <v>12</v>
      </c>
      <c r="K1119" t="s">
        <v>11</v>
      </c>
      <c r="L1119" t="s">
        <v>10</v>
      </c>
      <c r="M1119" t="s">
        <v>10</v>
      </c>
      <c r="N1119" t="s">
        <v>12</v>
      </c>
      <c r="O1119" t="s">
        <v>11</v>
      </c>
      <c r="P1119" t="s">
        <v>12</v>
      </c>
      <c r="Q1119" t="s">
        <v>7</v>
      </c>
      <c r="R1119" t="s">
        <v>7</v>
      </c>
      <c r="S1119" t="s">
        <v>7</v>
      </c>
      <c r="T1119" t="s">
        <v>12</v>
      </c>
      <c r="U1119" t="s">
        <v>12</v>
      </c>
      <c r="V1119" t="s">
        <v>12</v>
      </c>
      <c r="W1119" t="s">
        <v>12</v>
      </c>
      <c r="X1119" t="s">
        <v>7</v>
      </c>
      <c r="Y1119" t="s">
        <v>7</v>
      </c>
      <c r="Z1119" t="s">
        <v>7</v>
      </c>
      <c r="AA1119" t="s">
        <v>7</v>
      </c>
      <c r="AB1119" t="s">
        <v>7</v>
      </c>
      <c r="AC1119" t="s">
        <v>7</v>
      </c>
      <c r="AD1119" t="s">
        <v>7</v>
      </c>
      <c r="AE1119" t="s">
        <v>235</v>
      </c>
      <c r="AF1119" t="s">
        <v>24</v>
      </c>
      <c r="AG1119" t="s">
        <v>3268</v>
      </c>
      <c r="AH1119" t="s">
        <v>3269</v>
      </c>
    </row>
    <row r="1120" spans="1:36" x14ac:dyDescent="0.2">
      <c r="A1120" s="2" t="s">
        <v>3270</v>
      </c>
      <c r="B1120" s="2" t="s">
        <v>4998</v>
      </c>
      <c r="C1120" t="s">
        <v>16</v>
      </c>
      <c r="D1120" t="s">
        <v>16</v>
      </c>
      <c r="E1120" t="s">
        <v>16</v>
      </c>
      <c r="F1120" t="s">
        <v>16</v>
      </c>
      <c r="G1120" t="s">
        <v>10</v>
      </c>
      <c r="H1120" t="s">
        <v>7</v>
      </c>
      <c r="I1120" t="s">
        <v>7</v>
      </c>
      <c r="J1120" t="s">
        <v>7</v>
      </c>
      <c r="K1120" t="s">
        <v>10</v>
      </c>
      <c r="L1120" t="s">
        <v>16</v>
      </c>
      <c r="M1120" t="s">
        <v>11</v>
      </c>
      <c r="N1120" t="s">
        <v>16</v>
      </c>
      <c r="O1120" t="s">
        <v>16</v>
      </c>
      <c r="P1120" t="s">
        <v>11</v>
      </c>
      <c r="Q1120" t="s">
        <v>12</v>
      </c>
      <c r="R1120" t="s">
        <v>7</v>
      </c>
      <c r="S1120" t="s">
        <v>7</v>
      </c>
      <c r="T1120" t="s">
        <v>7</v>
      </c>
      <c r="U1120" t="s">
        <v>7</v>
      </c>
      <c r="V1120" t="s">
        <v>7</v>
      </c>
      <c r="W1120" t="s">
        <v>7</v>
      </c>
      <c r="X1120" t="s">
        <v>7</v>
      </c>
      <c r="Y1120" t="s">
        <v>7</v>
      </c>
      <c r="Z1120" t="s">
        <v>7</v>
      </c>
      <c r="AA1120" t="s">
        <v>7</v>
      </c>
      <c r="AB1120" t="s">
        <v>7</v>
      </c>
      <c r="AC1120" t="s">
        <v>7</v>
      </c>
      <c r="AD1120" t="s">
        <v>12</v>
      </c>
      <c r="AE1120" t="s">
        <v>3271</v>
      </c>
      <c r="AF1120" t="s">
        <v>24</v>
      </c>
      <c r="AI1120" t="s">
        <v>3272</v>
      </c>
    </row>
    <row r="1121" spans="1:36" x14ac:dyDescent="0.2">
      <c r="A1121" s="2" t="s">
        <v>3273</v>
      </c>
      <c r="B1121" s="2" t="s">
        <v>4998</v>
      </c>
      <c r="C1121" t="s">
        <v>11</v>
      </c>
      <c r="D1121" t="s">
        <v>10</v>
      </c>
      <c r="E1121" t="s">
        <v>10</v>
      </c>
      <c r="F1121" t="s">
        <v>10</v>
      </c>
      <c r="G1121" t="s">
        <v>10</v>
      </c>
      <c r="H1121" t="s">
        <v>12</v>
      </c>
      <c r="I1121" t="s">
        <v>12</v>
      </c>
      <c r="J1121" t="s">
        <v>11</v>
      </c>
      <c r="K1121" t="s">
        <v>11</v>
      </c>
      <c r="L1121" t="s">
        <v>10</v>
      </c>
      <c r="M1121" t="s">
        <v>10</v>
      </c>
      <c r="N1121" t="s">
        <v>10</v>
      </c>
      <c r="O1121" t="s">
        <v>10</v>
      </c>
      <c r="P1121" t="s">
        <v>12</v>
      </c>
      <c r="Q1121" t="s">
        <v>12</v>
      </c>
      <c r="R1121" t="s">
        <v>12</v>
      </c>
      <c r="S1121" t="s">
        <v>7</v>
      </c>
      <c r="T1121" t="s">
        <v>7</v>
      </c>
      <c r="U1121" t="s">
        <v>7</v>
      </c>
      <c r="V1121" t="s">
        <v>7</v>
      </c>
      <c r="W1121" t="s">
        <v>7</v>
      </c>
      <c r="X1121" t="s">
        <v>7</v>
      </c>
      <c r="Y1121" t="s">
        <v>7</v>
      </c>
      <c r="Z1121" t="s">
        <v>7</v>
      </c>
      <c r="AA1121" t="s">
        <v>7</v>
      </c>
      <c r="AB1121" t="s">
        <v>7</v>
      </c>
      <c r="AC1121" t="s">
        <v>7</v>
      </c>
      <c r="AD1121" t="s">
        <v>7</v>
      </c>
      <c r="AE1121" t="s">
        <v>673</v>
      </c>
      <c r="AF1121" t="s">
        <v>24</v>
      </c>
    </row>
    <row r="1122" spans="1:36" x14ac:dyDescent="0.2">
      <c r="A1122" s="2" t="s">
        <v>3273</v>
      </c>
      <c r="B1122" s="2" t="s">
        <v>4998</v>
      </c>
      <c r="C1122" t="s">
        <v>12</v>
      </c>
      <c r="D1122" t="s">
        <v>16</v>
      </c>
      <c r="E1122" t="s">
        <v>16</v>
      </c>
      <c r="F1122" t="s">
        <v>11</v>
      </c>
      <c r="G1122" t="s">
        <v>12</v>
      </c>
      <c r="H1122" t="s">
        <v>12</v>
      </c>
      <c r="I1122" t="s">
        <v>12</v>
      </c>
      <c r="J1122" t="s">
        <v>12</v>
      </c>
      <c r="K1122" t="s">
        <v>16</v>
      </c>
      <c r="L1122" t="s">
        <v>16</v>
      </c>
      <c r="M1122" t="s">
        <v>16</v>
      </c>
      <c r="N1122" t="s">
        <v>12</v>
      </c>
      <c r="O1122" t="s">
        <v>11</v>
      </c>
      <c r="P1122" t="s">
        <v>7</v>
      </c>
      <c r="Q1122" t="s">
        <v>7</v>
      </c>
      <c r="R1122" t="s">
        <v>12</v>
      </c>
      <c r="S1122" t="s">
        <v>7</v>
      </c>
      <c r="T1122" t="s">
        <v>12</v>
      </c>
      <c r="U1122" t="s">
        <v>12</v>
      </c>
      <c r="V1122" t="s">
        <v>7</v>
      </c>
      <c r="W1122" t="s">
        <v>7</v>
      </c>
      <c r="X1122" t="s">
        <v>7</v>
      </c>
      <c r="Y1122" t="s">
        <v>12</v>
      </c>
      <c r="Z1122" t="s">
        <v>12</v>
      </c>
      <c r="AA1122" t="s">
        <v>7</v>
      </c>
      <c r="AB1122" t="s">
        <v>7</v>
      </c>
      <c r="AC1122" t="s">
        <v>7</v>
      </c>
      <c r="AD1122" t="s">
        <v>7</v>
      </c>
      <c r="AE1122" t="s">
        <v>3274</v>
      </c>
      <c r="AF1122" t="s">
        <v>24</v>
      </c>
      <c r="AH1122" t="s">
        <v>3275</v>
      </c>
    </row>
    <row r="1123" spans="1:36" x14ac:dyDescent="0.2">
      <c r="A1123" s="2" t="s">
        <v>3276</v>
      </c>
      <c r="B1123" s="2" t="s">
        <v>4998</v>
      </c>
      <c r="C1123" t="s">
        <v>7</v>
      </c>
      <c r="D1123" t="s">
        <v>12</v>
      </c>
      <c r="E1123" t="s">
        <v>11</v>
      </c>
      <c r="F1123" t="s">
        <v>11</v>
      </c>
      <c r="G1123" t="s">
        <v>7</v>
      </c>
      <c r="H1123" t="s">
        <v>7</v>
      </c>
      <c r="I1123" t="s">
        <v>12</v>
      </c>
      <c r="J1123" t="s">
        <v>12</v>
      </c>
      <c r="K1123" t="s">
        <v>11</v>
      </c>
      <c r="L1123" t="s">
        <v>10</v>
      </c>
      <c r="M1123" t="s">
        <v>11</v>
      </c>
      <c r="N1123" t="s">
        <v>11</v>
      </c>
      <c r="O1123" t="s">
        <v>11</v>
      </c>
      <c r="P1123" t="s">
        <v>12</v>
      </c>
      <c r="Q1123" t="s">
        <v>12</v>
      </c>
      <c r="R1123" t="s">
        <v>7</v>
      </c>
      <c r="S1123" t="s">
        <v>7</v>
      </c>
      <c r="T1123" t="s">
        <v>7</v>
      </c>
      <c r="U1123" t="s">
        <v>7</v>
      </c>
      <c r="V1123" t="s">
        <v>7</v>
      </c>
      <c r="W1123" t="s">
        <v>7</v>
      </c>
      <c r="X1123" t="s">
        <v>7</v>
      </c>
      <c r="Y1123" t="s">
        <v>12</v>
      </c>
      <c r="Z1123" t="s">
        <v>12</v>
      </c>
      <c r="AA1123" t="s">
        <v>12</v>
      </c>
      <c r="AB1123" t="s">
        <v>7</v>
      </c>
      <c r="AC1123" t="s">
        <v>7</v>
      </c>
      <c r="AD1123" t="s">
        <v>7</v>
      </c>
      <c r="AE1123" t="s">
        <v>8</v>
      </c>
      <c r="AF1123" t="s">
        <v>14</v>
      </c>
      <c r="AI1123" t="s">
        <v>1000</v>
      </c>
    </row>
    <row r="1124" spans="1:36" x14ac:dyDescent="0.2">
      <c r="A1124" s="2" t="s">
        <v>3277</v>
      </c>
      <c r="B1124" s="2" t="s">
        <v>4998</v>
      </c>
      <c r="C1124" t="s">
        <v>11</v>
      </c>
      <c r="D1124" t="s">
        <v>10</v>
      </c>
      <c r="E1124" t="s">
        <v>10</v>
      </c>
      <c r="F1124" t="s">
        <v>10</v>
      </c>
      <c r="G1124" t="s">
        <v>10</v>
      </c>
      <c r="H1124" t="s">
        <v>11</v>
      </c>
      <c r="I1124" t="s">
        <v>12</v>
      </c>
      <c r="J1124" t="s">
        <v>7</v>
      </c>
      <c r="K1124" t="s">
        <v>10</v>
      </c>
      <c r="L1124" t="s">
        <v>16</v>
      </c>
      <c r="M1124" t="s">
        <v>10</v>
      </c>
      <c r="N1124" t="s">
        <v>16</v>
      </c>
      <c r="O1124" t="s">
        <v>16</v>
      </c>
      <c r="P1124" t="s">
        <v>7</v>
      </c>
      <c r="Q1124" t="s">
        <v>7</v>
      </c>
      <c r="R1124" t="s">
        <v>11</v>
      </c>
      <c r="S1124" t="s">
        <v>12</v>
      </c>
      <c r="T1124" t="s">
        <v>7</v>
      </c>
      <c r="U1124" t="s">
        <v>7</v>
      </c>
      <c r="V1124" t="s">
        <v>7</v>
      </c>
      <c r="W1124" t="s">
        <v>7</v>
      </c>
      <c r="X1124" t="s">
        <v>7</v>
      </c>
      <c r="Y1124" t="s">
        <v>7</v>
      </c>
      <c r="Z1124" t="s">
        <v>7</v>
      </c>
      <c r="AA1124" t="s">
        <v>7</v>
      </c>
      <c r="AB1124" t="s">
        <v>12</v>
      </c>
      <c r="AC1124" t="s">
        <v>7</v>
      </c>
      <c r="AD1124" t="s">
        <v>7</v>
      </c>
      <c r="AE1124" t="s">
        <v>117</v>
      </c>
      <c r="AF1124" t="s">
        <v>24</v>
      </c>
      <c r="AG1124" t="s">
        <v>3278</v>
      </c>
      <c r="AH1124" t="s">
        <v>3279</v>
      </c>
      <c r="AI1124" t="s">
        <v>1482</v>
      </c>
    </row>
    <row r="1125" spans="1:36" ht="85" x14ac:dyDescent="0.2">
      <c r="A1125" s="2" t="s">
        <v>3280</v>
      </c>
      <c r="B1125" s="2" t="s">
        <v>4998</v>
      </c>
      <c r="C1125" t="s">
        <v>12</v>
      </c>
      <c r="D1125" t="s">
        <v>12</v>
      </c>
      <c r="E1125" t="s">
        <v>12</v>
      </c>
      <c r="F1125" t="s">
        <v>12</v>
      </c>
      <c r="G1125" t="s">
        <v>11</v>
      </c>
      <c r="H1125" t="s">
        <v>11</v>
      </c>
      <c r="I1125" t="s">
        <v>11</v>
      </c>
      <c r="J1125" t="s">
        <v>10</v>
      </c>
      <c r="K1125" t="s">
        <v>12</v>
      </c>
      <c r="L1125" t="s">
        <v>12</v>
      </c>
      <c r="M1125" t="s">
        <v>12</v>
      </c>
      <c r="N1125" t="s">
        <v>12</v>
      </c>
      <c r="O1125" t="s">
        <v>11</v>
      </c>
      <c r="P1125" t="s">
        <v>12</v>
      </c>
      <c r="Q1125" t="s">
        <v>12</v>
      </c>
      <c r="R1125" t="s">
        <v>16</v>
      </c>
      <c r="S1125" t="s">
        <v>16</v>
      </c>
      <c r="T1125" t="s">
        <v>10</v>
      </c>
      <c r="U1125" t="s">
        <v>16</v>
      </c>
      <c r="V1125" t="s">
        <v>16</v>
      </c>
      <c r="W1125" t="s">
        <v>10</v>
      </c>
      <c r="X1125" t="s">
        <v>10</v>
      </c>
      <c r="Y1125" t="s">
        <v>11</v>
      </c>
      <c r="Z1125" t="s">
        <v>11</v>
      </c>
      <c r="AA1125" t="s">
        <v>10</v>
      </c>
      <c r="AB1125" t="s">
        <v>11</v>
      </c>
      <c r="AC1125" t="s">
        <v>11</v>
      </c>
      <c r="AD1125" t="s">
        <v>11</v>
      </c>
      <c r="AE1125" t="s">
        <v>117</v>
      </c>
      <c r="AF1125" t="s">
        <v>14</v>
      </c>
      <c r="AG1125" s="1" t="s">
        <v>3281</v>
      </c>
      <c r="AH1125" t="s">
        <v>113</v>
      </c>
      <c r="AI1125" t="s">
        <v>1000</v>
      </c>
      <c r="AJ1125" t="s">
        <v>113</v>
      </c>
    </row>
    <row r="1126" spans="1:36" x14ac:dyDescent="0.2">
      <c r="A1126" s="2" t="s">
        <v>3282</v>
      </c>
      <c r="B1126" s="2" t="s">
        <v>4998</v>
      </c>
      <c r="C1126" t="s">
        <v>11</v>
      </c>
      <c r="D1126" t="s">
        <v>10</v>
      </c>
      <c r="E1126" t="s">
        <v>10</v>
      </c>
      <c r="F1126" t="s">
        <v>10</v>
      </c>
      <c r="G1126" t="s">
        <v>16</v>
      </c>
      <c r="H1126" t="s">
        <v>11</v>
      </c>
      <c r="I1126" t="s">
        <v>11</v>
      </c>
      <c r="J1126" t="s">
        <v>11</v>
      </c>
      <c r="K1126" t="s">
        <v>16</v>
      </c>
      <c r="L1126" t="s">
        <v>16</v>
      </c>
      <c r="M1126" t="s">
        <v>16</v>
      </c>
      <c r="N1126" t="s">
        <v>10</v>
      </c>
      <c r="O1126" t="s">
        <v>16</v>
      </c>
      <c r="P1126" t="s">
        <v>10</v>
      </c>
      <c r="Q1126" t="s">
        <v>12</v>
      </c>
      <c r="R1126" t="s">
        <v>11</v>
      </c>
      <c r="S1126" t="s">
        <v>12</v>
      </c>
      <c r="T1126" t="s">
        <v>7</v>
      </c>
      <c r="U1126" t="s">
        <v>7</v>
      </c>
      <c r="V1126" t="s">
        <v>7</v>
      </c>
      <c r="W1126" t="s">
        <v>7</v>
      </c>
      <c r="X1126" t="s">
        <v>7</v>
      </c>
      <c r="Y1126" t="s">
        <v>12</v>
      </c>
      <c r="Z1126" t="s">
        <v>12</v>
      </c>
      <c r="AA1126" t="s">
        <v>11</v>
      </c>
      <c r="AB1126" t="s">
        <v>12</v>
      </c>
      <c r="AC1126" t="s">
        <v>7</v>
      </c>
      <c r="AD1126" t="s">
        <v>12</v>
      </c>
      <c r="AE1126" t="s">
        <v>3283</v>
      </c>
      <c r="AF1126" t="s">
        <v>38</v>
      </c>
      <c r="AG1126" t="s">
        <v>3284</v>
      </c>
      <c r="AI1126" t="s">
        <v>3285</v>
      </c>
    </row>
    <row r="1127" spans="1:36" x14ac:dyDescent="0.2">
      <c r="A1127" s="2" t="s">
        <v>3286</v>
      </c>
      <c r="B1127" s="2" t="s">
        <v>4998</v>
      </c>
      <c r="C1127" t="s">
        <v>11</v>
      </c>
      <c r="D1127" t="s">
        <v>11</v>
      </c>
      <c r="E1127" t="s">
        <v>11</v>
      </c>
      <c r="F1127" t="s">
        <v>11</v>
      </c>
      <c r="G1127" t="s">
        <v>12</v>
      </c>
      <c r="H1127" t="s">
        <v>7</v>
      </c>
      <c r="I1127" t="s">
        <v>12</v>
      </c>
      <c r="J1127" t="s">
        <v>7</v>
      </c>
      <c r="K1127" t="s">
        <v>11</v>
      </c>
      <c r="L1127" t="s">
        <v>11</v>
      </c>
      <c r="M1127" t="s">
        <v>11</v>
      </c>
      <c r="N1127" t="s">
        <v>11</v>
      </c>
      <c r="O1127" t="s">
        <v>11</v>
      </c>
      <c r="P1127" t="s">
        <v>11</v>
      </c>
      <c r="Q1127" t="s">
        <v>12</v>
      </c>
      <c r="R1127" t="s">
        <v>7</v>
      </c>
      <c r="S1127" t="s">
        <v>7</v>
      </c>
      <c r="T1127" t="s">
        <v>7</v>
      </c>
      <c r="U1127" t="s">
        <v>7</v>
      </c>
      <c r="V1127" t="s">
        <v>7</v>
      </c>
      <c r="W1127" t="s">
        <v>7</v>
      </c>
      <c r="X1127" t="s">
        <v>7</v>
      </c>
      <c r="Y1127" t="s">
        <v>7</v>
      </c>
      <c r="Z1127" t="s">
        <v>7</v>
      </c>
      <c r="AA1127" t="s">
        <v>7</v>
      </c>
      <c r="AB1127" t="s">
        <v>7</v>
      </c>
      <c r="AC1127" t="s">
        <v>7</v>
      </c>
      <c r="AD1127" t="s">
        <v>7</v>
      </c>
      <c r="AE1127" t="s">
        <v>3287</v>
      </c>
      <c r="AF1127" t="s">
        <v>38</v>
      </c>
      <c r="AH1127" t="s">
        <v>3288</v>
      </c>
      <c r="AI1127" t="s">
        <v>3289</v>
      </c>
    </row>
    <row r="1128" spans="1:36" x14ac:dyDescent="0.2">
      <c r="A1128" s="2" t="s">
        <v>3290</v>
      </c>
      <c r="B1128" s="2" t="s">
        <v>4998</v>
      </c>
      <c r="C1128" t="s">
        <v>12</v>
      </c>
      <c r="D1128" t="s">
        <v>10</v>
      </c>
      <c r="E1128" t="s">
        <v>10</v>
      </c>
      <c r="F1128" t="s">
        <v>10</v>
      </c>
      <c r="G1128" t="s">
        <v>11</v>
      </c>
      <c r="H1128" t="s">
        <v>7</v>
      </c>
      <c r="I1128" t="s">
        <v>12</v>
      </c>
      <c r="J1128" t="s">
        <v>12</v>
      </c>
      <c r="K1128" t="s">
        <v>16</v>
      </c>
      <c r="L1128" t="s">
        <v>16</v>
      </c>
      <c r="M1128" t="s">
        <v>10</v>
      </c>
      <c r="N1128" t="s">
        <v>10</v>
      </c>
      <c r="O1128" t="s">
        <v>10</v>
      </c>
      <c r="P1128" t="s">
        <v>11</v>
      </c>
      <c r="Q1128" t="s">
        <v>11</v>
      </c>
      <c r="R1128" t="s">
        <v>7</v>
      </c>
      <c r="S1128" t="s">
        <v>7</v>
      </c>
      <c r="T1128" t="s">
        <v>7</v>
      </c>
      <c r="U1128" t="s">
        <v>7</v>
      </c>
      <c r="V1128" t="s">
        <v>7</v>
      </c>
      <c r="W1128" t="s">
        <v>7</v>
      </c>
      <c r="X1128" t="s">
        <v>7</v>
      </c>
      <c r="Y1128" t="s">
        <v>12</v>
      </c>
      <c r="Z1128" t="s">
        <v>12</v>
      </c>
      <c r="AA1128" t="s">
        <v>12</v>
      </c>
      <c r="AB1128" t="s">
        <v>10</v>
      </c>
      <c r="AC1128" t="s">
        <v>10</v>
      </c>
      <c r="AD1128" t="s">
        <v>11</v>
      </c>
      <c r="AE1128" t="s">
        <v>91</v>
      </c>
      <c r="AF1128" t="s">
        <v>38</v>
      </c>
      <c r="AG1128" t="s">
        <v>3291</v>
      </c>
    </row>
    <row r="1129" spans="1:36" x14ac:dyDescent="0.2">
      <c r="A1129" s="2" t="s">
        <v>3292</v>
      </c>
      <c r="B1129" s="2" t="s">
        <v>4998</v>
      </c>
      <c r="C1129" t="s">
        <v>11</v>
      </c>
      <c r="D1129" t="s">
        <v>11</v>
      </c>
      <c r="E1129" t="s">
        <v>11</v>
      </c>
      <c r="G1129" t="s">
        <v>16</v>
      </c>
      <c r="H1129" t="s">
        <v>10</v>
      </c>
      <c r="I1129" t="s">
        <v>10</v>
      </c>
      <c r="J1129" t="s">
        <v>10</v>
      </c>
      <c r="K1129" t="s">
        <v>10</v>
      </c>
      <c r="L1129" t="s">
        <v>16</v>
      </c>
      <c r="M1129" t="s">
        <v>16</v>
      </c>
      <c r="N1129" t="s">
        <v>16</v>
      </c>
      <c r="O1129" t="s">
        <v>10</v>
      </c>
      <c r="P1129" t="s">
        <v>10</v>
      </c>
      <c r="Q1129" t="s">
        <v>10</v>
      </c>
      <c r="R1129" t="s">
        <v>11</v>
      </c>
      <c r="S1129" t="s">
        <v>12</v>
      </c>
      <c r="T1129" t="s">
        <v>12</v>
      </c>
      <c r="U1129" t="s">
        <v>7</v>
      </c>
      <c r="V1129" t="s">
        <v>7</v>
      </c>
      <c r="W1129" t="s">
        <v>12</v>
      </c>
      <c r="X1129" t="s">
        <v>7</v>
      </c>
      <c r="Y1129" t="s">
        <v>7</v>
      </c>
      <c r="Z1129" t="s">
        <v>7</v>
      </c>
      <c r="AA1129" t="s">
        <v>7</v>
      </c>
      <c r="AB1129" t="s">
        <v>12</v>
      </c>
      <c r="AC1129" t="s">
        <v>12</v>
      </c>
      <c r="AD1129" t="s">
        <v>12</v>
      </c>
      <c r="AE1129" t="s">
        <v>331</v>
      </c>
      <c r="AF1129" t="s">
        <v>38</v>
      </c>
      <c r="AG1129" t="s">
        <v>3293</v>
      </c>
      <c r="AI1129" t="s">
        <v>20</v>
      </c>
    </row>
    <row r="1130" spans="1:36" x14ac:dyDescent="0.2">
      <c r="A1130" s="2" t="s">
        <v>3294</v>
      </c>
      <c r="B1130" s="2" t="s">
        <v>4998</v>
      </c>
      <c r="C1130" t="s">
        <v>11</v>
      </c>
      <c r="D1130" t="s">
        <v>10</v>
      </c>
      <c r="E1130" t="s">
        <v>11</v>
      </c>
      <c r="F1130" t="s">
        <v>10</v>
      </c>
      <c r="G1130" t="s">
        <v>12</v>
      </c>
      <c r="H1130" t="s">
        <v>12</v>
      </c>
      <c r="I1130" t="s">
        <v>11</v>
      </c>
      <c r="J1130" t="s">
        <v>12</v>
      </c>
      <c r="K1130" t="s">
        <v>10</v>
      </c>
      <c r="L1130" t="s">
        <v>10</v>
      </c>
      <c r="M1130" t="s">
        <v>10</v>
      </c>
      <c r="N1130" t="s">
        <v>11</v>
      </c>
      <c r="O1130" t="s">
        <v>10</v>
      </c>
      <c r="P1130" t="s">
        <v>12</v>
      </c>
      <c r="Q1130" t="s">
        <v>11</v>
      </c>
      <c r="R1130" t="s">
        <v>7</v>
      </c>
      <c r="S1130" t="s">
        <v>7</v>
      </c>
      <c r="T1130" t="s">
        <v>7</v>
      </c>
      <c r="U1130" t="s">
        <v>12</v>
      </c>
      <c r="V1130" t="s">
        <v>12</v>
      </c>
      <c r="W1130" t="s">
        <v>12</v>
      </c>
      <c r="X1130" t="s">
        <v>7</v>
      </c>
      <c r="Y1130" t="s">
        <v>11</v>
      </c>
      <c r="Z1130" t="s">
        <v>11</v>
      </c>
      <c r="AA1130" t="s">
        <v>11</v>
      </c>
      <c r="AB1130" t="s">
        <v>11</v>
      </c>
      <c r="AC1130" t="s">
        <v>11</v>
      </c>
      <c r="AD1130" t="s">
        <v>11</v>
      </c>
      <c r="AE1130" t="s">
        <v>2508</v>
      </c>
      <c r="AF1130" t="s">
        <v>14</v>
      </c>
    </row>
    <row r="1131" spans="1:36" x14ac:dyDescent="0.2">
      <c r="A1131" s="2" t="s">
        <v>3295</v>
      </c>
      <c r="B1131" s="2" t="s">
        <v>4998</v>
      </c>
      <c r="C1131" t="s">
        <v>12</v>
      </c>
      <c r="D1131" t="s">
        <v>12</v>
      </c>
      <c r="E1131" t="s">
        <v>12</v>
      </c>
      <c r="F1131" t="s">
        <v>12</v>
      </c>
      <c r="G1131" t="s">
        <v>12</v>
      </c>
      <c r="H1131" t="s">
        <v>12</v>
      </c>
      <c r="I1131" t="s">
        <v>7</v>
      </c>
      <c r="J1131" t="s">
        <v>7</v>
      </c>
      <c r="K1131" t="s">
        <v>12</v>
      </c>
      <c r="L1131" t="s">
        <v>12</v>
      </c>
      <c r="M1131" t="s">
        <v>12</v>
      </c>
      <c r="N1131" t="s">
        <v>7</v>
      </c>
      <c r="O1131" t="s">
        <v>12</v>
      </c>
      <c r="P1131" t="s">
        <v>7</v>
      </c>
      <c r="Q1131" t="s">
        <v>7</v>
      </c>
      <c r="R1131" t="s">
        <v>7</v>
      </c>
      <c r="S1131" t="s">
        <v>7</v>
      </c>
      <c r="T1131" t="s">
        <v>7</v>
      </c>
      <c r="U1131" t="s">
        <v>7</v>
      </c>
      <c r="V1131" t="s">
        <v>7</v>
      </c>
      <c r="W1131" t="s">
        <v>7</v>
      </c>
      <c r="X1131" t="s">
        <v>7</v>
      </c>
      <c r="Y1131" t="s">
        <v>7</v>
      </c>
      <c r="Z1131" t="s">
        <v>7</v>
      </c>
      <c r="AA1131" t="s">
        <v>7</v>
      </c>
      <c r="AB1131" t="s">
        <v>7</v>
      </c>
      <c r="AC1131" t="s">
        <v>7</v>
      </c>
      <c r="AD1131" t="s">
        <v>7</v>
      </c>
      <c r="AE1131" t="s">
        <v>3296</v>
      </c>
      <c r="AF1131" t="s">
        <v>24</v>
      </c>
    </row>
    <row r="1132" spans="1:36" x14ac:dyDescent="0.2">
      <c r="A1132" s="2" t="s">
        <v>3297</v>
      </c>
      <c r="B1132" s="2" t="s">
        <v>4998</v>
      </c>
      <c r="C1132" t="s">
        <v>12</v>
      </c>
      <c r="D1132" t="s">
        <v>11</v>
      </c>
      <c r="E1132" t="s">
        <v>11</v>
      </c>
      <c r="F1132" t="s">
        <v>11</v>
      </c>
      <c r="G1132" t="s">
        <v>11</v>
      </c>
      <c r="H1132" t="s">
        <v>11</v>
      </c>
      <c r="I1132" t="s">
        <v>11</v>
      </c>
      <c r="J1132" t="s">
        <v>11</v>
      </c>
      <c r="K1132" t="s">
        <v>11</v>
      </c>
      <c r="L1132" t="s">
        <v>11</v>
      </c>
      <c r="M1132" t="s">
        <v>11</v>
      </c>
      <c r="N1132" t="s">
        <v>11</v>
      </c>
      <c r="O1132" t="s">
        <v>11</v>
      </c>
      <c r="P1132" t="s">
        <v>12</v>
      </c>
      <c r="Q1132" t="s">
        <v>12</v>
      </c>
      <c r="R1132" t="s">
        <v>12</v>
      </c>
      <c r="S1132" t="s">
        <v>12</v>
      </c>
      <c r="T1132" t="s">
        <v>7</v>
      </c>
      <c r="U1132" t="s">
        <v>7</v>
      </c>
      <c r="V1132" t="s">
        <v>7</v>
      </c>
      <c r="W1132" t="s">
        <v>12</v>
      </c>
      <c r="X1132" t="s">
        <v>12</v>
      </c>
      <c r="Y1132" t="s">
        <v>12</v>
      </c>
      <c r="Z1132" t="s">
        <v>12</v>
      </c>
      <c r="AA1132" t="s">
        <v>12</v>
      </c>
      <c r="AB1132" t="s">
        <v>12</v>
      </c>
      <c r="AC1132" t="s">
        <v>12</v>
      </c>
      <c r="AD1132" t="s">
        <v>12</v>
      </c>
      <c r="AE1132" t="s">
        <v>610</v>
      </c>
      <c r="AF1132" t="s">
        <v>14</v>
      </c>
      <c r="AG1132" t="s">
        <v>1273</v>
      </c>
    </row>
    <row r="1133" spans="1:36" x14ac:dyDescent="0.2">
      <c r="A1133" s="2" t="s">
        <v>3298</v>
      </c>
      <c r="B1133" s="2" t="s">
        <v>4998</v>
      </c>
      <c r="C1133" t="s">
        <v>7</v>
      </c>
      <c r="D1133" t="s">
        <v>11</v>
      </c>
      <c r="E1133" t="s">
        <v>10</v>
      </c>
      <c r="F1133" t="s">
        <v>12</v>
      </c>
      <c r="G1133" t="s">
        <v>16</v>
      </c>
      <c r="H1133" t="s">
        <v>12</v>
      </c>
      <c r="I1133" t="s">
        <v>7</v>
      </c>
      <c r="J1133" t="s">
        <v>7</v>
      </c>
      <c r="K1133" t="s">
        <v>16</v>
      </c>
      <c r="L1133" t="s">
        <v>16</v>
      </c>
      <c r="M1133" t="s">
        <v>16</v>
      </c>
      <c r="N1133" t="s">
        <v>7</v>
      </c>
      <c r="O1133" t="s">
        <v>16</v>
      </c>
      <c r="P1133" t="s">
        <v>7</v>
      </c>
      <c r="Q1133" t="s">
        <v>7</v>
      </c>
      <c r="R1133" t="s">
        <v>7</v>
      </c>
      <c r="S1133" t="s">
        <v>7</v>
      </c>
      <c r="T1133" t="s">
        <v>7</v>
      </c>
      <c r="U1133" t="s">
        <v>7</v>
      </c>
      <c r="V1133" t="s">
        <v>7</v>
      </c>
      <c r="W1133" t="s">
        <v>7</v>
      </c>
      <c r="X1133" t="s">
        <v>7</v>
      </c>
      <c r="Y1133" t="s">
        <v>7</v>
      </c>
      <c r="Z1133" t="s">
        <v>7</v>
      </c>
      <c r="AA1133" t="s">
        <v>7</v>
      </c>
      <c r="AB1133" t="s">
        <v>7</v>
      </c>
      <c r="AC1133" t="s">
        <v>7</v>
      </c>
      <c r="AD1133" t="s">
        <v>7</v>
      </c>
      <c r="AE1133" t="s">
        <v>173</v>
      </c>
      <c r="AF1133" t="s">
        <v>24</v>
      </c>
      <c r="AG1133" t="s">
        <v>3299</v>
      </c>
      <c r="AH1133" t="s">
        <v>1428</v>
      </c>
      <c r="AI1133" t="s">
        <v>3300</v>
      </c>
    </row>
    <row r="1134" spans="1:36" x14ac:dyDescent="0.2">
      <c r="A1134" s="2" t="s">
        <v>3301</v>
      </c>
      <c r="B1134" s="2" t="s">
        <v>4998</v>
      </c>
      <c r="C1134" t="s">
        <v>11</v>
      </c>
      <c r="D1134" t="s">
        <v>10</v>
      </c>
      <c r="E1134" t="s">
        <v>10</v>
      </c>
      <c r="F1134" t="s">
        <v>11</v>
      </c>
      <c r="G1134" t="s">
        <v>10</v>
      </c>
      <c r="H1134" t="s">
        <v>11</v>
      </c>
      <c r="I1134" t="s">
        <v>12</v>
      </c>
      <c r="J1134" t="s">
        <v>12</v>
      </c>
      <c r="K1134" t="s">
        <v>10</v>
      </c>
      <c r="L1134" t="s">
        <v>10</v>
      </c>
      <c r="M1134" t="s">
        <v>10</v>
      </c>
      <c r="N1134" t="s">
        <v>11</v>
      </c>
      <c r="O1134" t="s">
        <v>10</v>
      </c>
      <c r="P1134" t="s">
        <v>11</v>
      </c>
      <c r="Q1134" t="s">
        <v>11</v>
      </c>
      <c r="R1134" t="s">
        <v>12</v>
      </c>
      <c r="S1134" t="s">
        <v>7</v>
      </c>
      <c r="T1134" t="s">
        <v>7</v>
      </c>
      <c r="U1134" t="s">
        <v>7</v>
      </c>
      <c r="V1134" t="s">
        <v>7</v>
      </c>
      <c r="W1134" t="s">
        <v>7</v>
      </c>
      <c r="X1134" t="s">
        <v>7</v>
      </c>
      <c r="Y1134" t="s">
        <v>7</v>
      </c>
      <c r="Z1134" t="s">
        <v>7</v>
      </c>
      <c r="AA1134" t="s">
        <v>7</v>
      </c>
      <c r="AB1134" t="s">
        <v>12</v>
      </c>
      <c r="AC1134" t="s">
        <v>12</v>
      </c>
      <c r="AD1134" t="s">
        <v>7</v>
      </c>
      <c r="AE1134" t="s">
        <v>619</v>
      </c>
      <c r="AF1134" t="s">
        <v>38</v>
      </c>
    </row>
    <row r="1135" spans="1:36" x14ac:dyDescent="0.2">
      <c r="A1135" s="2" t="s">
        <v>3302</v>
      </c>
      <c r="B1135" s="2" t="s">
        <v>4998</v>
      </c>
      <c r="C1135" t="s">
        <v>11</v>
      </c>
      <c r="D1135" t="s">
        <v>11</v>
      </c>
      <c r="E1135" t="s">
        <v>10</v>
      </c>
      <c r="F1135" t="s">
        <v>12</v>
      </c>
      <c r="G1135" t="s">
        <v>10</v>
      </c>
      <c r="H1135" t="s">
        <v>11</v>
      </c>
      <c r="I1135" t="s">
        <v>11</v>
      </c>
      <c r="J1135" t="s">
        <v>11</v>
      </c>
      <c r="K1135" t="s">
        <v>10</v>
      </c>
      <c r="L1135" t="s">
        <v>10</v>
      </c>
      <c r="M1135" t="s">
        <v>10</v>
      </c>
      <c r="N1135" t="s">
        <v>10</v>
      </c>
      <c r="O1135" t="s">
        <v>10</v>
      </c>
      <c r="P1135" t="s">
        <v>11</v>
      </c>
      <c r="Q1135" t="s">
        <v>10</v>
      </c>
      <c r="R1135" t="s">
        <v>11</v>
      </c>
      <c r="S1135" t="s">
        <v>12</v>
      </c>
      <c r="T1135" t="s">
        <v>12</v>
      </c>
      <c r="U1135" t="s">
        <v>12</v>
      </c>
      <c r="V1135" t="s">
        <v>12</v>
      </c>
      <c r="W1135" t="s">
        <v>11</v>
      </c>
      <c r="X1135" t="s">
        <v>12</v>
      </c>
      <c r="Y1135" t="s">
        <v>12</v>
      </c>
      <c r="Z1135" t="s">
        <v>12</v>
      </c>
      <c r="AA1135" t="s">
        <v>12</v>
      </c>
      <c r="AB1135" t="s">
        <v>12</v>
      </c>
      <c r="AC1135" t="s">
        <v>12</v>
      </c>
      <c r="AD1135" t="s">
        <v>12</v>
      </c>
      <c r="AE1135" t="s">
        <v>173</v>
      </c>
      <c r="AF1135" t="s">
        <v>14</v>
      </c>
      <c r="AG1135" t="s">
        <v>3303</v>
      </c>
    </row>
    <row r="1136" spans="1:36" x14ac:dyDescent="0.2">
      <c r="A1136" s="2" t="s">
        <v>3304</v>
      </c>
      <c r="B1136" s="2" t="s">
        <v>4998</v>
      </c>
      <c r="C1136" t="s">
        <v>11</v>
      </c>
      <c r="D1136" t="s">
        <v>10</v>
      </c>
      <c r="E1136" t="s">
        <v>11</v>
      </c>
      <c r="F1136" t="s">
        <v>10</v>
      </c>
      <c r="G1136" t="s">
        <v>10</v>
      </c>
      <c r="H1136" t="s">
        <v>7</v>
      </c>
      <c r="I1136" t="s">
        <v>7</v>
      </c>
      <c r="J1136" t="s">
        <v>7</v>
      </c>
      <c r="K1136" t="s">
        <v>16</v>
      </c>
      <c r="L1136" t="s">
        <v>16</v>
      </c>
      <c r="M1136" t="s">
        <v>16</v>
      </c>
      <c r="N1136" t="s">
        <v>16</v>
      </c>
      <c r="O1136" t="s">
        <v>10</v>
      </c>
      <c r="P1136" t="s">
        <v>10</v>
      </c>
      <c r="Q1136" t="s">
        <v>12</v>
      </c>
      <c r="R1136" t="s">
        <v>7</v>
      </c>
      <c r="S1136" t="s">
        <v>7</v>
      </c>
      <c r="T1136" t="s">
        <v>7</v>
      </c>
      <c r="U1136" t="s">
        <v>7</v>
      </c>
      <c r="V1136" t="s">
        <v>7</v>
      </c>
      <c r="W1136" t="s">
        <v>7</v>
      </c>
      <c r="X1136" t="s">
        <v>7</v>
      </c>
      <c r="Y1136" t="s">
        <v>7</v>
      </c>
      <c r="Z1136" t="s">
        <v>7</v>
      </c>
      <c r="AA1136" t="s">
        <v>7</v>
      </c>
      <c r="AB1136" t="s">
        <v>7</v>
      </c>
      <c r="AC1136" t="s">
        <v>7</v>
      </c>
      <c r="AD1136" t="s">
        <v>7</v>
      </c>
      <c r="AE1136" t="s">
        <v>134</v>
      </c>
      <c r="AF1136" t="s">
        <v>38</v>
      </c>
    </row>
    <row r="1137" spans="1:36" x14ac:dyDescent="0.2">
      <c r="A1137" s="2" t="s">
        <v>3305</v>
      </c>
      <c r="B1137" s="2" t="s">
        <v>4998</v>
      </c>
      <c r="C1137" t="s">
        <v>10</v>
      </c>
      <c r="D1137" t="s">
        <v>10</v>
      </c>
      <c r="E1137" t="s">
        <v>10</v>
      </c>
      <c r="F1137" t="s">
        <v>10</v>
      </c>
      <c r="G1137" t="s">
        <v>10</v>
      </c>
      <c r="H1137" t="s">
        <v>10</v>
      </c>
      <c r="I1137" t="s">
        <v>10</v>
      </c>
      <c r="J1137" t="s">
        <v>11</v>
      </c>
      <c r="K1137" t="s">
        <v>10</v>
      </c>
      <c r="L1137" t="s">
        <v>10</v>
      </c>
      <c r="M1137" t="s">
        <v>10</v>
      </c>
      <c r="N1137" t="s">
        <v>11</v>
      </c>
      <c r="O1137" t="s">
        <v>11</v>
      </c>
      <c r="P1137" t="s">
        <v>11</v>
      </c>
      <c r="Q1137" t="s">
        <v>12</v>
      </c>
      <c r="R1137" t="s">
        <v>12</v>
      </c>
      <c r="S1137" t="s">
        <v>7</v>
      </c>
      <c r="T1137" t="s">
        <v>7</v>
      </c>
      <c r="U1137" t="s">
        <v>7</v>
      </c>
      <c r="V1137" t="s">
        <v>7</v>
      </c>
      <c r="W1137" t="s">
        <v>7</v>
      </c>
      <c r="X1137" t="s">
        <v>7</v>
      </c>
      <c r="Y1137" t="s">
        <v>12</v>
      </c>
      <c r="Z1137" t="s">
        <v>12</v>
      </c>
      <c r="AA1137" t="s">
        <v>12</v>
      </c>
      <c r="AB1137" t="s">
        <v>12</v>
      </c>
      <c r="AC1137" t="s">
        <v>11</v>
      </c>
      <c r="AD1137" t="s">
        <v>12</v>
      </c>
      <c r="AE1137" t="s">
        <v>48</v>
      </c>
      <c r="AF1137" t="s">
        <v>14</v>
      </c>
      <c r="AG1137" t="s">
        <v>3306</v>
      </c>
    </row>
    <row r="1138" spans="1:36" x14ac:dyDescent="0.2">
      <c r="A1138" s="2" t="s">
        <v>3307</v>
      </c>
      <c r="B1138" s="2" t="s">
        <v>4998</v>
      </c>
      <c r="C1138" t="s">
        <v>11</v>
      </c>
      <c r="D1138" t="s">
        <v>10</v>
      </c>
      <c r="E1138" t="s">
        <v>10</v>
      </c>
      <c r="F1138" t="s">
        <v>10</v>
      </c>
      <c r="G1138" t="s">
        <v>16</v>
      </c>
      <c r="H1138" t="s">
        <v>10</v>
      </c>
      <c r="I1138" t="s">
        <v>10</v>
      </c>
      <c r="J1138" t="s">
        <v>11</v>
      </c>
      <c r="K1138" t="s">
        <v>16</v>
      </c>
      <c r="L1138" t="s">
        <v>16</v>
      </c>
      <c r="M1138" t="s">
        <v>16</v>
      </c>
      <c r="N1138" t="s">
        <v>10</v>
      </c>
      <c r="O1138" t="s">
        <v>10</v>
      </c>
      <c r="P1138" t="s">
        <v>10</v>
      </c>
      <c r="Q1138" t="s">
        <v>16</v>
      </c>
      <c r="R1138" t="s">
        <v>12</v>
      </c>
      <c r="S1138" t="s">
        <v>12</v>
      </c>
      <c r="T1138" t="s">
        <v>12</v>
      </c>
      <c r="U1138" t="s">
        <v>12</v>
      </c>
      <c r="V1138" t="s">
        <v>11</v>
      </c>
      <c r="W1138" t="s">
        <v>12</v>
      </c>
      <c r="X1138" t="s">
        <v>12</v>
      </c>
      <c r="Y1138" t="s">
        <v>11</v>
      </c>
      <c r="Z1138" t="s">
        <v>11</v>
      </c>
      <c r="AA1138" t="s">
        <v>11</v>
      </c>
      <c r="AB1138" t="s">
        <v>12</v>
      </c>
      <c r="AC1138" t="s">
        <v>11</v>
      </c>
      <c r="AD1138" t="s">
        <v>11</v>
      </c>
      <c r="AE1138" t="s">
        <v>173</v>
      </c>
      <c r="AF1138" t="s">
        <v>14</v>
      </c>
    </row>
    <row r="1139" spans="1:36" ht="34" x14ac:dyDescent="0.2">
      <c r="A1139" s="2" t="s">
        <v>3308</v>
      </c>
      <c r="B1139" s="2" t="s">
        <v>4998</v>
      </c>
      <c r="C1139" t="s">
        <v>11</v>
      </c>
      <c r="D1139" t="s">
        <v>10</v>
      </c>
      <c r="E1139" t="s">
        <v>10</v>
      </c>
      <c r="F1139" t="s">
        <v>10</v>
      </c>
      <c r="G1139" t="s">
        <v>10</v>
      </c>
      <c r="H1139" t="s">
        <v>7</v>
      </c>
      <c r="I1139" t="s">
        <v>11</v>
      </c>
      <c r="J1139" t="s">
        <v>12</v>
      </c>
      <c r="K1139" t="s">
        <v>10</v>
      </c>
      <c r="L1139" t="s">
        <v>10</v>
      </c>
      <c r="M1139" t="s">
        <v>10</v>
      </c>
      <c r="N1139" t="s">
        <v>10</v>
      </c>
      <c r="O1139" t="s">
        <v>11</v>
      </c>
      <c r="P1139" t="s">
        <v>12</v>
      </c>
      <c r="Q1139" t="s">
        <v>12</v>
      </c>
      <c r="R1139" t="s">
        <v>7</v>
      </c>
      <c r="S1139" t="s">
        <v>7</v>
      </c>
      <c r="T1139" t="s">
        <v>12</v>
      </c>
      <c r="U1139" t="s">
        <v>7</v>
      </c>
      <c r="V1139" t="s">
        <v>7</v>
      </c>
      <c r="W1139" t="s">
        <v>12</v>
      </c>
      <c r="X1139" t="s">
        <v>7</v>
      </c>
      <c r="Y1139" t="s">
        <v>7</v>
      </c>
      <c r="Z1139" t="s">
        <v>12</v>
      </c>
      <c r="AA1139" t="s">
        <v>7</v>
      </c>
      <c r="AB1139" t="s">
        <v>12</v>
      </c>
      <c r="AC1139" t="s">
        <v>12</v>
      </c>
      <c r="AD1139" t="s">
        <v>11</v>
      </c>
      <c r="AE1139" t="s">
        <v>128</v>
      </c>
      <c r="AF1139" t="s">
        <v>38</v>
      </c>
      <c r="AG1139" s="1" t="s">
        <v>3309</v>
      </c>
    </row>
    <row r="1140" spans="1:36" x14ac:dyDescent="0.2">
      <c r="A1140" s="2" t="s">
        <v>3310</v>
      </c>
      <c r="B1140" s="2" t="s">
        <v>4998</v>
      </c>
      <c r="C1140" t="s">
        <v>11</v>
      </c>
      <c r="D1140" t="s">
        <v>10</v>
      </c>
      <c r="E1140" t="s">
        <v>10</v>
      </c>
      <c r="F1140" t="s">
        <v>10</v>
      </c>
      <c r="G1140" t="s">
        <v>10</v>
      </c>
      <c r="H1140" t="s">
        <v>11</v>
      </c>
      <c r="I1140" t="s">
        <v>11</v>
      </c>
      <c r="J1140" t="s">
        <v>11</v>
      </c>
      <c r="K1140" t="s">
        <v>11</v>
      </c>
      <c r="L1140" t="s">
        <v>10</v>
      </c>
      <c r="M1140" t="s">
        <v>10</v>
      </c>
      <c r="N1140" t="s">
        <v>11</v>
      </c>
      <c r="O1140" t="s">
        <v>11</v>
      </c>
      <c r="P1140" t="s">
        <v>11</v>
      </c>
      <c r="Q1140" t="s">
        <v>12</v>
      </c>
      <c r="R1140" t="s">
        <v>7</v>
      </c>
      <c r="S1140" t="s">
        <v>7</v>
      </c>
      <c r="T1140" t="s">
        <v>12</v>
      </c>
      <c r="U1140" t="s">
        <v>11</v>
      </c>
      <c r="V1140" t="s">
        <v>12</v>
      </c>
      <c r="W1140" t="s">
        <v>11</v>
      </c>
      <c r="X1140" t="s">
        <v>12</v>
      </c>
      <c r="Y1140" t="s">
        <v>7</v>
      </c>
      <c r="Z1140" t="s">
        <v>7</v>
      </c>
      <c r="AA1140" t="s">
        <v>7</v>
      </c>
      <c r="AB1140" t="s">
        <v>12</v>
      </c>
      <c r="AC1140" t="s">
        <v>12</v>
      </c>
      <c r="AD1140" t="s">
        <v>12</v>
      </c>
      <c r="AE1140" t="s">
        <v>3311</v>
      </c>
      <c r="AF1140" t="s">
        <v>24</v>
      </c>
      <c r="AG1140" t="s">
        <v>63</v>
      </c>
    </row>
    <row r="1141" spans="1:36" x14ac:dyDescent="0.2">
      <c r="A1141" s="2" t="s">
        <v>3312</v>
      </c>
      <c r="B1141" s="2" t="s">
        <v>4998</v>
      </c>
      <c r="C1141" t="s">
        <v>10</v>
      </c>
      <c r="D1141" t="s">
        <v>10</v>
      </c>
      <c r="E1141" t="s">
        <v>10</v>
      </c>
      <c r="F1141" t="s">
        <v>10</v>
      </c>
      <c r="G1141" t="s">
        <v>10</v>
      </c>
      <c r="H1141" t="s">
        <v>11</v>
      </c>
      <c r="I1141" t="s">
        <v>11</v>
      </c>
      <c r="J1141" t="s">
        <v>11</v>
      </c>
      <c r="K1141" t="s">
        <v>10</v>
      </c>
      <c r="L1141" t="s">
        <v>10</v>
      </c>
      <c r="M1141" t="s">
        <v>10</v>
      </c>
      <c r="N1141" t="s">
        <v>10</v>
      </c>
      <c r="O1141" t="s">
        <v>11</v>
      </c>
      <c r="P1141" t="s">
        <v>11</v>
      </c>
      <c r="Q1141" t="s">
        <v>12</v>
      </c>
      <c r="R1141" t="s">
        <v>11</v>
      </c>
      <c r="S1141" t="s">
        <v>11</v>
      </c>
      <c r="T1141" t="s">
        <v>12</v>
      </c>
      <c r="U1141" t="s">
        <v>12</v>
      </c>
      <c r="V1141" t="s">
        <v>12</v>
      </c>
      <c r="W1141" t="s">
        <v>12</v>
      </c>
      <c r="X1141" t="s">
        <v>12</v>
      </c>
      <c r="Y1141" t="s">
        <v>11</v>
      </c>
      <c r="Z1141" t="s">
        <v>12</v>
      </c>
      <c r="AA1141" t="s">
        <v>12</v>
      </c>
      <c r="AB1141" t="s">
        <v>12</v>
      </c>
      <c r="AC1141" t="s">
        <v>12</v>
      </c>
      <c r="AD1141" t="s">
        <v>12</v>
      </c>
      <c r="AE1141" t="s">
        <v>3313</v>
      </c>
      <c r="AF1141" t="s">
        <v>24</v>
      </c>
      <c r="AG1141" t="s">
        <v>3314</v>
      </c>
    </row>
    <row r="1142" spans="1:36" x14ac:dyDescent="0.2">
      <c r="A1142" s="2" t="s">
        <v>3315</v>
      </c>
      <c r="B1142" s="2" t="s">
        <v>4998</v>
      </c>
      <c r="C1142" t="s">
        <v>10</v>
      </c>
      <c r="D1142" t="s">
        <v>10</v>
      </c>
      <c r="E1142" t="s">
        <v>10</v>
      </c>
      <c r="F1142" t="s">
        <v>10</v>
      </c>
      <c r="G1142" t="s">
        <v>10</v>
      </c>
      <c r="H1142" t="s">
        <v>11</v>
      </c>
      <c r="I1142" t="s">
        <v>10</v>
      </c>
      <c r="J1142" t="s">
        <v>11</v>
      </c>
      <c r="K1142" t="s">
        <v>10</v>
      </c>
      <c r="L1142" t="s">
        <v>10</v>
      </c>
      <c r="M1142" t="s">
        <v>10</v>
      </c>
      <c r="N1142" t="s">
        <v>11</v>
      </c>
      <c r="O1142" t="s">
        <v>10</v>
      </c>
      <c r="P1142" t="s">
        <v>10</v>
      </c>
      <c r="Q1142" t="s">
        <v>10</v>
      </c>
      <c r="R1142" t="s">
        <v>11</v>
      </c>
      <c r="S1142" t="s">
        <v>10</v>
      </c>
      <c r="T1142" t="s">
        <v>12</v>
      </c>
      <c r="U1142" t="s">
        <v>12</v>
      </c>
      <c r="V1142" t="s">
        <v>12</v>
      </c>
      <c r="W1142" t="s">
        <v>12</v>
      </c>
      <c r="X1142" t="s">
        <v>12</v>
      </c>
      <c r="Y1142" t="s">
        <v>11</v>
      </c>
      <c r="Z1142" t="s">
        <v>12</v>
      </c>
      <c r="AA1142" t="s">
        <v>12</v>
      </c>
      <c r="AB1142" t="s">
        <v>11</v>
      </c>
      <c r="AC1142" t="s">
        <v>10</v>
      </c>
      <c r="AD1142" t="s">
        <v>11</v>
      </c>
      <c r="AE1142" t="s">
        <v>3316</v>
      </c>
      <c r="AF1142" t="s">
        <v>24</v>
      </c>
      <c r="AG1142" t="s">
        <v>63</v>
      </c>
    </row>
    <row r="1143" spans="1:36" x14ac:dyDescent="0.2">
      <c r="A1143" s="2" t="s">
        <v>3317</v>
      </c>
      <c r="B1143" s="2" t="s">
        <v>4998</v>
      </c>
      <c r="C1143" t="s">
        <v>11</v>
      </c>
      <c r="D1143" t="s">
        <v>10</v>
      </c>
      <c r="E1143" t="s">
        <v>10</v>
      </c>
      <c r="F1143" t="s">
        <v>10</v>
      </c>
      <c r="G1143" t="s">
        <v>11</v>
      </c>
      <c r="H1143" t="s">
        <v>11</v>
      </c>
      <c r="I1143" t="s">
        <v>11</v>
      </c>
      <c r="J1143" t="s">
        <v>11</v>
      </c>
      <c r="K1143" t="s">
        <v>10</v>
      </c>
      <c r="L1143" t="s">
        <v>10</v>
      </c>
      <c r="M1143" t="s">
        <v>10</v>
      </c>
      <c r="N1143" t="s">
        <v>11</v>
      </c>
      <c r="O1143" t="s">
        <v>10</v>
      </c>
      <c r="P1143" t="s">
        <v>10</v>
      </c>
      <c r="Q1143" t="s">
        <v>11</v>
      </c>
      <c r="R1143" t="s">
        <v>12</v>
      </c>
      <c r="S1143" t="s">
        <v>12</v>
      </c>
      <c r="T1143" t="s">
        <v>7</v>
      </c>
      <c r="U1143" t="s">
        <v>12</v>
      </c>
      <c r="V1143" t="s">
        <v>7</v>
      </c>
      <c r="W1143" t="s">
        <v>12</v>
      </c>
      <c r="X1143" t="s">
        <v>7</v>
      </c>
      <c r="Y1143" t="s">
        <v>12</v>
      </c>
      <c r="Z1143" t="s">
        <v>11</v>
      </c>
      <c r="AA1143" t="s">
        <v>11</v>
      </c>
      <c r="AB1143" t="s">
        <v>11</v>
      </c>
      <c r="AC1143" t="s">
        <v>12</v>
      </c>
      <c r="AD1143" t="s">
        <v>11</v>
      </c>
      <c r="AE1143" t="s">
        <v>173</v>
      </c>
      <c r="AF1143" t="s">
        <v>14</v>
      </c>
      <c r="AG1143" t="s">
        <v>113</v>
      </c>
      <c r="AH1143" t="s">
        <v>3318</v>
      </c>
      <c r="AI1143" t="s">
        <v>3319</v>
      </c>
      <c r="AJ1143" t="s">
        <v>3320</v>
      </c>
    </row>
    <row r="1144" spans="1:36" x14ac:dyDescent="0.2">
      <c r="A1144" s="2" t="s">
        <v>3321</v>
      </c>
      <c r="B1144" s="2" t="s">
        <v>4998</v>
      </c>
      <c r="C1144" t="s">
        <v>11</v>
      </c>
      <c r="D1144" t="s">
        <v>10</v>
      </c>
      <c r="E1144" t="s">
        <v>10</v>
      </c>
      <c r="F1144" t="s">
        <v>11</v>
      </c>
      <c r="G1144" t="s">
        <v>10</v>
      </c>
      <c r="H1144" t="s">
        <v>11</v>
      </c>
      <c r="I1144" t="s">
        <v>11</v>
      </c>
      <c r="J1144" t="s">
        <v>12</v>
      </c>
      <c r="K1144" t="s">
        <v>10</v>
      </c>
      <c r="L1144" t="s">
        <v>10</v>
      </c>
      <c r="M1144" t="s">
        <v>10</v>
      </c>
      <c r="N1144" t="s">
        <v>12</v>
      </c>
      <c r="O1144" t="s">
        <v>10</v>
      </c>
      <c r="P1144" t="s">
        <v>10</v>
      </c>
      <c r="Q1144" t="s">
        <v>12</v>
      </c>
      <c r="R1144" t="s">
        <v>12</v>
      </c>
      <c r="S1144" t="s">
        <v>12</v>
      </c>
      <c r="T1144" t="s">
        <v>7</v>
      </c>
      <c r="U1144" t="s">
        <v>7</v>
      </c>
      <c r="V1144" t="s">
        <v>7</v>
      </c>
      <c r="W1144" t="s">
        <v>12</v>
      </c>
      <c r="X1144" t="s">
        <v>7</v>
      </c>
      <c r="Y1144" t="s">
        <v>7</v>
      </c>
      <c r="Z1144" t="s">
        <v>7</v>
      </c>
      <c r="AA1144" t="s">
        <v>7</v>
      </c>
      <c r="AB1144" t="s">
        <v>12</v>
      </c>
      <c r="AC1144" t="s">
        <v>7</v>
      </c>
      <c r="AD1144" t="s">
        <v>7</v>
      </c>
      <c r="AE1144" t="s">
        <v>117</v>
      </c>
      <c r="AF1144" t="s">
        <v>14</v>
      </c>
    </row>
    <row r="1145" spans="1:36" x14ac:dyDescent="0.2">
      <c r="A1145" s="2" t="s">
        <v>3322</v>
      </c>
      <c r="B1145" s="2" t="s">
        <v>4998</v>
      </c>
      <c r="C1145" t="s">
        <v>11</v>
      </c>
      <c r="D1145" t="s">
        <v>10</v>
      </c>
      <c r="E1145" t="s">
        <v>10</v>
      </c>
      <c r="F1145" t="s">
        <v>12</v>
      </c>
      <c r="G1145" t="s">
        <v>10</v>
      </c>
      <c r="H1145" t="s">
        <v>10</v>
      </c>
      <c r="I1145" t="s">
        <v>11</v>
      </c>
      <c r="J1145" t="s">
        <v>10</v>
      </c>
      <c r="K1145" t="s">
        <v>16</v>
      </c>
      <c r="L1145" t="s">
        <v>16</v>
      </c>
      <c r="M1145" t="s">
        <v>16</v>
      </c>
      <c r="N1145" t="s">
        <v>10</v>
      </c>
      <c r="O1145" t="s">
        <v>10</v>
      </c>
      <c r="P1145" t="s">
        <v>11</v>
      </c>
      <c r="Q1145" t="s">
        <v>10</v>
      </c>
      <c r="R1145" t="s">
        <v>11</v>
      </c>
      <c r="S1145" t="s">
        <v>12</v>
      </c>
      <c r="T1145" t="s">
        <v>12</v>
      </c>
      <c r="U1145" t="s">
        <v>12</v>
      </c>
      <c r="V1145" t="s">
        <v>7</v>
      </c>
      <c r="W1145" t="s">
        <v>7</v>
      </c>
      <c r="X1145" t="s">
        <v>7</v>
      </c>
      <c r="Y1145" t="s">
        <v>7</v>
      </c>
      <c r="Z1145" t="s">
        <v>12</v>
      </c>
      <c r="AA1145" t="s">
        <v>12</v>
      </c>
      <c r="AB1145" t="s">
        <v>7</v>
      </c>
      <c r="AC1145" t="s">
        <v>12</v>
      </c>
      <c r="AD1145" t="s">
        <v>7</v>
      </c>
      <c r="AE1145" t="s">
        <v>3323</v>
      </c>
      <c r="AF1145" t="s">
        <v>24</v>
      </c>
      <c r="AG1145" t="s">
        <v>3324</v>
      </c>
      <c r="AH1145" t="s">
        <v>75</v>
      </c>
      <c r="AI1145" t="s">
        <v>3325</v>
      </c>
    </row>
    <row r="1146" spans="1:36" x14ac:dyDescent="0.2">
      <c r="A1146" s="2" t="s">
        <v>3326</v>
      </c>
      <c r="B1146" s="2" t="s">
        <v>4998</v>
      </c>
      <c r="C1146" t="s">
        <v>11</v>
      </c>
      <c r="D1146" t="s">
        <v>10</v>
      </c>
      <c r="E1146" t="s">
        <v>10</v>
      </c>
      <c r="F1146" t="s">
        <v>10</v>
      </c>
      <c r="G1146" t="s">
        <v>10</v>
      </c>
      <c r="H1146" t="s">
        <v>10</v>
      </c>
      <c r="I1146" t="s">
        <v>10</v>
      </c>
      <c r="J1146" t="s">
        <v>10</v>
      </c>
      <c r="K1146" t="s">
        <v>16</v>
      </c>
      <c r="L1146" t="s">
        <v>16</v>
      </c>
      <c r="M1146" t="s">
        <v>16</v>
      </c>
      <c r="N1146" t="s">
        <v>16</v>
      </c>
      <c r="O1146" t="s">
        <v>10</v>
      </c>
      <c r="P1146" t="s">
        <v>10</v>
      </c>
      <c r="Q1146" t="s">
        <v>10</v>
      </c>
      <c r="R1146" t="s">
        <v>11</v>
      </c>
      <c r="S1146" t="s">
        <v>11</v>
      </c>
      <c r="T1146" t="s">
        <v>7</v>
      </c>
      <c r="U1146" t="s">
        <v>12</v>
      </c>
      <c r="V1146" t="s">
        <v>12</v>
      </c>
      <c r="W1146" t="s">
        <v>12</v>
      </c>
      <c r="X1146" t="s">
        <v>7</v>
      </c>
      <c r="Y1146" t="s">
        <v>11</v>
      </c>
      <c r="Z1146" t="s">
        <v>11</v>
      </c>
      <c r="AA1146" t="s">
        <v>11</v>
      </c>
      <c r="AB1146" t="s">
        <v>10</v>
      </c>
      <c r="AC1146" t="s">
        <v>10</v>
      </c>
      <c r="AD1146" t="s">
        <v>11</v>
      </c>
      <c r="AE1146" t="s">
        <v>605</v>
      </c>
      <c r="AF1146" t="s">
        <v>14</v>
      </c>
      <c r="AG1146" t="s">
        <v>3327</v>
      </c>
      <c r="AH1146" t="s">
        <v>113</v>
      </c>
      <c r="AI1146" t="s">
        <v>60</v>
      </c>
      <c r="AJ1146" t="s">
        <v>113</v>
      </c>
    </row>
    <row r="1147" spans="1:36" ht="68" x14ac:dyDescent="0.2">
      <c r="A1147" s="2" t="s">
        <v>3328</v>
      </c>
      <c r="B1147" s="2" t="s">
        <v>4998</v>
      </c>
      <c r="C1147" t="s">
        <v>10</v>
      </c>
      <c r="D1147" t="s">
        <v>16</v>
      </c>
      <c r="E1147" t="s">
        <v>10</v>
      </c>
      <c r="F1147" t="s">
        <v>10</v>
      </c>
      <c r="G1147" t="s">
        <v>10</v>
      </c>
      <c r="H1147" t="s">
        <v>10</v>
      </c>
      <c r="I1147" t="s">
        <v>10</v>
      </c>
      <c r="J1147" t="s">
        <v>16</v>
      </c>
      <c r="K1147" t="s">
        <v>16</v>
      </c>
      <c r="L1147" t="s">
        <v>10</v>
      </c>
      <c r="M1147" t="s">
        <v>10</v>
      </c>
      <c r="N1147" t="s">
        <v>11</v>
      </c>
      <c r="O1147" t="s">
        <v>11</v>
      </c>
      <c r="P1147" t="s">
        <v>10</v>
      </c>
      <c r="Q1147" t="s">
        <v>10</v>
      </c>
      <c r="R1147" t="s">
        <v>11</v>
      </c>
      <c r="S1147" t="s">
        <v>16</v>
      </c>
      <c r="T1147" t="s">
        <v>10</v>
      </c>
      <c r="U1147" t="s">
        <v>16</v>
      </c>
      <c r="V1147" t="s">
        <v>10</v>
      </c>
      <c r="W1147" t="s">
        <v>10</v>
      </c>
      <c r="X1147" t="s">
        <v>10</v>
      </c>
      <c r="Y1147" t="s">
        <v>10</v>
      </c>
      <c r="Z1147" t="s">
        <v>10</v>
      </c>
      <c r="AA1147" t="s">
        <v>16</v>
      </c>
      <c r="AB1147" t="s">
        <v>10</v>
      </c>
      <c r="AC1147" t="s">
        <v>10</v>
      </c>
      <c r="AD1147" t="s">
        <v>10</v>
      </c>
      <c r="AE1147" t="s">
        <v>145</v>
      </c>
      <c r="AF1147" t="s">
        <v>14</v>
      </c>
      <c r="AG1147" s="1" t="s">
        <v>3329</v>
      </c>
    </row>
    <row r="1148" spans="1:36" ht="51" x14ac:dyDescent="0.2">
      <c r="A1148" s="2" t="s">
        <v>3328</v>
      </c>
      <c r="B1148" s="2" t="s">
        <v>4998</v>
      </c>
      <c r="C1148" t="s">
        <v>12</v>
      </c>
      <c r="D1148" t="s">
        <v>10</v>
      </c>
      <c r="E1148" t="s">
        <v>10</v>
      </c>
      <c r="F1148" t="s">
        <v>10</v>
      </c>
      <c r="G1148" t="s">
        <v>10</v>
      </c>
      <c r="H1148" t="s">
        <v>12</v>
      </c>
      <c r="I1148" t="s">
        <v>11</v>
      </c>
      <c r="J1148" t="s">
        <v>12</v>
      </c>
      <c r="K1148" t="s">
        <v>16</v>
      </c>
      <c r="L1148" t="s">
        <v>16</v>
      </c>
      <c r="M1148" t="s">
        <v>16</v>
      </c>
      <c r="N1148" t="s">
        <v>10</v>
      </c>
      <c r="O1148" t="s">
        <v>10</v>
      </c>
      <c r="P1148" t="s">
        <v>16</v>
      </c>
      <c r="Q1148" t="s">
        <v>11</v>
      </c>
      <c r="R1148" t="s">
        <v>7</v>
      </c>
      <c r="S1148" t="s">
        <v>7</v>
      </c>
      <c r="T1148" t="s">
        <v>12</v>
      </c>
      <c r="U1148" t="s">
        <v>12</v>
      </c>
      <c r="V1148" t="s">
        <v>7</v>
      </c>
      <c r="W1148" t="s">
        <v>7</v>
      </c>
      <c r="X1148" t="s">
        <v>7</v>
      </c>
      <c r="Y1148" t="s">
        <v>7</v>
      </c>
      <c r="Z1148" t="s">
        <v>12</v>
      </c>
      <c r="AA1148" t="s">
        <v>12</v>
      </c>
      <c r="AB1148" t="s">
        <v>12</v>
      </c>
      <c r="AC1148" t="s">
        <v>12</v>
      </c>
      <c r="AD1148" t="s">
        <v>12</v>
      </c>
      <c r="AE1148" t="s">
        <v>3330</v>
      </c>
      <c r="AF1148" t="s">
        <v>14</v>
      </c>
      <c r="AG1148" s="1" t="s">
        <v>3331</v>
      </c>
      <c r="AH1148" t="s">
        <v>75</v>
      </c>
      <c r="AI1148" s="1" t="s">
        <v>3332</v>
      </c>
    </row>
    <row r="1149" spans="1:36" x14ac:dyDescent="0.2">
      <c r="A1149" s="2" t="s">
        <v>3333</v>
      </c>
      <c r="B1149" s="2" t="s">
        <v>4998</v>
      </c>
      <c r="C1149" t="s">
        <v>12</v>
      </c>
      <c r="D1149" t="s">
        <v>10</v>
      </c>
      <c r="E1149" t="s">
        <v>16</v>
      </c>
      <c r="F1149" t="s">
        <v>10</v>
      </c>
      <c r="G1149" t="s">
        <v>10</v>
      </c>
      <c r="H1149" t="s">
        <v>12</v>
      </c>
      <c r="I1149" t="s">
        <v>11</v>
      </c>
      <c r="J1149" t="s">
        <v>11</v>
      </c>
      <c r="K1149" t="s">
        <v>16</v>
      </c>
      <c r="L1149" t="s">
        <v>16</v>
      </c>
      <c r="M1149" t="s">
        <v>16</v>
      </c>
      <c r="N1149" t="s">
        <v>12</v>
      </c>
      <c r="O1149" t="s">
        <v>12</v>
      </c>
      <c r="P1149" t="s">
        <v>11</v>
      </c>
      <c r="Q1149" t="s">
        <v>12</v>
      </c>
      <c r="R1149" t="s">
        <v>7</v>
      </c>
      <c r="S1149" t="s">
        <v>7</v>
      </c>
      <c r="T1149" t="s">
        <v>7</v>
      </c>
      <c r="U1149" t="s">
        <v>7</v>
      </c>
      <c r="V1149" t="s">
        <v>7</v>
      </c>
      <c r="W1149" t="s">
        <v>7</v>
      </c>
      <c r="X1149" t="s">
        <v>7</v>
      </c>
      <c r="Y1149" t="s">
        <v>7</v>
      </c>
      <c r="Z1149" t="s">
        <v>7</v>
      </c>
      <c r="AA1149" t="s">
        <v>7</v>
      </c>
      <c r="AB1149" t="s">
        <v>12</v>
      </c>
      <c r="AC1149" t="s">
        <v>7</v>
      </c>
      <c r="AD1149" t="s">
        <v>7</v>
      </c>
      <c r="AE1149" t="s">
        <v>149</v>
      </c>
      <c r="AF1149" t="s">
        <v>38</v>
      </c>
      <c r="AH1149" t="s">
        <v>3334</v>
      </c>
    </row>
    <row r="1150" spans="1:36" x14ac:dyDescent="0.2">
      <c r="A1150" s="2" t="s">
        <v>3335</v>
      </c>
      <c r="B1150" s="2" t="s">
        <v>4998</v>
      </c>
      <c r="C1150" t="s">
        <v>16</v>
      </c>
      <c r="D1150" t="s">
        <v>16</v>
      </c>
      <c r="E1150" t="s">
        <v>16</v>
      </c>
      <c r="F1150" t="s">
        <v>16</v>
      </c>
      <c r="G1150" t="s">
        <v>16</v>
      </c>
      <c r="H1150" t="s">
        <v>12</v>
      </c>
      <c r="I1150" t="s">
        <v>11</v>
      </c>
      <c r="J1150" t="s">
        <v>12</v>
      </c>
      <c r="K1150" t="s">
        <v>16</v>
      </c>
      <c r="L1150" t="s">
        <v>16</v>
      </c>
      <c r="M1150" t="s">
        <v>16</v>
      </c>
      <c r="N1150" t="s">
        <v>16</v>
      </c>
      <c r="O1150" t="s">
        <v>16</v>
      </c>
      <c r="P1150" t="s">
        <v>10</v>
      </c>
      <c r="Q1150" t="s">
        <v>10</v>
      </c>
      <c r="R1150" t="s">
        <v>11</v>
      </c>
      <c r="S1150" t="s">
        <v>7</v>
      </c>
      <c r="T1150" t="s">
        <v>7</v>
      </c>
      <c r="U1150" t="s">
        <v>7</v>
      </c>
      <c r="V1150" t="s">
        <v>7</v>
      </c>
      <c r="W1150" t="s">
        <v>7</v>
      </c>
      <c r="X1150" t="s">
        <v>7</v>
      </c>
      <c r="Y1150" t="s">
        <v>7</v>
      </c>
      <c r="Z1150" t="s">
        <v>7</v>
      </c>
      <c r="AA1150" t="s">
        <v>7</v>
      </c>
      <c r="AB1150" t="s">
        <v>7</v>
      </c>
      <c r="AC1150" t="s">
        <v>7</v>
      </c>
      <c r="AD1150" t="s">
        <v>7</v>
      </c>
      <c r="AE1150" t="s">
        <v>134</v>
      </c>
      <c r="AF1150" t="s">
        <v>14</v>
      </c>
    </row>
    <row r="1151" spans="1:36" x14ac:dyDescent="0.2">
      <c r="A1151" s="2" t="s">
        <v>3336</v>
      </c>
      <c r="B1151" s="2" t="s">
        <v>4998</v>
      </c>
      <c r="C1151" t="s">
        <v>11</v>
      </c>
      <c r="D1151" t="s">
        <v>10</v>
      </c>
      <c r="E1151" t="s">
        <v>10</v>
      </c>
      <c r="F1151" t="s">
        <v>10</v>
      </c>
      <c r="G1151" t="s">
        <v>10</v>
      </c>
      <c r="H1151" t="s">
        <v>11</v>
      </c>
      <c r="I1151" t="s">
        <v>11</v>
      </c>
      <c r="J1151" t="s">
        <v>12</v>
      </c>
      <c r="K1151" t="s">
        <v>11</v>
      </c>
      <c r="L1151" t="s">
        <v>10</v>
      </c>
      <c r="M1151" t="s">
        <v>16</v>
      </c>
      <c r="N1151" t="s">
        <v>12</v>
      </c>
      <c r="O1151" t="s">
        <v>12</v>
      </c>
      <c r="P1151" t="s">
        <v>12</v>
      </c>
      <c r="Q1151" t="s">
        <v>12</v>
      </c>
      <c r="R1151" t="s">
        <v>7</v>
      </c>
      <c r="S1151" t="s">
        <v>7</v>
      </c>
      <c r="T1151" t="s">
        <v>7</v>
      </c>
      <c r="U1151" t="s">
        <v>7</v>
      </c>
      <c r="V1151" t="s">
        <v>7</v>
      </c>
      <c r="W1151" t="s">
        <v>7</v>
      </c>
      <c r="X1151" t="s">
        <v>7</v>
      </c>
      <c r="Y1151" t="s">
        <v>7</v>
      </c>
      <c r="Z1151" t="s">
        <v>12</v>
      </c>
      <c r="AA1151" t="s">
        <v>7</v>
      </c>
      <c r="AB1151" t="s">
        <v>7</v>
      </c>
      <c r="AC1151" t="s">
        <v>7</v>
      </c>
      <c r="AD1151" t="s">
        <v>7</v>
      </c>
      <c r="AE1151" t="s">
        <v>245</v>
      </c>
      <c r="AF1151" t="s">
        <v>38</v>
      </c>
    </row>
    <row r="1152" spans="1:36" x14ac:dyDescent="0.2">
      <c r="A1152" s="2" t="s">
        <v>3337</v>
      </c>
      <c r="B1152" s="2" t="s">
        <v>4998</v>
      </c>
      <c r="C1152" t="s">
        <v>11</v>
      </c>
      <c r="D1152" t="s">
        <v>10</v>
      </c>
      <c r="E1152" t="s">
        <v>11</v>
      </c>
      <c r="F1152" t="s">
        <v>11</v>
      </c>
      <c r="G1152" t="s">
        <v>10</v>
      </c>
      <c r="H1152" t="s">
        <v>11</v>
      </c>
      <c r="I1152" t="s">
        <v>12</v>
      </c>
      <c r="J1152" t="s">
        <v>7</v>
      </c>
      <c r="K1152" t="s">
        <v>16</v>
      </c>
      <c r="L1152" t="s">
        <v>16</v>
      </c>
      <c r="M1152" t="s">
        <v>16</v>
      </c>
      <c r="N1152" t="s">
        <v>11</v>
      </c>
      <c r="O1152" t="s">
        <v>11</v>
      </c>
      <c r="P1152" t="s">
        <v>11</v>
      </c>
      <c r="Q1152" t="s">
        <v>11</v>
      </c>
      <c r="R1152" t="s">
        <v>12</v>
      </c>
      <c r="S1152" t="s">
        <v>7</v>
      </c>
      <c r="T1152" t="s">
        <v>7</v>
      </c>
      <c r="U1152" t="s">
        <v>7</v>
      </c>
      <c r="V1152" t="s">
        <v>7</v>
      </c>
      <c r="W1152" t="s">
        <v>7</v>
      </c>
      <c r="X1152" t="s">
        <v>7</v>
      </c>
      <c r="Y1152" t="s">
        <v>12</v>
      </c>
      <c r="Z1152" t="s">
        <v>12</v>
      </c>
      <c r="AA1152" t="s">
        <v>12</v>
      </c>
      <c r="AB1152" t="s">
        <v>12</v>
      </c>
      <c r="AC1152" t="s">
        <v>12</v>
      </c>
      <c r="AD1152" t="s">
        <v>12</v>
      </c>
      <c r="AE1152" t="s">
        <v>521</v>
      </c>
      <c r="AF1152" t="s">
        <v>38</v>
      </c>
    </row>
    <row r="1153" spans="1:36" x14ac:dyDescent="0.2">
      <c r="A1153" s="2" t="s">
        <v>3338</v>
      </c>
      <c r="B1153" s="2" t="s">
        <v>4998</v>
      </c>
      <c r="C1153" t="s">
        <v>12</v>
      </c>
      <c r="D1153" t="s">
        <v>11</v>
      </c>
      <c r="E1153" t="s">
        <v>11</v>
      </c>
      <c r="F1153" t="s">
        <v>10</v>
      </c>
      <c r="G1153" t="s">
        <v>11</v>
      </c>
      <c r="H1153" t="s">
        <v>7</v>
      </c>
      <c r="I1153" t="s">
        <v>12</v>
      </c>
      <c r="J1153" t="s">
        <v>11</v>
      </c>
      <c r="K1153" t="s">
        <v>11</v>
      </c>
      <c r="L1153" t="s">
        <v>10</v>
      </c>
      <c r="M1153" t="s">
        <v>16</v>
      </c>
      <c r="N1153" t="s">
        <v>11</v>
      </c>
      <c r="O1153" t="s">
        <v>10</v>
      </c>
      <c r="P1153" t="s">
        <v>10</v>
      </c>
      <c r="Q1153" t="s">
        <v>7</v>
      </c>
      <c r="R1153" t="s">
        <v>12</v>
      </c>
      <c r="S1153" t="s">
        <v>7</v>
      </c>
      <c r="T1153" t="s">
        <v>7</v>
      </c>
      <c r="U1153" t="s">
        <v>12</v>
      </c>
      <c r="V1153" t="s">
        <v>12</v>
      </c>
      <c r="W1153" t="s">
        <v>11</v>
      </c>
      <c r="X1153" t="s">
        <v>7</v>
      </c>
      <c r="Y1153" t="s">
        <v>7</v>
      </c>
      <c r="Z1153" t="s">
        <v>7</v>
      </c>
      <c r="AA1153" t="s">
        <v>12</v>
      </c>
      <c r="AB1153" t="s">
        <v>7</v>
      </c>
      <c r="AC1153" t="s">
        <v>7</v>
      </c>
      <c r="AD1153" t="s">
        <v>12</v>
      </c>
      <c r="AE1153" t="s">
        <v>2122</v>
      </c>
      <c r="AF1153" t="s">
        <v>24</v>
      </c>
    </row>
    <row r="1154" spans="1:36" x14ac:dyDescent="0.2">
      <c r="A1154" s="2" t="s">
        <v>3339</v>
      </c>
      <c r="B1154" s="2" t="s">
        <v>4998</v>
      </c>
      <c r="C1154" t="s">
        <v>11</v>
      </c>
      <c r="D1154" t="s">
        <v>10</v>
      </c>
      <c r="E1154" t="s">
        <v>10</v>
      </c>
      <c r="F1154" t="s">
        <v>10</v>
      </c>
      <c r="G1154" t="s">
        <v>16</v>
      </c>
      <c r="H1154" t="s">
        <v>12</v>
      </c>
      <c r="I1154" t="s">
        <v>11</v>
      </c>
      <c r="J1154" t="s">
        <v>12</v>
      </c>
      <c r="K1154" t="s">
        <v>16</v>
      </c>
      <c r="L1154" t="s">
        <v>16</v>
      </c>
      <c r="M1154" t="s">
        <v>12</v>
      </c>
      <c r="N1154" t="s">
        <v>11</v>
      </c>
      <c r="O1154" t="s">
        <v>12</v>
      </c>
      <c r="P1154" t="s">
        <v>11</v>
      </c>
      <c r="Q1154" t="s">
        <v>11</v>
      </c>
      <c r="R1154" t="s">
        <v>7</v>
      </c>
      <c r="S1154" t="s">
        <v>12</v>
      </c>
      <c r="T1154" t="s">
        <v>7</v>
      </c>
      <c r="U1154" t="s">
        <v>7</v>
      </c>
      <c r="V1154" t="s">
        <v>7</v>
      </c>
      <c r="W1154" t="s">
        <v>7</v>
      </c>
      <c r="X1154" t="s">
        <v>7</v>
      </c>
      <c r="Y1154" t="s">
        <v>12</v>
      </c>
      <c r="Z1154" t="s">
        <v>12</v>
      </c>
      <c r="AA1154" t="s">
        <v>7</v>
      </c>
      <c r="AB1154" t="s">
        <v>12</v>
      </c>
      <c r="AC1154" t="s">
        <v>12</v>
      </c>
      <c r="AD1154" t="s">
        <v>12</v>
      </c>
      <c r="AE1154" t="s">
        <v>3340</v>
      </c>
      <c r="AF1154" t="s">
        <v>24</v>
      </c>
      <c r="AG1154" t="s">
        <v>1389</v>
      </c>
    </row>
    <row r="1155" spans="1:36" x14ac:dyDescent="0.2">
      <c r="A1155" s="2" t="s">
        <v>3341</v>
      </c>
      <c r="B1155" s="2" t="s">
        <v>4998</v>
      </c>
      <c r="C1155" t="s">
        <v>12</v>
      </c>
      <c r="D1155" t="s">
        <v>11</v>
      </c>
      <c r="E1155" t="s">
        <v>11</v>
      </c>
      <c r="F1155" t="s">
        <v>11</v>
      </c>
      <c r="G1155" t="s">
        <v>11</v>
      </c>
      <c r="H1155" t="s">
        <v>7</v>
      </c>
      <c r="I1155" t="s">
        <v>12</v>
      </c>
      <c r="J1155" t="s">
        <v>12</v>
      </c>
      <c r="K1155" t="s">
        <v>11</v>
      </c>
      <c r="L1155" t="s">
        <v>11</v>
      </c>
      <c r="M1155" t="s">
        <v>10</v>
      </c>
      <c r="N1155" t="s">
        <v>12</v>
      </c>
      <c r="O1155" t="s">
        <v>12</v>
      </c>
      <c r="P1155" t="s">
        <v>11</v>
      </c>
      <c r="Q1155" t="s">
        <v>12</v>
      </c>
      <c r="R1155" t="s">
        <v>7</v>
      </c>
      <c r="S1155" t="s">
        <v>7</v>
      </c>
      <c r="T1155" t="s">
        <v>7</v>
      </c>
      <c r="U1155" t="s">
        <v>7</v>
      </c>
      <c r="V1155" t="s">
        <v>7</v>
      </c>
      <c r="W1155" t="s">
        <v>7</v>
      </c>
      <c r="X1155" t="s">
        <v>7</v>
      </c>
      <c r="Y1155" t="s">
        <v>7</v>
      </c>
      <c r="Z1155" t="s">
        <v>7</v>
      </c>
      <c r="AA1155" t="s">
        <v>7</v>
      </c>
      <c r="AB1155" t="s">
        <v>7</v>
      </c>
      <c r="AC1155" t="s">
        <v>7</v>
      </c>
      <c r="AD1155" t="s">
        <v>7</v>
      </c>
      <c r="AE1155" t="s">
        <v>1244</v>
      </c>
      <c r="AF1155" t="s">
        <v>24</v>
      </c>
    </row>
    <row r="1156" spans="1:36" x14ac:dyDescent="0.2">
      <c r="A1156" s="2" t="s">
        <v>3342</v>
      </c>
      <c r="B1156" s="2" t="s">
        <v>4998</v>
      </c>
      <c r="C1156" t="s">
        <v>10</v>
      </c>
      <c r="D1156" t="s">
        <v>10</v>
      </c>
      <c r="E1156" t="s">
        <v>16</v>
      </c>
      <c r="F1156" t="s">
        <v>16</v>
      </c>
      <c r="G1156" t="s">
        <v>16</v>
      </c>
      <c r="H1156" t="s">
        <v>11</v>
      </c>
      <c r="I1156" t="s">
        <v>11</v>
      </c>
      <c r="J1156" t="s">
        <v>11</v>
      </c>
      <c r="K1156" t="s">
        <v>16</v>
      </c>
      <c r="L1156" t="s">
        <v>16</v>
      </c>
      <c r="M1156" t="s">
        <v>16</v>
      </c>
      <c r="N1156" t="s">
        <v>16</v>
      </c>
      <c r="O1156" t="s">
        <v>16</v>
      </c>
      <c r="P1156" t="s">
        <v>10</v>
      </c>
      <c r="Q1156" t="s">
        <v>10</v>
      </c>
      <c r="R1156" t="s">
        <v>10</v>
      </c>
      <c r="S1156" t="s">
        <v>16</v>
      </c>
      <c r="T1156" t="s">
        <v>12</v>
      </c>
      <c r="U1156" t="s">
        <v>10</v>
      </c>
      <c r="V1156" t="s">
        <v>12</v>
      </c>
      <c r="W1156" t="s">
        <v>11</v>
      </c>
      <c r="X1156" t="s">
        <v>12</v>
      </c>
      <c r="Y1156" t="s">
        <v>12</v>
      </c>
      <c r="Z1156" t="s">
        <v>12</v>
      </c>
      <c r="AA1156" t="s">
        <v>11</v>
      </c>
      <c r="AB1156" t="s">
        <v>11</v>
      </c>
      <c r="AC1156" t="s">
        <v>10</v>
      </c>
      <c r="AD1156" t="s">
        <v>10</v>
      </c>
      <c r="AE1156" t="s">
        <v>521</v>
      </c>
      <c r="AF1156" t="s">
        <v>14</v>
      </c>
      <c r="AG1156" t="s">
        <v>3343</v>
      </c>
      <c r="AI1156" t="s">
        <v>3344</v>
      </c>
    </row>
    <row r="1157" spans="1:36" x14ac:dyDescent="0.2">
      <c r="A1157" s="2" t="s">
        <v>3345</v>
      </c>
      <c r="B1157" s="2" t="s">
        <v>4998</v>
      </c>
      <c r="C1157" t="s">
        <v>7</v>
      </c>
      <c r="D1157" t="s">
        <v>10</v>
      </c>
      <c r="E1157" t="s">
        <v>10</v>
      </c>
      <c r="F1157" t="s">
        <v>10</v>
      </c>
      <c r="G1157" t="s">
        <v>11</v>
      </c>
      <c r="H1157" t="s">
        <v>12</v>
      </c>
      <c r="I1157" t="s">
        <v>10</v>
      </c>
      <c r="J1157" t="s">
        <v>11</v>
      </c>
      <c r="K1157" t="s">
        <v>10</v>
      </c>
      <c r="L1157" t="s">
        <v>10</v>
      </c>
      <c r="M1157" t="s">
        <v>10</v>
      </c>
      <c r="N1157" t="s">
        <v>10</v>
      </c>
      <c r="O1157" t="s">
        <v>10</v>
      </c>
      <c r="P1157" t="s">
        <v>10</v>
      </c>
      <c r="Q1157" t="s">
        <v>11</v>
      </c>
      <c r="R1157" t="s">
        <v>7</v>
      </c>
      <c r="S1157" t="s">
        <v>7</v>
      </c>
      <c r="T1157" t="s">
        <v>7</v>
      </c>
      <c r="U1157" t="s">
        <v>7</v>
      </c>
      <c r="V1157" t="s">
        <v>7</v>
      </c>
      <c r="W1157" t="s">
        <v>7</v>
      </c>
      <c r="X1157" t="s">
        <v>7</v>
      </c>
      <c r="Y1157" t="s">
        <v>7</v>
      </c>
      <c r="Z1157" t="s">
        <v>7</v>
      </c>
      <c r="AA1157" t="s">
        <v>7</v>
      </c>
      <c r="AB1157" t="s">
        <v>7</v>
      </c>
      <c r="AC1157" t="s">
        <v>7</v>
      </c>
      <c r="AD1157" t="s">
        <v>7</v>
      </c>
      <c r="AE1157" t="s">
        <v>1914</v>
      </c>
      <c r="AF1157" t="s">
        <v>24</v>
      </c>
      <c r="AG1157" t="s">
        <v>3346</v>
      </c>
      <c r="AH1157" t="s">
        <v>3347</v>
      </c>
      <c r="AI1157" t="s">
        <v>3348</v>
      </c>
    </row>
    <row r="1158" spans="1:36" ht="136" x14ac:dyDescent="0.2">
      <c r="A1158" s="2" t="s">
        <v>3349</v>
      </c>
      <c r="B1158" s="2" t="s">
        <v>4998</v>
      </c>
      <c r="C1158" t="s">
        <v>10</v>
      </c>
      <c r="D1158" t="s">
        <v>16</v>
      </c>
      <c r="E1158" t="s">
        <v>11</v>
      </c>
      <c r="F1158" t="s">
        <v>16</v>
      </c>
      <c r="G1158" t="s">
        <v>16</v>
      </c>
      <c r="H1158" t="s">
        <v>10</v>
      </c>
      <c r="I1158" t="s">
        <v>11</v>
      </c>
      <c r="J1158" t="s">
        <v>11</v>
      </c>
      <c r="K1158" t="s">
        <v>10</v>
      </c>
      <c r="L1158" t="s">
        <v>16</v>
      </c>
      <c r="M1158" t="s">
        <v>16</v>
      </c>
      <c r="N1158" t="s">
        <v>16</v>
      </c>
      <c r="O1158" t="s">
        <v>16</v>
      </c>
      <c r="P1158" t="s">
        <v>16</v>
      </c>
      <c r="Q1158" t="s">
        <v>10</v>
      </c>
      <c r="R1158" t="s">
        <v>12</v>
      </c>
      <c r="S1158" t="s">
        <v>7</v>
      </c>
      <c r="T1158" t="s">
        <v>7</v>
      </c>
      <c r="U1158" t="s">
        <v>7</v>
      </c>
      <c r="V1158" t="s">
        <v>7</v>
      </c>
      <c r="W1158" t="s">
        <v>7</v>
      </c>
      <c r="X1158" t="s">
        <v>7</v>
      </c>
      <c r="Y1158" t="s">
        <v>12</v>
      </c>
      <c r="Z1158" t="s">
        <v>12</v>
      </c>
      <c r="AA1158" t="s">
        <v>11</v>
      </c>
      <c r="AB1158" t="s">
        <v>11</v>
      </c>
      <c r="AC1158" t="s">
        <v>10</v>
      </c>
      <c r="AD1158" t="s">
        <v>7</v>
      </c>
      <c r="AE1158" t="s">
        <v>3350</v>
      </c>
      <c r="AF1158" t="s">
        <v>14</v>
      </c>
      <c r="AG1158" t="s">
        <v>3351</v>
      </c>
      <c r="AH1158" s="1" t="s">
        <v>3352</v>
      </c>
      <c r="AI1158" t="s">
        <v>60</v>
      </c>
    </row>
    <row r="1159" spans="1:36" x14ac:dyDescent="0.2">
      <c r="A1159" s="2" t="s">
        <v>3353</v>
      </c>
      <c r="B1159" s="2" t="s">
        <v>4998</v>
      </c>
      <c r="C1159" t="s">
        <v>11</v>
      </c>
      <c r="D1159" t="s">
        <v>10</v>
      </c>
      <c r="E1159" t="s">
        <v>10</v>
      </c>
      <c r="F1159" t="s">
        <v>10</v>
      </c>
      <c r="G1159" t="s">
        <v>10</v>
      </c>
      <c r="H1159" t="s">
        <v>12</v>
      </c>
      <c r="I1159" t="s">
        <v>12</v>
      </c>
      <c r="J1159" t="s">
        <v>12</v>
      </c>
      <c r="K1159" t="s">
        <v>10</v>
      </c>
      <c r="L1159" t="s">
        <v>10</v>
      </c>
      <c r="M1159" t="s">
        <v>10</v>
      </c>
      <c r="N1159" t="s">
        <v>11</v>
      </c>
      <c r="O1159" t="s">
        <v>11</v>
      </c>
      <c r="P1159" t="s">
        <v>10</v>
      </c>
      <c r="Q1159" t="s">
        <v>11</v>
      </c>
      <c r="R1159" t="s">
        <v>7</v>
      </c>
      <c r="S1159" t="s">
        <v>12</v>
      </c>
      <c r="T1159" t="s">
        <v>11</v>
      </c>
      <c r="U1159" t="s">
        <v>11</v>
      </c>
      <c r="V1159" t="s">
        <v>12</v>
      </c>
      <c r="W1159" t="s">
        <v>11</v>
      </c>
      <c r="X1159" t="s">
        <v>12</v>
      </c>
      <c r="Y1159" t="s">
        <v>12</v>
      </c>
      <c r="Z1159" t="s">
        <v>12</v>
      </c>
      <c r="AA1159" t="s">
        <v>12</v>
      </c>
      <c r="AB1159" t="s">
        <v>12</v>
      </c>
      <c r="AC1159" t="s">
        <v>12</v>
      </c>
      <c r="AD1159" t="s">
        <v>12</v>
      </c>
      <c r="AE1159" t="s">
        <v>2993</v>
      </c>
      <c r="AF1159" t="s">
        <v>14</v>
      </c>
      <c r="AG1159" t="s">
        <v>3354</v>
      </c>
      <c r="AH1159" t="s">
        <v>3355</v>
      </c>
      <c r="AI1159" t="s">
        <v>1849</v>
      </c>
      <c r="AJ1159" t="s">
        <v>43</v>
      </c>
    </row>
    <row r="1160" spans="1:36" x14ac:dyDescent="0.2">
      <c r="A1160" s="2" t="s">
        <v>3356</v>
      </c>
      <c r="B1160" s="2" t="s">
        <v>4998</v>
      </c>
      <c r="C1160" t="s">
        <v>12</v>
      </c>
      <c r="D1160" t="s">
        <v>10</v>
      </c>
      <c r="E1160" t="s">
        <v>10</v>
      </c>
      <c r="F1160" t="s">
        <v>10</v>
      </c>
      <c r="G1160" t="s">
        <v>10</v>
      </c>
      <c r="H1160" t="s">
        <v>7</v>
      </c>
      <c r="I1160" t="s">
        <v>12</v>
      </c>
      <c r="J1160" t="s">
        <v>7</v>
      </c>
      <c r="K1160" t="s">
        <v>10</v>
      </c>
      <c r="L1160" t="s">
        <v>10</v>
      </c>
      <c r="M1160" t="s">
        <v>10</v>
      </c>
      <c r="N1160" t="s">
        <v>7</v>
      </c>
      <c r="O1160" t="s">
        <v>10</v>
      </c>
      <c r="P1160" t="s">
        <v>7</v>
      </c>
      <c r="Q1160" t="s">
        <v>7</v>
      </c>
      <c r="R1160" t="s">
        <v>7</v>
      </c>
      <c r="S1160" t="s">
        <v>7</v>
      </c>
      <c r="T1160" t="s">
        <v>11</v>
      </c>
      <c r="U1160" t="s">
        <v>7</v>
      </c>
      <c r="V1160" t="s">
        <v>7</v>
      </c>
      <c r="W1160" t="s">
        <v>11</v>
      </c>
      <c r="X1160" t="s">
        <v>7</v>
      </c>
      <c r="Y1160" t="s">
        <v>12</v>
      </c>
      <c r="Z1160" t="s">
        <v>7</v>
      </c>
      <c r="AA1160" t="s">
        <v>12</v>
      </c>
      <c r="AB1160" t="s">
        <v>12</v>
      </c>
      <c r="AC1160" t="s">
        <v>7</v>
      </c>
      <c r="AD1160" t="s">
        <v>7</v>
      </c>
      <c r="AE1160" t="s">
        <v>55</v>
      </c>
      <c r="AF1160" t="s">
        <v>24</v>
      </c>
      <c r="AI1160" t="s">
        <v>3357</v>
      </c>
    </row>
    <row r="1161" spans="1:36" x14ac:dyDescent="0.2">
      <c r="A1161" s="2" t="s">
        <v>3358</v>
      </c>
      <c r="B1161" s="2" t="s">
        <v>4998</v>
      </c>
      <c r="C1161" t="s">
        <v>10</v>
      </c>
      <c r="D1161" t="s">
        <v>16</v>
      </c>
      <c r="E1161" t="s">
        <v>16</v>
      </c>
      <c r="F1161" t="s">
        <v>16</v>
      </c>
      <c r="G1161" t="s">
        <v>16</v>
      </c>
      <c r="H1161" t="s">
        <v>10</v>
      </c>
      <c r="I1161" t="s">
        <v>16</v>
      </c>
      <c r="J1161" t="s">
        <v>11</v>
      </c>
      <c r="K1161" t="s">
        <v>16</v>
      </c>
      <c r="L1161" t="s">
        <v>16</v>
      </c>
      <c r="M1161" t="s">
        <v>16</v>
      </c>
      <c r="N1161" t="s">
        <v>16</v>
      </c>
      <c r="O1161" t="s">
        <v>16</v>
      </c>
      <c r="P1161" t="s">
        <v>16</v>
      </c>
      <c r="Q1161" t="s">
        <v>16</v>
      </c>
      <c r="R1161" t="s">
        <v>10</v>
      </c>
      <c r="S1161" t="s">
        <v>11</v>
      </c>
      <c r="T1161" t="s">
        <v>11</v>
      </c>
      <c r="U1161" t="s">
        <v>10</v>
      </c>
      <c r="V1161" t="s">
        <v>10</v>
      </c>
      <c r="W1161" t="s">
        <v>10</v>
      </c>
      <c r="X1161" t="s">
        <v>10</v>
      </c>
      <c r="Y1161" t="s">
        <v>11</v>
      </c>
      <c r="Z1161" t="s">
        <v>10</v>
      </c>
      <c r="AA1161" t="s">
        <v>11</v>
      </c>
      <c r="AB1161" t="s">
        <v>11</v>
      </c>
      <c r="AC1161" t="s">
        <v>11</v>
      </c>
      <c r="AD1161" t="s">
        <v>10</v>
      </c>
      <c r="AE1161" t="s">
        <v>3359</v>
      </c>
      <c r="AF1161" t="s">
        <v>24</v>
      </c>
      <c r="AI1161" t="s">
        <v>3360</v>
      </c>
    </row>
    <row r="1162" spans="1:36" ht="238" x14ac:dyDescent="0.2">
      <c r="A1162" s="2" t="s">
        <v>3361</v>
      </c>
      <c r="B1162" s="2" t="s">
        <v>4998</v>
      </c>
      <c r="C1162" t="s">
        <v>7</v>
      </c>
      <c r="D1162" t="s">
        <v>16</v>
      </c>
      <c r="E1162" t="s">
        <v>10</v>
      </c>
      <c r="F1162" t="s">
        <v>11</v>
      </c>
      <c r="G1162" t="s">
        <v>16</v>
      </c>
      <c r="H1162" t="s">
        <v>11</v>
      </c>
      <c r="I1162" t="s">
        <v>11</v>
      </c>
      <c r="J1162" t="s">
        <v>11</v>
      </c>
      <c r="K1162" t="s">
        <v>16</v>
      </c>
      <c r="L1162" t="s">
        <v>16</v>
      </c>
      <c r="M1162" t="s">
        <v>16</v>
      </c>
      <c r="N1162" t="s">
        <v>10</v>
      </c>
      <c r="O1162" t="s">
        <v>10</v>
      </c>
      <c r="P1162" t="s">
        <v>10</v>
      </c>
      <c r="Q1162" t="s">
        <v>7</v>
      </c>
      <c r="R1162" t="s">
        <v>7</v>
      </c>
      <c r="S1162" t="s">
        <v>12</v>
      </c>
      <c r="T1162" t="s">
        <v>7</v>
      </c>
      <c r="U1162" t="s">
        <v>11</v>
      </c>
      <c r="V1162" t="s">
        <v>7</v>
      </c>
      <c r="W1162" t="s">
        <v>7</v>
      </c>
      <c r="X1162" t="s">
        <v>7</v>
      </c>
      <c r="Y1162" t="s">
        <v>7</v>
      </c>
      <c r="Z1162" t="s">
        <v>12</v>
      </c>
      <c r="AA1162" t="s">
        <v>12</v>
      </c>
      <c r="AB1162" t="s">
        <v>7</v>
      </c>
      <c r="AC1162" t="s">
        <v>11</v>
      </c>
      <c r="AD1162" t="s">
        <v>12</v>
      </c>
      <c r="AE1162" t="s">
        <v>521</v>
      </c>
      <c r="AF1162" t="s">
        <v>38</v>
      </c>
      <c r="AI1162" s="1" t="s">
        <v>3362</v>
      </c>
    </row>
    <row r="1163" spans="1:36" x14ac:dyDescent="0.2">
      <c r="A1163" s="2" t="s">
        <v>3363</v>
      </c>
      <c r="B1163" s="2" t="s">
        <v>4998</v>
      </c>
      <c r="C1163" t="s">
        <v>12</v>
      </c>
      <c r="D1163" t="s">
        <v>10</v>
      </c>
      <c r="E1163" t="s">
        <v>16</v>
      </c>
      <c r="F1163" t="s">
        <v>10</v>
      </c>
      <c r="G1163" t="s">
        <v>16</v>
      </c>
      <c r="H1163" t="s">
        <v>12</v>
      </c>
      <c r="I1163" t="s">
        <v>7</v>
      </c>
      <c r="J1163" t="s">
        <v>7</v>
      </c>
      <c r="K1163" t="s">
        <v>16</v>
      </c>
      <c r="L1163" t="s">
        <v>16</v>
      </c>
      <c r="M1163" t="s">
        <v>16</v>
      </c>
      <c r="N1163" t="s">
        <v>16</v>
      </c>
      <c r="O1163" t="s">
        <v>16</v>
      </c>
      <c r="P1163" t="s">
        <v>16</v>
      </c>
      <c r="Q1163" t="s">
        <v>16</v>
      </c>
      <c r="R1163" t="s">
        <v>11</v>
      </c>
      <c r="S1163" t="s">
        <v>7</v>
      </c>
      <c r="T1163" t="s">
        <v>7</v>
      </c>
      <c r="U1163" t="s">
        <v>7</v>
      </c>
      <c r="V1163" t="s">
        <v>7</v>
      </c>
      <c r="W1163" t="s">
        <v>7</v>
      </c>
      <c r="X1163" t="s">
        <v>7</v>
      </c>
      <c r="Y1163" t="s">
        <v>12</v>
      </c>
      <c r="Z1163" t="s">
        <v>7</v>
      </c>
      <c r="AA1163" t="s">
        <v>7</v>
      </c>
      <c r="AB1163" t="s">
        <v>7</v>
      </c>
      <c r="AC1163" t="s">
        <v>12</v>
      </c>
      <c r="AD1163" t="s">
        <v>12</v>
      </c>
      <c r="AE1163" t="s">
        <v>765</v>
      </c>
      <c r="AF1163" t="s">
        <v>14</v>
      </c>
      <c r="AI1163" t="s">
        <v>3364</v>
      </c>
      <c r="AJ1163" t="s">
        <v>2269</v>
      </c>
    </row>
    <row r="1164" spans="1:36" x14ac:dyDescent="0.2">
      <c r="A1164" s="2" t="s">
        <v>3365</v>
      </c>
      <c r="B1164" s="2" t="s">
        <v>4998</v>
      </c>
      <c r="C1164" t="s">
        <v>12</v>
      </c>
      <c r="D1164" t="s">
        <v>10</v>
      </c>
      <c r="E1164" t="s">
        <v>16</v>
      </c>
      <c r="F1164" t="s">
        <v>10</v>
      </c>
      <c r="G1164" t="s">
        <v>16</v>
      </c>
      <c r="H1164" t="s">
        <v>12</v>
      </c>
      <c r="I1164" t="s">
        <v>11</v>
      </c>
      <c r="J1164" t="s">
        <v>7</v>
      </c>
      <c r="K1164" t="s">
        <v>16</v>
      </c>
      <c r="L1164" t="s">
        <v>10</v>
      </c>
      <c r="M1164" t="s">
        <v>16</v>
      </c>
      <c r="N1164" t="s">
        <v>16</v>
      </c>
      <c r="O1164" t="s">
        <v>16</v>
      </c>
      <c r="P1164" t="s">
        <v>16</v>
      </c>
      <c r="Q1164" t="s">
        <v>11</v>
      </c>
      <c r="R1164" t="s">
        <v>12</v>
      </c>
      <c r="S1164" t="s">
        <v>7</v>
      </c>
      <c r="T1164" t="s">
        <v>7</v>
      </c>
      <c r="U1164" t="s">
        <v>7</v>
      </c>
      <c r="V1164" t="s">
        <v>7</v>
      </c>
      <c r="W1164" t="s">
        <v>12</v>
      </c>
      <c r="X1164" t="s">
        <v>7</v>
      </c>
      <c r="Y1164" t="s">
        <v>7</v>
      </c>
      <c r="Z1164" t="s">
        <v>7</v>
      </c>
      <c r="AA1164" t="s">
        <v>12</v>
      </c>
      <c r="AB1164" t="s">
        <v>7</v>
      </c>
      <c r="AC1164" t="s">
        <v>11</v>
      </c>
      <c r="AD1164" t="s">
        <v>12</v>
      </c>
      <c r="AE1164" t="s">
        <v>2036</v>
      </c>
      <c r="AF1164" t="s">
        <v>14</v>
      </c>
      <c r="AG1164" t="s">
        <v>3366</v>
      </c>
      <c r="AH1164" t="s">
        <v>113</v>
      </c>
      <c r="AI1164" t="s">
        <v>3367</v>
      </c>
      <c r="AJ1164" t="s">
        <v>113</v>
      </c>
    </row>
    <row r="1165" spans="1:36" x14ac:dyDescent="0.2">
      <c r="A1165" s="2" t="s">
        <v>3368</v>
      </c>
      <c r="B1165" s="2" t="s">
        <v>4998</v>
      </c>
      <c r="C1165" t="s">
        <v>11</v>
      </c>
      <c r="D1165" t="s">
        <v>10</v>
      </c>
      <c r="E1165" t="s">
        <v>10</v>
      </c>
      <c r="F1165" t="s">
        <v>10</v>
      </c>
      <c r="G1165" t="s">
        <v>10</v>
      </c>
      <c r="H1165" t="s">
        <v>12</v>
      </c>
      <c r="I1165" t="s">
        <v>12</v>
      </c>
      <c r="J1165" t="s">
        <v>7</v>
      </c>
      <c r="K1165" t="s">
        <v>10</v>
      </c>
      <c r="L1165" t="s">
        <v>16</v>
      </c>
      <c r="M1165" t="s">
        <v>16</v>
      </c>
      <c r="N1165" t="s">
        <v>10</v>
      </c>
      <c r="O1165" t="s">
        <v>10</v>
      </c>
      <c r="P1165" t="s">
        <v>12</v>
      </c>
      <c r="Q1165" t="s">
        <v>7</v>
      </c>
      <c r="R1165" t="s">
        <v>7</v>
      </c>
      <c r="S1165" t="s">
        <v>7</v>
      </c>
      <c r="T1165" t="s">
        <v>11</v>
      </c>
      <c r="U1165" t="s">
        <v>11</v>
      </c>
      <c r="V1165" t="s">
        <v>11</v>
      </c>
      <c r="W1165" t="s">
        <v>12</v>
      </c>
      <c r="X1165" t="s">
        <v>12</v>
      </c>
      <c r="Y1165" t="s">
        <v>7</v>
      </c>
      <c r="Z1165" t="s">
        <v>7</v>
      </c>
      <c r="AA1165" t="s">
        <v>7</v>
      </c>
      <c r="AB1165" t="s">
        <v>7</v>
      </c>
      <c r="AC1165" t="s">
        <v>12</v>
      </c>
      <c r="AD1165" t="s">
        <v>7</v>
      </c>
      <c r="AE1165" t="s">
        <v>200</v>
      </c>
      <c r="AF1165" t="s">
        <v>38</v>
      </c>
      <c r="AG1165" t="s">
        <v>3369</v>
      </c>
      <c r="AH1165" t="s">
        <v>3370</v>
      </c>
      <c r="AI1165" t="s">
        <v>3371</v>
      </c>
    </row>
    <row r="1166" spans="1:36" ht="119" x14ac:dyDescent="0.2">
      <c r="A1166" s="2" t="s">
        <v>3372</v>
      </c>
      <c r="B1166" s="2" t="s">
        <v>4998</v>
      </c>
      <c r="C1166" t="s">
        <v>10</v>
      </c>
      <c r="D1166" t="s">
        <v>10</v>
      </c>
      <c r="E1166" t="s">
        <v>10</v>
      </c>
      <c r="F1166" t="s">
        <v>16</v>
      </c>
      <c r="G1166" t="s">
        <v>10</v>
      </c>
      <c r="H1166" t="s">
        <v>10</v>
      </c>
      <c r="I1166" t="s">
        <v>11</v>
      </c>
      <c r="J1166" t="s">
        <v>11</v>
      </c>
      <c r="K1166" t="s">
        <v>10</v>
      </c>
      <c r="L1166" t="s">
        <v>10</v>
      </c>
      <c r="M1166" t="s">
        <v>16</v>
      </c>
      <c r="N1166" t="s">
        <v>11</v>
      </c>
      <c r="O1166" t="s">
        <v>10</v>
      </c>
      <c r="P1166" t="s">
        <v>11</v>
      </c>
      <c r="Q1166" t="s">
        <v>11</v>
      </c>
      <c r="R1166" t="s">
        <v>11</v>
      </c>
      <c r="S1166" t="s">
        <v>10</v>
      </c>
      <c r="T1166" t="s">
        <v>7</v>
      </c>
      <c r="U1166" t="s">
        <v>12</v>
      </c>
      <c r="V1166" t="s">
        <v>7</v>
      </c>
      <c r="W1166" t="s">
        <v>12</v>
      </c>
      <c r="X1166" t="s">
        <v>12</v>
      </c>
      <c r="Y1166" t="s">
        <v>12</v>
      </c>
      <c r="Z1166" t="s">
        <v>12</v>
      </c>
      <c r="AA1166" t="s">
        <v>7</v>
      </c>
      <c r="AB1166" t="s">
        <v>12</v>
      </c>
      <c r="AC1166" t="s">
        <v>12</v>
      </c>
      <c r="AD1166" t="s">
        <v>12</v>
      </c>
      <c r="AE1166" t="s">
        <v>3373</v>
      </c>
      <c r="AF1166" t="s">
        <v>24</v>
      </c>
      <c r="AG1166" s="1" t="s">
        <v>3374</v>
      </c>
      <c r="AH1166" t="s">
        <v>3375</v>
      </c>
    </row>
    <row r="1167" spans="1:36" x14ac:dyDescent="0.2">
      <c r="A1167" s="2" t="s">
        <v>3376</v>
      </c>
      <c r="B1167" s="2" t="s">
        <v>4998</v>
      </c>
      <c r="C1167" t="s">
        <v>12</v>
      </c>
      <c r="D1167" t="s">
        <v>10</v>
      </c>
      <c r="E1167" t="s">
        <v>10</v>
      </c>
      <c r="F1167" t="s">
        <v>11</v>
      </c>
      <c r="G1167" t="s">
        <v>10</v>
      </c>
      <c r="H1167" t="s">
        <v>11</v>
      </c>
      <c r="I1167" t="s">
        <v>11</v>
      </c>
      <c r="J1167" t="s">
        <v>12</v>
      </c>
      <c r="K1167" t="s">
        <v>16</v>
      </c>
      <c r="L1167" t="s">
        <v>16</v>
      </c>
      <c r="M1167" t="s">
        <v>16</v>
      </c>
      <c r="N1167" t="s">
        <v>10</v>
      </c>
      <c r="O1167" t="s">
        <v>16</v>
      </c>
      <c r="P1167" t="s">
        <v>10</v>
      </c>
      <c r="Q1167" t="s">
        <v>11</v>
      </c>
      <c r="R1167" t="s">
        <v>11</v>
      </c>
      <c r="S1167" t="s">
        <v>12</v>
      </c>
      <c r="T1167" t="s">
        <v>12</v>
      </c>
      <c r="U1167" t="s">
        <v>12</v>
      </c>
      <c r="V1167" t="s">
        <v>12</v>
      </c>
      <c r="W1167" t="s">
        <v>12</v>
      </c>
      <c r="X1167" t="s">
        <v>12</v>
      </c>
      <c r="Y1167" t="s">
        <v>7</v>
      </c>
      <c r="Z1167" t="s">
        <v>7</v>
      </c>
      <c r="AA1167" t="s">
        <v>7</v>
      </c>
      <c r="AB1167" t="s">
        <v>12</v>
      </c>
      <c r="AC1167" t="s">
        <v>11</v>
      </c>
      <c r="AD1167" t="s">
        <v>7</v>
      </c>
      <c r="AE1167" t="s">
        <v>610</v>
      </c>
      <c r="AF1167" t="s">
        <v>14</v>
      </c>
      <c r="AG1167" t="s">
        <v>196</v>
      </c>
      <c r="AH1167" t="s">
        <v>3377</v>
      </c>
      <c r="AI1167" t="s">
        <v>3378</v>
      </c>
    </row>
    <row r="1168" spans="1:36" ht="85" x14ac:dyDescent="0.2">
      <c r="A1168" s="2" t="s">
        <v>3379</v>
      </c>
      <c r="B1168" s="2" t="s">
        <v>4998</v>
      </c>
      <c r="C1168" t="s">
        <v>7</v>
      </c>
      <c r="D1168" t="s">
        <v>10</v>
      </c>
      <c r="E1168" t="s">
        <v>10</v>
      </c>
      <c r="F1168" t="s">
        <v>10</v>
      </c>
      <c r="G1168" t="s">
        <v>10</v>
      </c>
      <c r="H1168" t="s">
        <v>7</v>
      </c>
      <c r="I1168" t="s">
        <v>10</v>
      </c>
      <c r="J1168" t="s">
        <v>12</v>
      </c>
      <c r="K1168" t="s">
        <v>10</v>
      </c>
      <c r="L1168" t="s">
        <v>16</v>
      </c>
      <c r="M1168" t="s">
        <v>10</v>
      </c>
      <c r="N1168" t="s">
        <v>10</v>
      </c>
      <c r="O1168" t="s">
        <v>11</v>
      </c>
      <c r="P1168" t="s">
        <v>11</v>
      </c>
      <c r="Q1168" t="s">
        <v>11</v>
      </c>
      <c r="R1168" t="s">
        <v>12</v>
      </c>
      <c r="S1168" t="s">
        <v>7</v>
      </c>
      <c r="T1168" t="s">
        <v>7</v>
      </c>
      <c r="U1168" t="s">
        <v>7</v>
      </c>
      <c r="V1168" t="s">
        <v>7</v>
      </c>
      <c r="W1168" t="s">
        <v>12</v>
      </c>
      <c r="X1168" t="s">
        <v>7</v>
      </c>
      <c r="Y1168" t="s">
        <v>7</v>
      </c>
      <c r="Z1168" t="s">
        <v>7</v>
      </c>
      <c r="AA1168" t="s">
        <v>7</v>
      </c>
      <c r="AB1168" t="s">
        <v>7</v>
      </c>
      <c r="AC1168" t="s">
        <v>7</v>
      </c>
      <c r="AD1168" t="s">
        <v>7</v>
      </c>
      <c r="AE1168" t="s">
        <v>623</v>
      </c>
      <c r="AF1168" t="s">
        <v>38</v>
      </c>
      <c r="AG1168" t="s">
        <v>3380</v>
      </c>
      <c r="AH1168" s="1" t="s">
        <v>3381</v>
      </c>
      <c r="AI1168" t="s">
        <v>874</v>
      </c>
    </row>
    <row r="1169" spans="1:36" x14ac:dyDescent="0.2">
      <c r="A1169" s="2" t="s">
        <v>3382</v>
      </c>
      <c r="B1169" s="2" t="s">
        <v>4998</v>
      </c>
      <c r="C1169" t="s">
        <v>12</v>
      </c>
      <c r="D1169" t="s">
        <v>11</v>
      </c>
      <c r="E1169" t="s">
        <v>11</v>
      </c>
      <c r="F1169" t="s">
        <v>16</v>
      </c>
      <c r="G1169" t="s">
        <v>11</v>
      </c>
      <c r="H1169" t="s">
        <v>12</v>
      </c>
      <c r="I1169" t="s">
        <v>12</v>
      </c>
      <c r="J1169" t="s">
        <v>7</v>
      </c>
      <c r="K1169" t="s">
        <v>10</v>
      </c>
      <c r="L1169" t="s">
        <v>16</v>
      </c>
      <c r="M1169" t="s">
        <v>16</v>
      </c>
      <c r="N1169" t="s">
        <v>12</v>
      </c>
      <c r="O1169" t="s">
        <v>12</v>
      </c>
      <c r="P1169" t="s">
        <v>12</v>
      </c>
      <c r="Q1169" t="s">
        <v>12</v>
      </c>
      <c r="R1169" t="s">
        <v>7</v>
      </c>
      <c r="S1169" t="s">
        <v>7</v>
      </c>
      <c r="T1169" t="s">
        <v>7</v>
      </c>
      <c r="U1169" t="s">
        <v>7</v>
      </c>
      <c r="V1169" t="s">
        <v>7</v>
      </c>
      <c r="W1169" t="s">
        <v>7</v>
      </c>
      <c r="X1169" t="s">
        <v>7</v>
      </c>
      <c r="Y1169" t="s">
        <v>7</v>
      </c>
      <c r="Z1169" t="s">
        <v>7</v>
      </c>
      <c r="AA1169" t="s">
        <v>12</v>
      </c>
      <c r="AB1169" t="s">
        <v>12</v>
      </c>
      <c r="AC1169" t="s">
        <v>12</v>
      </c>
      <c r="AD1169" t="s">
        <v>7</v>
      </c>
      <c r="AE1169" t="s">
        <v>1023</v>
      </c>
      <c r="AF1169" t="s">
        <v>38</v>
      </c>
      <c r="AH1169" t="s">
        <v>3383</v>
      </c>
    </row>
    <row r="1170" spans="1:36" x14ac:dyDescent="0.2">
      <c r="A1170" s="2" t="s">
        <v>3384</v>
      </c>
      <c r="B1170" s="2" t="s">
        <v>4998</v>
      </c>
      <c r="C1170" t="s">
        <v>11</v>
      </c>
      <c r="D1170" t="s">
        <v>11</v>
      </c>
      <c r="E1170" t="s">
        <v>11</v>
      </c>
      <c r="F1170" t="s">
        <v>11</v>
      </c>
      <c r="G1170" t="s">
        <v>11</v>
      </c>
      <c r="H1170" t="s">
        <v>11</v>
      </c>
      <c r="I1170" t="s">
        <v>11</v>
      </c>
      <c r="J1170" t="s">
        <v>11</v>
      </c>
      <c r="K1170" t="s">
        <v>11</v>
      </c>
      <c r="L1170" t="s">
        <v>11</v>
      </c>
      <c r="M1170" t="s">
        <v>11</v>
      </c>
      <c r="N1170" t="s">
        <v>12</v>
      </c>
      <c r="O1170" t="s">
        <v>12</v>
      </c>
      <c r="P1170" t="s">
        <v>12</v>
      </c>
      <c r="Q1170" t="s">
        <v>12</v>
      </c>
      <c r="R1170" t="s">
        <v>12</v>
      </c>
      <c r="S1170" t="s">
        <v>12</v>
      </c>
      <c r="T1170" t="s">
        <v>12</v>
      </c>
      <c r="U1170" t="s">
        <v>12</v>
      </c>
      <c r="V1170" t="s">
        <v>12</v>
      </c>
      <c r="W1170" t="s">
        <v>12</v>
      </c>
      <c r="X1170" t="s">
        <v>12</v>
      </c>
      <c r="Y1170" t="s">
        <v>12</v>
      </c>
      <c r="Z1170" t="s">
        <v>12</v>
      </c>
      <c r="AA1170" t="s">
        <v>12</v>
      </c>
      <c r="AB1170" t="s">
        <v>12</v>
      </c>
      <c r="AC1170" t="s">
        <v>12</v>
      </c>
      <c r="AD1170" t="s">
        <v>12</v>
      </c>
      <c r="AE1170" t="s">
        <v>1453</v>
      </c>
      <c r="AF1170" t="s">
        <v>38</v>
      </c>
    </row>
    <row r="1171" spans="1:36" x14ac:dyDescent="0.2">
      <c r="A1171" s="2" t="s">
        <v>3385</v>
      </c>
      <c r="B1171" s="2" t="s">
        <v>4998</v>
      </c>
      <c r="C1171" t="s">
        <v>11</v>
      </c>
      <c r="D1171" t="s">
        <v>10</v>
      </c>
      <c r="E1171" t="s">
        <v>10</v>
      </c>
      <c r="F1171" t="s">
        <v>10</v>
      </c>
      <c r="G1171" t="s">
        <v>11</v>
      </c>
      <c r="H1171" t="s">
        <v>11</v>
      </c>
      <c r="I1171" t="s">
        <v>12</v>
      </c>
      <c r="J1171" t="s">
        <v>12</v>
      </c>
      <c r="K1171" t="s">
        <v>10</v>
      </c>
      <c r="L1171" t="s">
        <v>10</v>
      </c>
      <c r="M1171" t="s">
        <v>16</v>
      </c>
      <c r="N1171" t="s">
        <v>10</v>
      </c>
      <c r="O1171" t="s">
        <v>16</v>
      </c>
      <c r="P1171" t="s">
        <v>12</v>
      </c>
      <c r="Q1171" t="s">
        <v>10</v>
      </c>
      <c r="R1171" t="s">
        <v>7</v>
      </c>
      <c r="S1171" t="s">
        <v>7</v>
      </c>
      <c r="T1171" t="s">
        <v>7</v>
      </c>
      <c r="U1171" t="s">
        <v>7</v>
      </c>
      <c r="V1171" t="s">
        <v>7</v>
      </c>
      <c r="W1171" t="s">
        <v>7</v>
      </c>
      <c r="X1171" t="s">
        <v>7</v>
      </c>
      <c r="Y1171" t="s">
        <v>7</v>
      </c>
      <c r="Z1171" t="s">
        <v>7</v>
      </c>
      <c r="AA1171" t="s">
        <v>10</v>
      </c>
      <c r="AB1171" t="s">
        <v>12</v>
      </c>
      <c r="AC1171" t="s">
        <v>12</v>
      </c>
      <c r="AD1171" t="s">
        <v>12</v>
      </c>
      <c r="AE1171" t="s">
        <v>55</v>
      </c>
      <c r="AF1171" t="s">
        <v>24</v>
      </c>
      <c r="AG1171" t="s">
        <v>3386</v>
      </c>
      <c r="AH1171" t="s">
        <v>43</v>
      </c>
      <c r="AI1171" t="s">
        <v>2918</v>
      </c>
    </row>
    <row r="1172" spans="1:36" x14ac:dyDescent="0.2">
      <c r="A1172" s="2" t="s">
        <v>3387</v>
      </c>
      <c r="B1172" s="2" t="s">
        <v>4998</v>
      </c>
      <c r="C1172" t="s">
        <v>7</v>
      </c>
      <c r="D1172" t="s">
        <v>10</v>
      </c>
      <c r="E1172" t="s">
        <v>10</v>
      </c>
      <c r="F1172" t="s">
        <v>10</v>
      </c>
      <c r="G1172" t="s">
        <v>10</v>
      </c>
      <c r="H1172" t="s">
        <v>7</v>
      </c>
      <c r="I1172" t="s">
        <v>12</v>
      </c>
      <c r="J1172" t="s">
        <v>12</v>
      </c>
      <c r="K1172" t="s">
        <v>10</v>
      </c>
      <c r="L1172" t="s">
        <v>16</v>
      </c>
      <c r="M1172" t="s">
        <v>16</v>
      </c>
      <c r="N1172" t="s">
        <v>12</v>
      </c>
      <c r="O1172" t="s">
        <v>12</v>
      </c>
      <c r="P1172" t="s">
        <v>12</v>
      </c>
      <c r="Q1172" t="s">
        <v>12</v>
      </c>
      <c r="R1172" t="s">
        <v>12</v>
      </c>
      <c r="S1172" t="s">
        <v>12</v>
      </c>
      <c r="T1172" t="s">
        <v>7</v>
      </c>
      <c r="U1172" t="s">
        <v>7</v>
      </c>
      <c r="V1172" t="s">
        <v>7</v>
      </c>
      <c r="W1172" t="s">
        <v>7</v>
      </c>
      <c r="X1172" t="s">
        <v>7</v>
      </c>
      <c r="Y1172" t="s">
        <v>7</v>
      </c>
      <c r="Z1172" t="s">
        <v>12</v>
      </c>
      <c r="AA1172" t="s">
        <v>7</v>
      </c>
      <c r="AB1172" t="s">
        <v>7</v>
      </c>
      <c r="AC1172" t="s">
        <v>7</v>
      </c>
      <c r="AD1172" t="s">
        <v>7</v>
      </c>
      <c r="AE1172" t="s">
        <v>3388</v>
      </c>
      <c r="AF1172" t="s">
        <v>38</v>
      </c>
      <c r="AG1172" t="s">
        <v>3389</v>
      </c>
      <c r="AH1172" t="s">
        <v>3390</v>
      </c>
    </row>
    <row r="1173" spans="1:36" x14ac:dyDescent="0.2">
      <c r="A1173" s="2" t="s">
        <v>3391</v>
      </c>
      <c r="B1173" s="2" t="s">
        <v>4998</v>
      </c>
      <c r="C1173" t="s">
        <v>11</v>
      </c>
      <c r="D1173" t="s">
        <v>11</v>
      </c>
      <c r="E1173" t="s">
        <v>10</v>
      </c>
      <c r="F1173" t="s">
        <v>10</v>
      </c>
      <c r="G1173" t="s">
        <v>11</v>
      </c>
      <c r="H1173" t="s">
        <v>11</v>
      </c>
      <c r="I1173" t="s">
        <v>11</v>
      </c>
      <c r="J1173" t="s">
        <v>11</v>
      </c>
      <c r="K1173" t="s">
        <v>10</v>
      </c>
      <c r="L1173" t="s">
        <v>10</v>
      </c>
      <c r="M1173" t="s">
        <v>10</v>
      </c>
      <c r="N1173" t="s">
        <v>11</v>
      </c>
      <c r="O1173" t="s">
        <v>11</v>
      </c>
      <c r="P1173" t="s">
        <v>11</v>
      </c>
      <c r="Q1173" t="s">
        <v>12</v>
      </c>
      <c r="R1173" t="s">
        <v>12</v>
      </c>
      <c r="S1173" t="s">
        <v>12</v>
      </c>
      <c r="T1173" t="s">
        <v>7</v>
      </c>
      <c r="U1173" t="s">
        <v>7</v>
      </c>
      <c r="V1173" t="s">
        <v>7</v>
      </c>
      <c r="W1173" t="s">
        <v>7</v>
      </c>
      <c r="X1173" t="s">
        <v>7</v>
      </c>
      <c r="Y1173" t="s">
        <v>11</v>
      </c>
      <c r="Z1173" t="s">
        <v>11</v>
      </c>
      <c r="AA1173" t="s">
        <v>12</v>
      </c>
      <c r="AB1173" t="s">
        <v>11</v>
      </c>
      <c r="AC1173" t="s">
        <v>10</v>
      </c>
      <c r="AD1173" t="s">
        <v>12</v>
      </c>
      <c r="AE1173" t="s">
        <v>128</v>
      </c>
      <c r="AF1173" t="s">
        <v>38</v>
      </c>
      <c r="AG1173" t="s">
        <v>3392</v>
      </c>
      <c r="AH1173" t="s">
        <v>3393</v>
      </c>
      <c r="AI1173" t="s">
        <v>1246</v>
      </c>
    </row>
    <row r="1174" spans="1:36" x14ac:dyDescent="0.2">
      <c r="A1174" s="2" t="s">
        <v>3394</v>
      </c>
      <c r="B1174" s="2" t="s">
        <v>4998</v>
      </c>
      <c r="C1174" t="s">
        <v>12</v>
      </c>
      <c r="D1174" t="s">
        <v>11</v>
      </c>
      <c r="E1174" t="s">
        <v>11</v>
      </c>
      <c r="F1174" t="s">
        <v>11</v>
      </c>
      <c r="G1174" t="s">
        <v>11</v>
      </c>
      <c r="H1174" t="s">
        <v>12</v>
      </c>
      <c r="I1174" t="s">
        <v>11</v>
      </c>
      <c r="J1174" t="s">
        <v>11</v>
      </c>
      <c r="K1174" t="s">
        <v>11</v>
      </c>
      <c r="L1174" t="s">
        <v>10</v>
      </c>
      <c r="M1174" t="s">
        <v>11</v>
      </c>
      <c r="N1174" t="s">
        <v>10</v>
      </c>
      <c r="O1174" t="s">
        <v>10</v>
      </c>
      <c r="P1174" t="s">
        <v>10</v>
      </c>
      <c r="Q1174" t="s">
        <v>10</v>
      </c>
      <c r="R1174" t="s">
        <v>11</v>
      </c>
      <c r="S1174" t="s">
        <v>12</v>
      </c>
      <c r="T1174" t="s">
        <v>11</v>
      </c>
      <c r="U1174" t="s">
        <v>11</v>
      </c>
      <c r="V1174" t="s">
        <v>11</v>
      </c>
      <c r="W1174" t="s">
        <v>11</v>
      </c>
      <c r="X1174" t="s">
        <v>12</v>
      </c>
      <c r="Y1174" t="s">
        <v>12</v>
      </c>
      <c r="Z1174" t="s">
        <v>12</v>
      </c>
      <c r="AA1174" t="s">
        <v>12</v>
      </c>
      <c r="AB1174" t="s">
        <v>11</v>
      </c>
      <c r="AC1174" t="s">
        <v>11</v>
      </c>
      <c r="AD1174" t="s">
        <v>12</v>
      </c>
      <c r="AE1174" t="s">
        <v>52</v>
      </c>
      <c r="AF1174" t="s">
        <v>24</v>
      </c>
      <c r="AG1174" t="s">
        <v>3395</v>
      </c>
      <c r="AH1174" t="s">
        <v>3396</v>
      </c>
      <c r="AI1174" t="s">
        <v>1246</v>
      </c>
    </row>
    <row r="1175" spans="1:36" x14ac:dyDescent="0.2">
      <c r="A1175" s="2" t="s">
        <v>3397</v>
      </c>
      <c r="B1175" s="2" t="s">
        <v>4998</v>
      </c>
      <c r="C1175" t="s">
        <v>11</v>
      </c>
      <c r="D1175" t="s">
        <v>10</v>
      </c>
      <c r="E1175" t="s">
        <v>16</v>
      </c>
      <c r="F1175" t="s">
        <v>16</v>
      </c>
      <c r="G1175" t="s">
        <v>10</v>
      </c>
      <c r="H1175" t="s">
        <v>11</v>
      </c>
      <c r="I1175" t="s">
        <v>12</v>
      </c>
      <c r="J1175" t="s">
        <v>11</v>
      </c>
      <c r="K1175" t="s">
        <v>16</v>
      </c>
      <c r="L1175" t="s">
        <v>16</v>
      </c>
      <c r="M1175" t="s">
        <v>16</v>
      </c>
      <c r="N1175" t="s">
        <v>10</v>
      </c>
      <c r="O1175" t="s">
        <v>11</v>
      </c>
      <c r="P1175" t="s">
        <v>10</v>
      </c>
      <c r="Q1175" t="s">
        <v>12</v>
      </c>
      <c r="R1175" t="s">
        <v>7</v>
      </c>
      <c r="S1175" t="s">
        <v>12</v>
      </c>
      <c r="T1175" t="s">
        <v>7</v>
      </c>
      <c r="U1175" t="s">
        <v>7</v>
      </c>
      <c r="V1175" t="s">
        <v>7</v>
      </c>
      <c r="W1175" t="s">
        <v>12</v>
      </c>
      <c r="X1175" t="s">
        <v>7</v>
      </c>
      <c r="Y1175" t="s">
        <v>12</v>
      </c>
      <c r="Z1175" t="s">
        <v>7</v>
      </c>
      <c r="AA1175" t="s">
        <v>7</v>
      </c>
      <c r="AB1175" t="s">
        <v>12</v>
      </c>
      <c r="AC1175" t="s">
        <v>12</v>
      </c>
      <c r="AD1175" t="s">
        <v>7</v>
      </c>
      <c r="AE1175" t="s">
        <v>152</v>
      </c>
      <c r="AF1175" t="s">
        <v>14</v>
      </c>
      <c r="AG1175" t="s">
        <v>3398</v>
      </c>
    </row>
    <row r="1176" spans="1:36" ht="85" x14ac:dyDescent="0.2">
      <c r="A1176" s="2" t="s">
        <v>3399</v>
      </c>
      <c r="B1176" s="2" t="s">
        <v>4998</v>
      </c>
      <c r="C1176" t="s">
        <v>12</v>
      </c>
      <c r="D1176" t="s">
        <v>11</v>
      </c>
      <c r="E1176" t="s">
        <v>12</v>
      </c>
      <c r="F1176" t="s">
        <v>7</v>
      </c>
      <c r="G1176" t="s">
        <v>7</v>
      </c>
      <c r="H1176" t="s">
        <v>12</v>
      </c>
      <c r="I1176" t="s">
        <v>12</v>
      </c>
      <c r="J1176" t="s">
        <v>12</v>
      </c>
      <c r="K1176" t="s">
        <v>7</v>
      </c>
      <c r="L1176" t="s">
        <v>12</v>
      </c>
      <c r="M1176" t="s">
        <v>12</v>
      </c>
      <c r="N1176" t="s">
        <v>12</v>
      </c>
      <c r="O1176" t="s">
        <v>12</v>
      </c>
      <c r="P1176" t="s">
        <v>11</v>
      </c>
      <c r="Q1176" t="s">
        <v>12</v>
      </c>
      <c r="R1176" t="s">
        <v>12</v>
      </c>
      <c r="S1176" t="s">
        <v>12</v>
      </c>
      <c r="T1176" t="s">
        <v>12</v>
      </c>
      <c r="U1176" t="s">
        <v>11</v>
      </c>
      <c r="V1176" t="s">
        <v>12</v>
      </c>
      <c r="W1176" t="s">
        <v>12</v>
      </c>
      <c r="X1176" t="s">
        <v>11</v>
      </c>
      <c r="Y1176" t="s">
        <v>11</v>
      </c>
      <c r="Z1176" t="s">
        <v>11</v>
      </c>
      <c r="AA1176" t="s">
        <v>11</v>
      </c>
      <c r="AB1176" t="s">
        <v>11</v>
      </c>
      <c r="AC1176" t="s">
        <v>11</v>
      </c>
      <c r="AD1176" t="s">
        <v>11</v>
      </c>
      <c r="AE1176" t="s">
        <v>1478</v>
      </c>
      <c r="AF1176" t="s">
        <v>14</v>
      </c>
      <c r="AG1176" s="1" t="s">
        <v>2581</v>
      </c>
      <c r="AH1176" s="1" t="s">
        <v>3400</v>
      </c>
      <c r="AI1176" t="s">
        <v>20</v>
      </c>
    </row>
    <row r="1177" spans="1:36" x14ac:dyDescent="0.2">
      <c r="A1177" s="2" t="s">
        <v>3401</v>
      </c>
      <c r="B1177" s="2" t="s">
        <v>4998</v>
      </c>
      <c r="C1177" t="s">
        <v>12</v>
      </c>
      <c r="D1177" t="s">
        <v>10</v>
      </c>
      <c r="E1177" t="s">
        <v>11</v>
      </c>
      <c r="F1177" t="s">
        <v>10</v>
      </c>
      <c r="G1177" t="s">
        <v>11</v>
      </c>
      <c r="H1177" t="s">
        <v>11</v>
      </c>
      <c r="I1177" t="s">
        <v>11</v>
      </c>
      <c r="J1177" t="s">
        <v>10</v>
      </c>
      <c r="K1177" t="s">
        <v>10</v>
      </c>
      <c r="L1177" t="s">
        <v>10</v>
      </c>
      <c r="M1177" t="s">
        <v>10</v>
      </c>
      <c r="N1177" t="s">
        <v>10</v>
      </c>
      <c r="O1177" t="s">
        <v>10</v>
      </c>
      <c r="P1177" t="s">
        <v>10</v>
      </c>
      <c r="Q1177" t="s">
        <v>10</v>
      </c>
      <c r="R1177" t="s">
        <v>12</v>
      </c>
      <c r="S1177" t="s">
        <v>11</v>
      </c>
      <c r="T1177" t="s">
        <v>12</v>
      </c>
      <c r="U1177" t="s">
        <v>11</v>
      </c>
      <c r="V1177" t="s">
        <v>12</v>
      </c>
      <c r="W1177" t="s">
        <v>12</v>
      </c>
      <c r="X1177" t="s">
        <v>12</v>
      </c>
      <c r="Y1177" t="s">
        <v>11</v>
      </c>
      <c r="Z1177" t="s">
        <v>11</v>
      </c>
      <c r="AA1177" t="s">
        <v>11</v>
      </c>
      <c r="AB1177" t="s">
        <v>11</v>
      </c>
      <c r="AC1177" t="s">
        <v>11</v>
      </c>
      <c r="AD1177" t="s">
        <v>12</v>
      </c>
      <c r="AE1177" t="s">
        <v>3402</v>
      </c>
      <c r="AF1177" t="s">
        <v>14</v>
      </c>
    </row>
    <row r="1178" spans="1:36" x14ac:dyDescent="0.2">
      <c r="A1178" s="2" t="s">
        <v>3403</v>
      </c>
      <c r="B1178" s="2" t="s">
        <v>4998</v>
      </c>
      <c r="C1178" t="s">
        <v>10</v>
      </c>
      <c r="D1178" t="s">
        <v>10</v>
      </c>
      <c r="E1178" t="s">
        <v>10</v>
      </c>
      <c r="F1178" t="s">
        <v>16</v>
      </c>
      <c r="G1178" t="s">
        <v>10</v>
      </c>
      <c r="H1178" t="s">
        <v>10</v>
      </c>
      <c r="I1178" t="s">
        <v>11</v>
      </c>
      <c r="J1178" t="s">
        <v>11</v>
      </c>
      <c r="K1178" t="s">
        <v>10</v>
      </c>
      <c r="L1178" t="s">
        <v>16</v>
      </c>
      <c r="M1178" t="s">
        <v>16</v>
      </c>
      <c r="N1178" t="s">
        <v>10</v>
      </c>
      <c r="O1178" t="s">
        <v>10</v>
      </c>
      <c r="P1178" t="s">
        <v>10</v>
      </c>
      <c r="Q1178" t="s">
        <v>10</v>
      </c>
      <c r="R1178" t="s">
        <v>11</v>
      </c>
      <c r="S1178" t="s">
        <v>10</v>
      </c>
      <c r="T1178" t="s">
        <v>11</v>
      </c>
      <c r="U1178" t="s">
        <v>11</v>
      </c>
      <c r="V1178" t="s">
        <v>11</v>
      </c>
      <c r="W1178" t="s">
        <v>11</v>
      </c>
      <c r="X1178" t="s">
        <v>11</v>
      </c>
      <c r="Y1178" t="s">
        <v>11</v>
      </c>
      <c r="Z1178" t="s">
        <v>11</v>
      </c>
      <c r="AA1178" t="s">
        <v>11</v>
      </c>
      <c r="AB1178" t="s">
        <v>11</v>
      </c>
      <c r="AC1178" t="s">
        <v>11</v>
      </c>
      <c r="AD1178" t="s">
        <v>11</v>
      </c>
      <c r="AE1178" t="s">
        <v>891</v>
      </c>
      <c r="AF1178" t="s">
        <v>38</v>
      </c>
      <c r="AG1178" t="s">
        <v>192</v>
      </c>
      <c r="AH1178" t="s">
        <v>257</v>
      </c>
      <c r="AI1178" t="s">
        <v>3404</v>
      </c>
    </row>
    <row r="1179" spans="1:36" x14ac:dyDescent="0.2">
      <c r="A1179" s="2" t="s">
        <v>3405</v>
      </c>
      <c r="B1179" s="2" t="s">
        <v>4998</v>
      </c>
      <c r="C1179" t="s">
        <v>12</v>
      </c>
      <c r="D1179" t="s">
        <v>10</v>
      </c>
      <c r="E1179" t="s">
        <v>12</v>
      </c>
      <c r="F1179" t="s">
        <v>11</v>
      </c>
      <c r="G1179" t="s">
        <v>12</v>
      </c>
      <c r="H1179" t="s">
        <v>12</v>
      </c>
      <c r="I1179" t="s">
        <v>12</v>
      </c>
      <c r="J1179" t="s">
        <v>12</v>
      </c>
      <c r="K1179" t="s">
        <v>11</v>
      </c>
      <c r="L1179" t="s">
        <v>10</v>
      </c>
      <c r="M1179" t="s">
        <v>10</v>
      </c>
      <c r="N1179" t="s">
        <v>10</v>
      </c>
      <c r="O1179" t="s">
        <v>11</v>
      </c>
      <c r="P1179" t="s">
        <v>12</v>
      </c>
      <c r="Q1179" t="s">
        <v>7</v>
      </c>
      <c r="R1179" t="s">
        <v>12</v>
      </c>
      <c r="S1179" t="s">
        <v>7</v>
      </c>
      <c r="T1179" t="s">
        <v>7</v>
      </c>
      <c r="U1179" t="s">
        <v>7</v>
      </c>
      <c r="V1179" t="s">
        <v>7</v>
      </c>
      <c r="W1179" t="s">
        <v>12</v>
      </c>
      <c r="X1179" t="s">
        <v>7</v>
      </c>
      <c r="Y1179" t="s">
        <v>7</v>
      </c>
      <c r="Z1179" t="s">
        <v>7</v>
      </c>
      <c r="AA1179" t="s">
        <v>7</v>
      </c>
      <c r="AB1179" t="s">
        <v>12</v>
      </c>
      <c r="AC1179" t="s">
        <v>12</v>
      </c>
      <c r="AD1179" t="s">
        <v>7</v>
      </c>
      <c r="AE1179" t="s">
        <v>3406</v>
      </c>
      <c r="AF1179" t="s">
        <v>14</v>
      </c>
      <c r="AG1179" t="s">
        <v>3407</v>
      </c>
    </row>
    <row r="1180" spans="1:36" x14ac:dyDescent="0.2">
      <c r="A1180" s="2" t="s">
        <v>3408</v>
      </c>
      <c r="B1180" s="2" t="s">
        <v>4998</v>
      </c>
      <c r="C1180" t="s">
        <v>10</v>
      </c>
      <c r="D1180" t="s">
        <v>10</v>
      </c>
      <c r="E1180" t="s">
        <v>10</v>
      </c>
      <c r="F1180" t="s">
        <v>10</v>
      </c>
      <c r="G1180" t="s">
        <v>10</v>
      </c>
      <c r="H1180" t="s">
        <v>10</v>
      </c>
      <c r="I1180" t="s">
        <v>10</v>
      </c>
      <c r="J1180" t="s">
        <v>10</v>
      </c>
      <c r="K1180" t="s">
        <v>10</v>
      </c>
      <c r="L1180" t="s">
        <v>10</v>
      </c>
      <c r="M1180" t="s">
        <v>10</v>
      </c>
      <c r="N1180" t="s">
        <v>10</v>
      </c>
      <c r="O1180" t="s">
        <v>11</v>
      </c>
      <c r="P1180" t="s">
        <v>11</v>
      </c>
      <c r="Q1180" t="s">
        <v>11</v>
      </c>
      <c r="R1180" t="s">
        <v>11</v>
      </c>
      <c r="S1180" t="s">
        <v>11</v>
      </c>
      <c r="T1180" t="s">
        <v>11</v>
      </c>
      <c r="U1180" t="s">
        <v>11</v>
      </c>
      <c r="V1180" t="s">
        <v>11</v>
      </c>
      <c r="W1180" t="s">
        <v>11</v>
      </c>
      <c r="X1180" t="s">
        <v>11</v>
      </c>
      <c r="Y1180" t="s">
        <v>11</v>
      </c>
      <c r="Z1180" t="s">
        <v>11</v>
      </c>
      <c r="AA1180" t="s">
        <v>11</v>
      </c>
      <c r="AB1180" t="s">
        <v>11</v>
      </c>
      <c r="AC1180" t="s">
        <v>11</v>
      </c>
      <c r="AD1180" t="s">
        <v>11</v>
      </c>
      <c r="AE1180" t="s">
        <v>459</v>
      </c>
      <c r="AF1180" t="s">
        <v>14</v>
      </c>
      <c r="AG1180" t="s">
        <v>3409</v>
      </c>
    </row>
    <row r="1181" spans="1:36" x14ac:dyDescent="0.2">
      <c r="A1181" s="2" t="s">
        <v>3410</v>
      </c>
      <c r="B1181" s="2" t="s">
        <v>4998</v>
      </c>
      <c r="C1181" t="s">
        <v>7</v>
      </c>
      <c r="D1181" t="s">
        <v>11</v>
      </c>
      <c r="E1181" t="s">
        <v>12</v>
      </c>
      <c r="F1181" t="s">
        <v>12</v>
      </c>
      <c r="G1181" t="s">
        <v>10</v>
      </c>
      <c r="H1181" t="s">
        <v>7</v>
      </c>
      <c r="I1181" t="s">
        <v>12</v>
      </c>
      <c r="J1181" t="s">
        <v>12</v>
      </c>
      <c r="K1181" t="s">
        <v>16</v>
      </c>
      <c r="L1181" t="s">
        <v>16</v>
      </c>
      <c r="M1181" t="s">
        <v>10</v>
      </c>
      <c r="N1181" t="s">
        <v>10</v>
      </c>
      <c r="O1181" t="s">
        <v>10</v>
      </c>
      <c r="P1181" t="s">
        <v>11</v>
      </c>
      <c r="Q1181" t="s">
        <v>7</v>
      </c>
      <c r="R1181" t="s">
        <v>7</v>
      </c>
      <c r="S1181" t="s">
        <v>7</v>
      </c>
      <c r="T1181" t="s">
        <v>7</v>
      </c>
      <c r="U1181" t="s">
        <v>7</v>
      </c>
      <c r="V1181" t="s">
        <v>7</v>
      </c>
      <c r="W1181" t="s">
        <v>7</v>
      </c>
      <c r="X1181" t="s">
        <v>7</v>
      </c>
      <c r="Y1181" t="s">
        <v>7</v>
      </c>
      <c r="Z1181" t="s">
        <v>7</v>
      </c>
      <c r="AA1181" t="s">
        <v>7</v>
      </c>
      <c r="AB1181" t="s">
        <v>7</v>
      </c>
      <c r="AC1181" t="s">
        <v>7</v>
      </c>
      <c r="AD1181" t="s">
        <v>12</v>
      </c>
      <c r="AE1181" t="s">
        <v>3411</v>
      </c>
      <c r="AF1181" t="s">
        <v>14</v>
      </c>
      <c r="AG1181" t="s">
        <v>3412</v>
      </c>
    </row>
    <row r="1182" spans="1:36" x14ac:dyDescent="0.2">
      <c r="A1182" s="2" t="s">
        <v>3413</v>
      </c>
      <c r="B1182" s="2" t="s">
        <v>4998</v>
      </c>
      <c r="C1182" t="s">
        <v>10</v>
      </c>
      <c r="D1182" t="s">
        <v>10</v>
      </c>
      <c r="E1182" t="s">
        <v>16</v>
      </c>
      <c r="F1182" t="s">
        <v>16</v>
      </c>
      <c r="G1182" t="s">
        <v>16</v>
      </c>
      <c r="H1182" t="s">
        <v>10</v>
      </c>
      <c r="I1182" t="s">
        <v>11</v>
      </c>
      <c r="J1182" t="s">
        <v>11</v>
      </c>
      <c r="K1182" t="s">
        <v>16</v>
      </c>
      <c r="L1182" t="s">
        <v>16</v>
      </c>
      <c r="M1182" t="s">
        <v>16</v>
      </c>
      <c r="N1182" t="s">
        <v>10</v>
      </c>
      <c r="O1182" t="s">
        <v>10</v>
      </c>
      <c r="P1182" t="s">
        <v>10</v>
      </c>
      <c r="Q1182" t="s">
        <v>10</v>
      </c>
      <c r="R1182" t="s">
        <v>10</v>
      </c>
      <c r="S1182" t="s">
        <v>11</v>
      </c>
      <c r="T1182" t="s">
        <v>12</v>
      </c>
      <c r="U1182" t="s">
        <v>12</v>
      </c>
      <c r="V1182" t="s">
        <v>12</v>
      </c>
      <c r="W1182" t="s">
        <v>12</v>
      </c>
      <c r="X1182" t="s">
        <v>11</v>
      </c>
      <c r="Y1182" t="s">
        <v>10</v>
      </c>
      <c r="Z1182" t="s">
        <v>10</v>
      </c>
      <c r="AA1182" t="s">
        <v>12</v>
      </c>
      <c r="AB1182" t="s">
        <v>10</v>
      </c>
      <c r="AC1182" t="s">
        <v>11</v>
      </c>
      <c r="AD1182" t="s">
        <v>11</v>
      </c>
      <c r="AE1182" t="s">
        <v>1244</v>
      </c>
      <c r="AF1182" t="s">
        <v>38</v>
      </c>
      <c r="AG1182" t="s">
        <v>3414</v>
      </c>
      <c r="AH1182" t="s">
        <v>3415</v>
      </c>
      <c r="AI1182" t="s">
        <v>3416</v>
      </c>
    </row>
    <row r="1183" spans="1:36" x14ac:dyDescent="0.2">
      <c r="A1183" s="2" t="s">
        <v>3417</v>
      </c>
      <c r="B1183" s="2" t="s">
        <v>4998</v>
      </c>
      <c r="C1183" t="s">
        <v>10</v>
      </c>
      <c r="D1183" t="s">
        <v>10</v>
      </c>
      <c r="E1183" t="s">
        <v>10</v>
      </c>
      <c r="F1183" t="s">
        <v>10</v>
      </c>
      <c r="G1183" t="s">
        <v>10</v>
      </c>
      <c r="H1183" t="s">
        <v>11</v>
      </c>
      <c r="I1183" t="s">
        <v>11</v>
      </c>
      <c r="J1183" t="s">
        <v>11</v>
      </c>
      <c r="K1183" t="s">
        <v>10</v>
      </c>
      <c r="L1183" t="s">
        <v>10</v>
      </c>
      <c r="M1183" t="s">
        <v>10</v>
      </c>
      <c r="N1183" t="s">
        <v>11</v>
      </c>
      <c r="O1183" t="s">
        <v>11</v>
      </c>
      <c r="P1183" t="s">
        <v>11</v>
      </c>
      <c r="Q1183" t="s">
        <v>11</v>
      </c>
      <c r="R1183" t="s">
        <v>10</v>
      </c>
      <c r="S1183" t="s">
        <v>11</v>
      </c>
      <c r="T1183" t="s">
        <v>11</v>
      </c>
      <c r="U1183" t="s">
        <v>12</v>
      </c>
      <c r="V1183" t="s">
        <v>11</v>
      </c>
      <c r="W1183" t="s">
        <v>11</v>
      </c>
      <c r="X1183" t="s">
        <v>11</v>
      </c>
      <c r="Y1183" t="s">
        <v>11</v>
      </c>
      <c r="Z1183" t="s">
        <v>11</v>
      </c>
      <c r="AA1183" t="s">
        <v>10</v>
      </c>
      <c r="AB1183" t="s">
        <v>10</v>
      </c>
      <c r="AC1183" t="s">
        <v>10</v>
      </c>
      <c r="AD1183" t="s">
        <v>11</v>
      </c>
      <c r="AE1183" t="s">
        <v>3418</v>
      </c>
      <c r="AF1183" t="s">
        <v>38</v>
      </c>
      <c r="AG1183" t="s">
        <v>3419</v>
      </c>
      <c r="AI1183" t="s">
        <v>3420</v>
      </c>
    </row>
    <row r="1184" spans="1:36" x14ac:dyDescent="0.2">
      <c r="A1184" s="2" t="s">
        <v>3421</v>
      </c>
      <c r="B1184" s="2" t="s">
        <v>4998</v>
      </c>
      <c r="C1184" t="s">
        <v>12</v>
      </c>
      <c r="D1184" t="s">
        <v>11</v>
      </c>
      <c r="E1184" t="s">
        <v>11</v>
      </c>
      <c r="F1184" t="s">
        <v>11</v>
      </c>
      <c r="G1184" t="s">
        <v>11</v>
      </c>
      <c r="H1184" t="s">
        <v>11</v>
      </c>
      <c r="I1184" t="s">
        <v>11</v>
      </c>
      <c r="J1184" t="s">
        <v>12</v>
      </c>
      <c r="K1184" t="s">
        <v>11</v>
      </c>
      <c r="L1184" t="s">
        <v>11</v>
      </c>
      <c r="M1184" t="s">
        <v>10</v>
      </c>
      <c r="N1184" t="s">
        <v>10</v>
      </c>
      <c r="O1184" t="s">
        <v>10</v>
      </c>
      <c r="P1184" t="s">
        <v>11</v>
      </c>
      <c r="Q1184" t="s">
        <v>11</v>
      </c>
      <c r="R1184" t="s">
        <v>11</v>
      </c>
      <c r="S1184" t="s">
        <v>12</v>
      </c>
      <c r="T1184" t="s">
        <v>12</v>
      </c>
      <c r="U1184" t="s">
        <v>12</v>
      </c>
      <c r="V1184" t="s">
        <v>12</v>
      </c>
      <c r="W1184" t="s">
        <v>12</v>
      </c>
      <c r="X1184" t="s">
        <v>12</v>
      </c>
      <c r="Y1184" t="s">
        <v>11</v>
      </c>
      <c r="Z1184" t="s">
        <v>12</v>
      </c>
      <c r="AA1184" t="s">
        <v>11</v>
      </c>
      <c r="AB1184" t="s">
        <v>11</v>
      </c>
      <c r="AC1184" t="s">
        <v>11</v>
      </c>
      <c r="AD1184" t="s">
        <v>11</v>
      </c>
      <c r="AE1184" t="s">
        <v>3422</v>
      </c>
      <c r="AF1184" t="s">
        <v>14</v>
      </c>
      <c r="AI1184" t="s">
        <v>65</v>
      </c>
      <c r="AJ1184" t="s">
        <v>591</v>
      </c>
    </row>
    <row r="1185" spans="1:36" x14ac:dyDescent="0.2">
      <c r="A1185" s="2" t="s">
        <v>3423</v>
      </c>
      <c r="B1185" s="2" t="s">
        <v>4998</v>
      </c>
      <c r="C1185" t="s">
        <v>10</v>
      </c>
      <c r="D1185" t="s">
        <v>10</v>
      </c>
      <c r="E1185" t="s">
        <v>10</v>
      </c>
      <c r="F1185" t="s">
        <v>10</v>
      </c>
      <c r="G1185" t="s">
        <v>10</v>
      </c>
      <c r="H1185" t="s">
        <v>10</v>
      </c>
      <c r="I1185" t="s">
        <v>10</v>
      </c>
      <c r="J1185" t="s">
        <v>11</v>
      </c>
      <c r="K1185" t="s">
        <v>10</v>
      </c>
      <c r="L1185" t="s">
        <v>10</v>
      </c>
      <c r="M1185" t="s">
        <v>11</v>
      </c>
      <c r="N1185" t="s">
        <v>11</v>
      </c>
      <c r="O1185" t="s">
        <v>10</v>
      </c>
      <c r="Q1185" t="s">
        <v>11</v>
      </c>
      <c r="R1185" t="s">
        <v>11</v>
      </c>
      <c r="S1185" t="s">
        <v>11</v>
      </c>
      <c r="T1185" t="s">
        <v>11</v>
      </c>
      <c r="U1185" t="s">
        <v>11</v>
      </c>
      <c r="V1185" t="s">
        <v>11</v>
      </c>
      <c r="W1185" t="s">
        <v>11</v>
      </c>
      <c r="X1185" t="s">
        <v>11</v>
      </c>
      <c r="Y1185" t="s">
        <v>10</v>
      </c>
      <c r="Z1185" t="s">
        <v>11</v>
      </c>
      <c r="AA1185" t="s">
        <v>11</v>
      </c>
      <c r="AB1185" t="s">
        <v>10</v>
      </c>
      <c r="AD1185" t="s">
        <v>10</v>
      </c>
      <c r="AE1185" t="s">
        <v>1820</v>
      </c>
      <c r="AF1185" t="s">
        <v>38</v>
      </c>
      <c r="AG1185" t="s">
        <v>192</v>
      </c>
    </row>
    <row r="1186" spans="1:36" ht="409.6" x14ac:dyDescent="0.2">
      <c r="A1186" s="2" t="s">
        <v>3424</v>
      </c>
      <c r="B1186" s="2" t="s">
        <v>4998</v>
      </c>
      <c r="C1186" t="s">
        <v>7</v>
      </c>
      <c r="D1186" t="s">
        <v>10</v>
      </c>
      <c r="E1186" t="s">
        <v>16</v>
      </c>
      <c r="F1186" t="s">
        <v>16</v>
      </c>
      <c r="G1186" t="s">
        <v>16</v>
      </c>
      <c r="H1186" t="s">
        <v>11</v>
      </c>
      <c r="I1186" t="s">
        <v>11</v>
      </c>
      <c r="J1186" t="s">
        <v>12</v>
      </c>
      <c r="K1186" t="s">
        <v>16</v>
      </c>
      <c r="L1186" t="s">
        <v>16</v>
      </c>
      <c r="M1186" t="s">
        <v>16</v>
      </c>
      <c r="N1186" t="s">
        <v>10</v>
      </c>
      <c r="O1186" t="s">
        <v>16</v>
      </c>
      <c r="P1186" t="s">
        <v>10</v>
      </c>
      <c r="Q1186" t="s">
        <v>7</v>
      </c>
      <c r="R1186" t="s">
        <v>7</v>
      </c>
      <c r="S1186" t="s">
        <v>7</v>
      </c>
      <c r="T1186" t="s">
        <v>7</v>
      </c>
      <c r="U1186" t="s">
        <v>11</v>
      </c>
      <c r="V1186" t="s">
        <v>7</v>
      </c>
      <c r="W1186" t="s">
        <v>7</v>
      </c>
      <c r="X1186" t="s">
        <v>7</v>
      </c>
      <c r="Y1186" t="s">
        <v>12</v>
      </c>
      <c r="Z1186" t="s">
        <v>12</v>
      </c>
      <c r="AA1186" t="s">
        <v>7</v>
      </c>
      <c r="AB1186" t="s">
        <v>7</v>
      </c>
      <c r="AC1186" t="s">
        <v>11</v>
      </c>
      <c r="AD1186" t="s">
        <v>7</v>
      </c>
      <c r="AE1186" t="s">
        <v>62</v>
      </c>
      <c r="AF1186" t="s">
        <v>38</v>
      </c>
      <c r="AG1186" t="s">
        <v>192</v>
      </c>
      <c r="AH1186" s="1" t="s">
        <v>3425</v>
      </c>
      <c r="AI1186" s="1" t="s">
        <v>3426</v>
      </c>
      <c r="AJ1186" t="s">
        <v>591</v>
      </c>
    </row>
    <row r="1187" spans="1:36" x14ac:dyDescent="0.2">
      <c r="A1187" s="2" t="s">
        <v>3427</v>
      </c>
      <c r="B1187" s="2" t="s">
        <v>4998</v>
      </c>
      <c r="C1187" t="s">
        <v>11</v>
      </c>
      <c r="D1187" t="s">
        <v>16</v>
      </c>
      <c r="E1187" t="s">
        <v>16</v>
      </c>
      <c r="F1187" t="s">
        <v>10</v>
      </c>
      <c r="G1187" t="s">
        <v>16</v>
      </c>
      <c r="H1187" t="s">
        <v>16</v>
      </c>
      <c r="I1187" t="s">
        <v>11</v>
      </c>
      <c r="J1187" t="s">
        <v>11</v>
      </c>
      <c r="K1187" t="s">
        <v>16</v>
      </c>
      <c r="L1187" t="s">
        <v>16</v>
      </c>
      <c r="M1187" t="s">
        <v>16</v>
      </c>
      <c r="N1187" t="s">
        <v>10</v>
      </c>
      <c r="O1187" t="s">
        <v>10</v>
      </c>
      <c r="P1187" t="s">
        <v>10</v>
      </c>
      <c r="Q1187" t="s">
        <v>11</v>
      </c>
      <c r="R1187" t="s">
        <v>11</v>
      </c>
      <c r="S1187" t="s">
        <v>12</v>
      </c>
      <c r="T1187" t="s">
        <v>11</v>
      </c>
      <c r="U1187" t="s">
        <v>11</v>
      </c>
      <c r="V1187" t="s">
        <v>11</v>
      </c>
      <c r="W1187" t="s">
        <v>11</v>
      </c>
      <c r="X1187" t="s">
        <v>11</v>
      </c>
      <c r="Y1187" t="s">
        <v>11</v>
      </c>
      <c r="Z1187" t="s">
        <v>11</v>
      </c>
      <c r="AA1187" t="s">
        <v>11</v>
      </c>
      <c r="AB1187" t="s">
        <v>11</v>
      </c>
      <c r="AC1187" t="s">
        <v>11</v>
      </c>
      <c r="AD1187" t="s">
        <v>11</v>
      </c>
      <c r="AE1187" t="s">
        <v>37</v>
      </c>
      <c r="AF1187" t="s">
        <v>24</v>
      </c>
      <c r="AG1187" t="s">
        <v>181</v>
      </c>
      <c r="AH1187" t="s">
        <v>342</v>
      </c>
      <c r="AI1187" t="s">
        <v>3428</v>
      </c>
      <c r="AJ1187" t="s">
        <v>591</v>
      </c>
    </row>
    <row r="1188" spans="1:36" x14ac:dyDescent="0.2">
      <c r="A1188" s="2" t="s">
        <v>3429</v>
      </c>
      <c r="B1188" s="2" t="s">
        <v>4998</v>
      </c>
      <c r="C1188" t="s">
        <v>11</v>
      </c>
      <c r="D1188" t="s">
        <v>10</v>
      </c>
      <c r="E1188" t="s">
        <v>16</v>
      </c>
      <c r="F1188" t="s">
        <v>16</v>
      </c>
      <c r="G1188" t="s">
        <v>10</v>
      </c>
      <c r="H1188" t="s">
        <v>11</v>
      </c>
      <c r="I1188" t="s">
        <v>11</v>
      </c>
      <c r="J1188" t="s">
        <v>11</v>
      </c>
      <c r="K1188" t="s">
        <v>10</v>
      </c>
      <c r="L1188" t="s">
        <v>10</v>
      </c>
      <c r="M1188" t="s">
        <v>16</v>
      </c>
      <c r="N1188" t="s">
        <v>11</v>
      </c>
      <c r="O1188" t="s">
        <v>10</v>
      </c>
      <c r="P1188" t="s">
        <v>11</v>
      </c>
      <c r="Q1188" t="s">
        <v>12</v>
      </c>
      <c r="R1188" t="s">
        <v>12</v>
      </c>
      <c r="S1188" t="s">
        <v>12</v>
      </c>
      <c r="T1188" t="s">
        <v>11</v>
      </c>
      <c r="U1188" t="s">
        <v>11</v>
      </c>
      <c r="V1188" t="s">
        <v>11</v>
      </c>
      <c r="W1188" t="s">
        <v>11</v>
      </c>
      <c r="X1188" t="s">
        <v>11</v>
      </c>
      <c r="Y1188" t="s">
        <v>11</v>
      </c>
      <c r="Z1188" t="s">
        <v>11</v>
      </c>
      <c r="AA1188" t="s">
        <v>11</v>
      </c>
      <c r="AB1188" t="s">
        <v>11</v>
      </c>
      <c r="AC1188" t="s">
        <v>11</v>
      </c>
      <c r="AD1188" t="s">
        <v>11</v>
      </c>
      <c r="AE1188" t="s">
        <v>521</v>
      </c>
      <c r="AF1188" t="s">
        <v>24</v>
      </c>
      <c r="AG1188" t="s">
        <v>63</v>
      </c>
      <c r="AH1188" t="s">
        <v>3430</v>
      </c>
      <c r="AI1188" t="s">
        <v>113</v>
      </c>
      <c r="AJ1188" t="s">
        <v>43</v>
      </c>
    </row>
    <row r="1189" spans="1:36" ht="306" x14ac:dyDescent="0.2">
      <c r="A1189" s="2" t="s">
        <v>3431</v>
      </c>
      <c r="B1189" s="2" t="s">
        <v>4998</v>
      </c>
      <c r="C1189" t="s">
        <v>7</v>
      </c>
      <c r="D1189" t="s">
        <v>10</v>
      </c>
      <c r="E1189" t="s">
        <v>11</v>
      </c>
      <c r="F1189" t="s">
        <v>11</v>
      </c>
      <c r="G1189" t="s">
        <v>12</v>
      </c>
      <c r="H1189" t="s">
        <v>10</v>
      </c>
      <c r="I1189" t="s">
        <v>11</v>
      </c>
      <c r="J1189" t="s">
        <v>12</v>
      </c>
      <c r="K1189" t="s">
        <v>10</v>
      </c>
      <c r="L1189" t="s">
        <v>10</v>
      </c>
      <c r="M1189" t="s">
        <v>10</v>
      </c>
      <c r="N1189" t="s">
        <v>10</v>
      </c>
      <c r="O1189" t="s">
        <v>10</v>
      </c>
      <c r="P1189" t="s">
        <v>12</v>
      </c>
      <c r="Q1189" t="s">
        <v>11</v>
      </c>
      <c r="R1189" t="s">
        <v>12</v>
      </c>
      <c r="S1189" t="s">
        <v>12</v>
      </c>
      <c r="T1189" t="s">
        <v>7</v>
      </c>
      <c r="U1189" t="s">
        <v>10</v>
      </c>
      <c r="V1189" t="s">
        <v>10</v>
      </c>
      <c r="W1189" t="s">
        <v>10</v>
      </c>
      <c r="X1189" t="s">
        <v>11</v>
      </c>
      <c r="Y1189" t="s">
        <v>11</v>
      </c>
      <c r="Z1189" t="s">
        <v>11</v>
      </c>
      <c r="AA1189" t="s">
        <v>12</v>
      </c>
      <c r="AB1189" t="s">
        <v>12</v>
      </c>
      <c r="AC1189" t="s">
        <v>10</v>
      </c>
      <c r="AD1189" t="s">
        <v>12</v>
      </c>
      <c r="AE1189" t="s">
        <v>2958</v>
      </c>
      <c r="AF1189" t="s">
        <v>24</v>
      </c>
      <c r="AG1189" t="s">
        <v>3432</v>
      </c>
      <c r="AH1189" s="1" t="s">
        <v>3433</v>
      </c>
      <c r="AI1189" s="1" t="s">
        <v>3434</v>
      </c>
      <c r="AJ1189" t="s">
        <v>21</v>
      </c>
    </row>
    <row r="1190" spans="1:36" x14ac:dyDescent="0.2">
      <c r="A1190" s="2" t="s">
        <v>3435</v>
      </c>
      <c r="B1190" s="2" t="s">
        <v>4998</v>
      </c>
      <c r="C1190" t="s">
        <v>11</v>
      </c>
      <c r="D1190" t="s">
        <v>10</v>
      </c>
      <c r="E1190" t="s">
        <v>10</v>
      </c>
      <c r="F1190" t="s">
        <v>10</v>
      </c>
      <c r="G1190" t="s">
        <v>10</v>
      </c>
      <c r="H1190" t="s">
        <v>11</v>
      </c>
      <c r="I1190" t="s">
        <v>10</v>
      </c>
      <c r="J1190" t="s">
        <v>11</v>
      </c>
      <c r="K1190" t="s">
        <v>10</v>
      </c>
      <c r="L1190" t="s">
        <v>10</v>
      </c>
      <c r="M1190" t="s">
        <v>10</v>
      </c>
      <c r="N1190" t="s">
        <v>10</v>
      </c>
      <c r="O1190" t="s">
        <v>10</v>
      </c>
      <c r="P1190" t="s">
        <v>11</v>
      </c>
      <c r="Q1190" t="s">
        <v>7</v>
      </c>
      <c r="R1190" t="s">
        <v>7</v>
      </c>
      <c r="S1190" t="s">
        <v>12</v>
      </c>
      <c r="T1190" t="s">
        <v>7</v>
      </c>
      <c r="U1190" t="s">
        <v>7</v>
      </c>
      <c r="V1190" t="s">
        <v>7</v>
      </c>
      <c r="W1190" t="s">
        <v>7</v>
      </c>
      <c r="X1190" t="s">
        <v>7</v>
      </c>
      <c r="Y1190" t="s">
        <v>11</v>
      </c>
      <c r="Z1190" t="s">
        <v>11</v>
      </c>
      <c r="AA1190" t="s">
        <v>11</v>
      </c>
      <c r="AB1190" t="s">
        <v>12</v>
      </c>
      <c r="AC1190" t="s">
        <v>11</v>
      </c>
      <c r="AD1190" t="s">
        <v>7</v>
      </c>
      <c r="AE1190" t="s">
        <v>37</v>
      </c>
      <c r="AF1190" t="s">
        <v>14</v>
      </c>
      <c r="AG1190" t="s">
        <v>3436</v>
      </c>
      <c r="AH1190" t="s">
        <v>3437</v>
      </c>
      <c r="AI1190" t="s">
        <v>1000</v>
      </c>
    </row>
    <row r="1191" spans="1:36" x14ac:dyDescent="0.2">
      <c r="A1191" s="2" t="s">
        <v>3438</v>
      </c>
      <c r="B1191" s="2" t="s">
        <v>4998</v>
      </c>
      <c r="C1191" t="s">
        <v>12</v>
      </c>
      <c r="D1191" t="s">
        <v>10</v>
      </c>
      <c r="E1191" t="s">
        <v>10</v>
      </c>
      <c r="F1191" t="s">
        <v>10</v>
      </c>
      <c r="G1191" t="s">
        <v>11</v>
      </c>
      <c r="H1191" t="s">
        <v>12</v>
      </c>
      <c r="I1191" t="s">
        <v>11</v>
      </c>
      <c r="J1191" t="s">
        <v>11</v>
      </c>
      <c r="K1191" t="s">
        <v>10</v>
      </c>
      <c r="L1191" t="s">
        <v>10</v>
      </c>
      <c r="M1191" t="s">
        <v>10</v>
      </c>
      <c r="N1191" t="s">
        <v>12</v>
      </c>
      <c r="O1191" t="s">
        <v>11</v>
      </c>
      <c r="P1191" t="s">
        <v>10</v>
      </c>
      <c r="Q1191" t="s">
        <v>11</v>
      </c>
      <c r="R1191" t="s">
        <v>10</v>
      </c>
      <c r="S1191" t="s">
        <v>11</v>
      </c>
      <c r="T1191" t="s">
        <v>12</v>
      </c>
      <c r="U1191" t="s">
        <v>12</v>
      </c>
      <c r="V1191" t="s">
        <v>12</v>
      </c>
      <c r="W1191" t="s">
        <v>11</v>
      </c>
      <c r="X1191" t="s">
        <v>12</v>
      </c>
      <c r="Y1191" t="s">
        <v>11</v>
      </c>
      <c r="Z1191" t="s">
        <v>11</v>
      </c>
      <c r="AA1191" t="s">
        <v>11</v>
      </c>
      <c r="AB1191" t="s">
        <v>11</v>
      </c>
      <c r="AC1191" t="s">
        <v>11</v>
      </c>
      <c r="AD1191" t="s">
        <v>11</v>
      </c>
      <c r="AE1191" t="s">
        <v>1719</v>
      </c>
      <c r="AF1191" t="s">
        <v>24</v>
      </c>
      <c r="AG1191" t="s">
        <v>192</v>
      </c>
      <c r="AI1191" t="s">
        <v>3439</v>
      </c>
    </row>
    <row r="1192" spans="1:36" x14ac:dyDescent="0.2">
      <c r="A1192" s="2" t="s">
        <v>3440</v>
      </c>
      <c r="B1192" s="2" t="s">
        <v>4998</v>
      </c>
      <c r="C1192" t="s">
        <v>12</v>
      </c>
      <c r="D1192" t="s">
        <v>10</v>
      </c>
      <c r="E1192" t="s">
        <v>16</v>
      </c>
      <c r="F1192" t="s">
        <v>16</v>
      </c>
      <c r="G1192" t="s">
        <v>10</v>
      </c>
      <c r="H1192" t="s">
        <v>10</v>
      </c>
      <c r="I1192" t="s">
        <v>11</v>
      </c>
      <c r="J1192" t="s">
        <v>11</v>
      </c>
      <c r="K1192" t="s">
        <v>16</v>
      </c>
      <c r="L1192" t="s">
        <v>16</v>
      </c>
      <c r="M1192" t="s">
        <v>16</v>
      </c>
      <c r="N1192" t="s">
        <v>16</v>
      </c>
      <c r="O1192" t="s">
        <v>16</v>
      </c>
      <c r="P1192" t="s">
        <v>10</v>
      </c>
      <c r="Q1192" t="s">
        <v>12</v>
      </c>
      <c r="R1192" t="s">
        <v>12</v>
      </c>
      <c r="S1192" t="s">
        <v>12</v>
      </c>
      <c r="T1192" t="s">
        <v>12</v>
      </c>
      <c r="U1192" t="s">
        <v>11</v>
      </c>
      <c r="V1192" t="s">
        <v>11</v>
      </c>
      <c r="W1192" t="s">
        <v>12</v>
      </c>
      <c r="X1192" t="s">
        <v>12</v>
      </c>
      <c r="Y1192" t="s">
        <v>10</v>
      </c>
      <c r="Z1192" t="s">
        <v>11</v>
      </c>
      <c r="AA1192" t="s">
        <v>10</v>
      </c>
      <c r="AB1192" t="s">
        <v>11</v>
      </c>
      <c r="AC1192" t="s">
        <v>11</v>
      </c>
      <c r="AD1192" t="s">
        <v>11</v>
      </c>
      <c r="AE1192" t="s">
        <v>3441</v>
      </c>
      <c r="AF1192" t="s">
        <v>38</v>
      </c>
      <c r="AG1192" t="s">
        <v>3442</v>
      </c>
      <c r="AH1192" t="s">
        <v>75</v>
      </c>
      <c r="AI1192" t="s">
        <v>3443</v>
      </c>
    </row>
    <row r="1193" spans="1:36" ht="272" x14ac:dyDescent="0.2">
      <c r="A1193" s="2" t="s">
        <v>3444</v>
      </c>
      <c r="B1193" s="2" t="s">
        <v>4998</v>
      </c>
      <c r="D1193" t="s">
        <v>10</v>
      </c>
      <c r="E1193" t="s">
        <v>10</v>
      </c>
      <c r="F1193" t="s">
        <v>10</v>
      </c>
      <c r="G1193" t="s">
        <v>11</v>
      </c>
      <c r="H1193" t="s">
        <v>10</v>
      </c>
      <c r="I1193" t="s">
        <v>11</v>
      </c>
      <c r="J1193" t="s">
        <v>11</v>
      </c>
      <c r="K1193" t="s">
        <v>16</v>
      </c>
      <c r="L1193" t="s">
        <v>16</v>
      </c>
      <c r="M1193" t="s">
        <v>16</v>
      </c>
      <c r="N1193" t="s">
        <v>10</v>
      </c>
      <c r="O1193" t="s">
        <v>12</v>
      </c>
      <c r="P1193" t="s">
        <v>11</v>
      </c>
      <c r="Q1193" t="s">
        <v>12</v>
      </c>
      <c r="R1193" t="s">
        <v>7</v>
      </c>
      <c r="S1193" t="s">
        <v>7</v>
      </c>
      <c r="T1193" t="s">
        <v>7</v>
      </c>
      <c r="U1193" t="s">
        <v>7</v>
      </c>
      <c r="V1193" t="s">
        <v>7</v>
      </c>
      <c r="W1193" t="s">
        <v>7</v>
      </c>
      <c r="X1193" t="s">
        <v>7</v>
      </c>
      <c r="Y1193" t="s">
        <v>12</v>
      </c>
      <c r="AA1193" t="s">
        <v>12</v>
      </c>
      <c r="AB1193" t="s">
        <v>12</v>
      </c>
      <c r="AC1193" t="s">
        <v>12</v>
      </c>
      <c r="AD1193" t="s">
        <v>12</v>
      </c>
      <c r="AE1193" t="s">
        <v>2139</v>
      </c>
      <c r="AF1193" t="s">
        <v>24</v>
      </c>
      <c r="AG1193" t="s">
        <v>3445</v>
      </c>
      <c r="AH1193" s="1" t="s">
        <v>3446</v>
      </c>
      <c r="AI1193" s="1" t="s">
        <v>3447</v>
      </c>
      <c r="AJ1193" t="s">
        <v>3448</v>
      </c>
    </row>
    <row r="1194" spans="1:36" ht="204" x14ac:dyDescent="0.2">
      <c r="A1194" s="2" t="s">
        <v>3449</v>
      </c>
      <c r="B1194" s="2" t="s">
        <v>4998</v>
      </c>
      <c r="C1194" t="s">
        <v>7</v>
      </c>
      <c r="D1194" t="s">
        <v>11</v>
      </c>
      <c r="E1194" t="s">
        <v>11</v>
      </c>
      <c r="F1194" t="s">
        <v>12</v>
      </c>
      <c r="G1194" t="s">
        <v>12</v>
      </c>
      <c r="H1194" t="s">
        <v>7</v>
      </c>
      <c r="I1194" t="s">
        <v>7</v>
      </c>
      <c r="J1194" t="s">
        <v>7</v>
      </c>
      <c r="K1194" t="s">
        <v>11</v>
      </c>
      <c r="L1194" t="s">
        <v>10</v>
      </c>
      <c r="M1194" t="s">
        <v>11</v>
      </c>
      <c r="N1194" t="s">
        <v>11</v>
      </c>
      <c r="O1194" t="s">
        <v>12</v>
      </c>
      <c r="P1194" t="s">
        <v>12</v>
      </c>
      <c r="Q1194" t="s">
        <v>12</v>
      </c>
      <c r="R1194" t="s">
        <v>7</v>
      </c>
      <c r="S1194" t="s">
        <v>7</v>
      </c>
      <c r="T1194" t="s">
        <v>12</v>
      </c>
      <c r="U1194" t="s">
        <v>7</v>
      </c>
      <c r="V1194" t="s">
        <v>7</v>
      </c>
      <c r="W1194" t="s">
        <v>7</v>
      </c>
      <c r="X1194" t="s">
        <v>7</v>
      </c>
      <c r="Y1194" t="s">
        <v>7</v>
      </c>
      <c r="Z1194" t="s">
        <v>12</v>
      </c>
      <c r="AA1194" t="s">
        <v>12</v>
      </c>
      <c r="AB1194" t="s">
        <v>11</v>
      </c>
      <c r="AC1194" t="s">
        <v>11</v>
      </c>
      <c r="AD1194" t="s">
        <v>10</v>
      </c>
      <c r="AE1194" t="s">
        <v>619</v>
      </c>
      <c r="AF1194" t="s">
        <v>38</v>
      </c>
      <c r="AI1194" s="1" t="s">
        <v>3450</v>
      </c>
    </row>
    <row r="1195" spans="1:36" ht="170" x14ac:dyDescent="0.2">
      <c r="A1195" s="2" t="s">
        <v>3449</v>
      </c>
      <c r="B1195" s="2" t="s">
        <v>4998</v>
      </c>
      <c r="C1195" t="s">
        <v>12</v>
      </c>
      <c r="D1195" t="s">
        <v>11</v>
      </c>
      <c r="E1195" t="s">
        <v>11</v>
      </c>
      <c r="F1195" t="s">
        <v>11</v>
      </c>
      <c r="G1195" t="s">
        <v>11</v>
      </c>
      <c r="H1195" t="s">
        <v>7</v>
      </c>
      <c r="I1195" t="s">
        <v>11</v>
      </c>
      <c r="J1195" t="s">
        <v>12</v>
      </c>
      <c r="K1195" t="s">
        <v>11</v>
      </c>
      <c r="L1195" t="s">
        <v>11</v>
      </c>
      <c r="M1195" t="s">
        <v>11</v>
      </c>
      <c r="N1195" t="s">
        <v>11</v>
      </c>
      <c r="O1195" t="s">
        <v>12</v>
      </c>
      <c r="P1195" t="s">
        <v>12</v>
      </c>
      <c r="Q1195" t="s">
        <v>7</v>
      </c>
      <c r="R1195" t="s">
        <v>7</v>
      </c>
      <c r="S1195" t="s">
        <v>7</v>
      </c>
      <c r="T1195" t="s">
        <v>7</v>
      </c>
      <c r="U1195" t="s">
        <v>7</v>
      </c>
      <c r="V1195" t="s">
        <v>7</v>
      </c>
      <c r="W1195" t="s">
        <v>7</v>
      </c>
      <c r="X1195" t="s">
        <v>7</v>
      </c>
      <c r="Y1195" t="s">
        <v>7</v>
      </c>
      <c r="Z1195" t="s">
        <v>7</v>
      </c>
      <c r="AA1195" t="s">
        <v>7</v>
      </c>
      <c r="AB1195" t="s">
        <v>12</v>
      </c>
      <c r="AC1195" t="s">
        <v>12</v>
      </c>
      <c r="AD1195" t="s">
        <v>7</v>
      </c>
      <c r="AE1195" t="s">
        <v>37</v>
      </c>
      <c r="AF1195" t="s">
        <v>24</v>
      </c>
      <c r="AG1195" s="1" t="s">
        <v>3451</v>
      </c>
      <c r="AH1195" s="1" t="s">
        <v>3452</v>
      </c>
      <c r="AI1195" s="1" t="s">
        <v>3453</v>
      </c>
    </row>
    <row r="1196" spans="1:36" ht="221" x14ac:dyDescent="0.2">
      <c r="A1196" s="2" t="s">
        <v>3454</v>
      </c>
      <c r="B1196" s="2" t="s">
        <v>4998</v>
      </c>
      <c r="C1196" t="s">
        <v>10</v>
      </c>
      <c r="D1196" t="s">
        <v>10</v>
      </c>
      <c r="E1196" t="s">
        <v>16</v>
      </c>
      <c r="F1196" t="s">
        <v>10</v>
      </c>
      <c r="G1196" t="s">
        <v>16</v>
      </c>
      <c r="H1196" t="s">
        <v>11</v>
      </c>
      <c r="I1196" t="s">
        <v>10</v>
      </c>
      <c r="J1196" t="s">
        <v>11</v>
      </c>
      <c r="K1196" t="s">
        <v>10</v>
      </c>
      <c r="L1196" t="s">
        <v>10</v>
      </c>
      <c r="M1196" t="s">
        <v>16</v>
      </c>
      <c r="N1196" t="s">
        <v>10</v>
      </c>
      <c r="O1196" t="s">
        <v>10</v>
      </c>
      <c r="P1196" t="s">
        <v>10</v>
      </c>
      <c r="Q1196" t="s">
        <v>10</v>
      </c>
      <c r="R1196" t="s">
        <v>7</v>
      </c>
      <c r="S1196" t="s">
        <v>12</v>
      </c>
      <c r="T1196" t="s">
        <v>7</v>
      </c>
      <c r="U1196" t="s">
        <v>12</v>
      </c>
      <c r="V1196" t="s">
        <v>12</v>
      </c>
      <c r="W1196" t="s">
        <v>12</v>
      </c>
      <c r="X1196" t="s">
        <v>12</v>
      </c>
      <c r="Y1196" t="s">
        <v>11</v>
      </c>
      <c r="Z1196" t="s">
        <v>10</v>
      </c>
      <c r="AA1196" t="s">
        <v>10</v>
      </c>
      <c r="AB1196" t="s">
        <v>11</v>
      </c>
      <c r="AC1196" t="s">
        <v>11</v>
      </c>
      <c r="AD1196" t="s">
        <v>11</v>
      </c>
      <c r="AE1196" t="s">
        <v>614</v>
      </c>
      <c r="AF1196" t="s">
        <v>14</v>
      </c>
      <c r="AG1196" t="s">
        <v>3455</v>
      </c>
      <c r="AH1196" s="1" t="s">
        <v>3456</v>
      </c>
      <c r="AI1196" t="s">
        <v>65</v>
      </c>
      <c r="AJ1196" t="s">
        <v>591</v>
      </c>
    </row>
    <row r="1197" spans="1:36" ht="85" x14ac:dyDescent="0.2">
      <c r="A1197" s="2" t="s">
        <v>3457</v>
      </c>
      <c r="B1197" s="2" t="s">
        <v>4998</v>
      </c>
      <c r="C1197" t="s">
        <v>11</v>
      </c>
      <c r="D1197" t="s">
        <v>10</v>
      </c>
      <c r="E1197" t="s">
        <v>10</v>
      </c>
      <c r="F1197" t="s">
        <v>10</v>
      </c>
      <c r="G1197" t="s">
        <v>11</v>
      </c>
      <c r="H1197" t="s">
        <v>12</v>
      </c>
      <c r="I1197" t="s">
        <v>12</v>
      </c>
      <c r="J1197" t="s">
        <v>12</v>
      </c>
      <c r="K1197" t="s">
        <v>16</v>
      </c>
      <c r="L1197" t="s">
        <v>16</v>
      </c>
      <c r="M1197" t="s">
        <v>16</v>
      </c>
      <c r="N1197" t="s">
        <v>16</v>
      </c>
      <c r="O1197" t="s">
        <v>16</v>
      </c>
      <c r="P1197" t="s">
        <v>11</v>
      </c>
      <c r="Q1197" t="s">
        <v>12</v>
      </c>
      <c r="R1197" t="s">
        <v>7</v>
      </c>
      <c r="S1197" t="s">
        <v>7</v>
      </c>
      <c r="T1197" t="s">
        <v>7</v>
      </c>
      <c r="U1197" t="s">
        <v>7</v>
      </c>
      <c r="V1197" t="s">
        <v>7</v>
      </c>
      <c r="W1197" t="s">
        <v>12</v>
      </c>
      <c r="X1197" t="s">
        <v>7</v>
      </c>
      <c r="Y1197" t="s">
        <v>7</v>
      </c>
      <c r="Z1197" t="s">
        <v>7</v>
      </c>
      <c r="AA1197" t="s">
        <v>12</v>
      </c>
      <c r="AB1197" t="s">
        <v>12</v>
      </c>
      <c r="AC1197" t="s">
        <v>12</v>
      </c>
      <c r="AD1197" t="s">
        <v>12</v>
      </c>
      <c r="AE1197" t="s">
        <v>91</v>
      </c>
      <c r="AF1197" t="s">
        <v>38</v>
      </c>
      <c r="AG1197" t="s">
        <v>192</v>
      </c>
      <c r="AH1197" s="1" t="s">
        <v>3458</v>
      </c>
      <c r="AI1197" t="s">
        <v>3459</v>
      </c>
    </row>
    <row r="1198" spans="1:36" x14ac:dyDescent="0.2">
      <c r="A1198" s="2" t="s">
        <v>3460</v>
      </c>
      <c r="B1198" s="2" t="s">
        <v>4998</v>
      </c>
      <c r="C1198" t="s">
        <v>12</v>
      </c>
      <c r="D1198" t="s">
        <v>10</v>
      </c>
      <c r="E1198" t="s">
        <v>10</v>
      </c>
      <c r="F1198" t="s">
        <v>10</v>
      </c>
      <c r="G1198" t="s">
        <v>10</v>
      </c>
      <c r="H1198" t="s">
        <v>11</v>
      </c>
      <c r="I1198" t="s">
        <v>10</v>
      </c>
      <c r="J1198" t="s">
        <v>11</v>
      </c>
      <c r="K1198" t="s">
        <v>10</v>
      </c>
      <c r="L1198" t="s">
        <v>10</v>
      </c>
      <c r="M1198" t="s">
        <v>16</v>
      </c>
      <c r="N1198" t="s">
        <v>10</v>
      </c>
      <c r="O1198" t="s">
        <v>10</v>
      </c>
      <c r="P1198" t="s">
        <v>11</v>
      </c>
      <c r="Q1198" t="s">
        <v>12</v>
      </c>
      <c r="R1198" t="s">
        <v>12</v>
      </c>
      <c r="S1198" t="s">
        <v>7</v>
      </c>
      <c r="T1198" t="s">
        <v>7</v>
      </c>
      <c r="U1198" t="s">
        <v>7</v>
      </c>
      <c r="V1198" t="s">
        <v>7</v>
      </c>
      <c r="W1198" t="s">
        <v>7</v>
      </c>
      <c r="X1198" t="s">
        <v>7</v>
      </c>
      <c r="Y1198" t="s">
        <v>7</v>
      </c>
      <c r="Z1198" t="s">
        <v>7</v>
      </c>
      <c r="AA1198" t="s">
        <v>7</v>
      </c>
      <c r="AB1198" t="s">
        <v>7</v>
      </c>
      <c r="AC1198" t="s">
        <v>7</v>
      </c>
      <c r="AD1198" t="s">
        <v>7</v>
      </c>
      <c r="AE1198" t="s">
        <v>610</v>
      </c>
      <c r="AF1198" t="s">
        <v>14</v>
      </c>
      <c r="AG1198" t="s">
        <v>3461</v>
      </c>
      <c r="AH1198" t="s">
        <v>3462</v>
      </c>
      <c r="AI1198" t="s">
        <v>591</v>
      </c>
    </row>
    <row r="1199" spans="1:36" x14ac:dyDescent="0.2">
      <c r="A1199" s="2" t="s">
        <v>3463</v>
      </c>
      <c r="B1199" s="2" t="s">
        <v>4998</v>
      </c>
      <c r="C1199" t="s">
        <v>11</v>
      </c>
      <c r="D1199" t="s">
        <v>10</v>
      </c>
      <c r="E1199" t="s">
        <v>16</v>
      </c>
      <c r="F1199" t="s">
        <v>10</v>
      </c>
      <c r="G1199" t="s">
        <v>10</v>
      </c>
      <c r="H1199" t="s">
        <v>11</v>
      </c>
      <c r="I1199" t="s">
        <v>12</v>
      </c>
      <c r="J1199" t="s">
        <v>11</v>
      </c>
      <c r="K1199" t="s">
        <v>10</v>
      </c>
      <c r="L1199" t="s">
        <v>10</v>
      </c>
      <c r="M1199" t="s">
        <v>10</v>
      </c>
      <c r="N1199" t="s">
        <v>10</v>
      </c>
      <c r="O1199" t="s">
        <v>10</v>
      </c>
      <c r="P1199" t="s">
        <v>12</v>
      </c>
      <c r="Q1199" t="s">
        <v>12</v>
      </c>
      <c r="R1199" t="s">
        <v>12</v>
      </c>
      <c r="S1199" t="s">
        <v>12</v>
      </c>
      <c r="T1199" t="s">
        <v>12</v>
      </c>
      <c r="U1199" t="s">
        <v>12</v>
      </c>
      <c r="V1199" t="s">
        <v>12</v>
      </c>
      <c r="W1199" t="s">
        <v>12</v>
      </c>
      <c r="X1199" t="s">
        <v>12</v>
      </c>
      <c r="Y1199" t="s">
        <v>12</v>
      </c>
      <c r="Z1199" t="s">
        <v>12</v>
      </c>
      <c r="AA1199" t="s">
        <v>12</v>
      </c>
      <c r="AB1199" t="s">
        <v>12</v>
      </c>
      <c r="AC1199" t="s">
        <v>12</v>
      </c>
      <c r="AD1199" t="s">
        <v>12</v>
      </c>
      <c r="AE1199" t="s">
        <v>277</v>
      </c>
      <c r="AF1199" t="s">
        <v>14</v>
      </c>
      <c r="AG1199" t="s">
        <v>63</v>
      </c>
      <c r="AH1199" t="s">
        <v>3464</v>
      </c>
    </row>
    <row r="1200" spans="1:36" ht="153" x14ac:dyDescent="0.2">
      <c r="A1200" s="2" t="s">
        <v>3465</v>
      </c>
      <c r="B1200" s="2" t="s">
        <v>4998</v>
      </c>
      <c r="C1200" t="s">
        <v>11</v>
      </c>
      <c r="D1200" t="s">
        <v>10</v>
      </c>
      <c r="E1200" t="s">
        <v>10</v>
      </c>
      <c r="F1200" t="s">
        <v>16</v>
      </c>
      <c r="G1200" t="s">
        <v>10</v>
      </c>
      <c r="H1200" t="s">
        <v>11</v>
      </c>
      <c r="I1200" t="s">
        <v>10</v>
      </c>
      <c r="J1200" t="s">
        <v>10</v>
      </c>
      <c r="K1200" t="s">
        <v>16</v>
      </c>
      <c r="L1200" t="s">
        <v>16</v>
      </c>
      <c r="M1200" t="s">
        <v>16</v>
      </c>
      <c r="N1200" t="s">
        <v>10</v>
      </c>
      <c r="O1200" t="s">
        <v>16</v>
      </c>
      <c r="P1200" t="s">
        <v>11</v>
      </c>
      <c r="Q1200" t="s">
        <v>10</v>
      </c>
      <c r="R1200" t="s">
        <v>10</v>
      </c>
      <c r="S1200" t="s">
        <v>11</v>
      </c>
      <c r="T1200" t="s">
        <v>12</v>
      </c>
      <c r="V1200" t="s">
        <v>11</v>
      </c>
      <c r="W1200" t="s">
        <v>11</v>
      </c>
      <c r="X1200" t="s">
        <v>11</v>
      </c>
      <c r="Y1200" t="s">
        <v>10</v>
      </c>
      <c r="Z1200" t="s">
        <v>10</v>
      </c>
      <c r="AA1200" t="s">
        <v>10</v>
      </c>
      <c r="AB1200" t="s">
        <v>10</v>
      </c>
      <c r="AC1200" t="s">
        <v>10</v>
      </c>
      <c r="AD1200" t="s">
        <v>11</v>
      </c>
      <c r="AE1200" t="s">
        <v>2735</v>
      </c>
      <c r="AF1200" t="s">
        <v>24</v>
      </c>
      <c r="AG1200" t="s">
        <v>3466</v>
      </c>
      <c r="AH1200" s="1" t="s">
        <v>3467</v>
      </c>
    </row>
    <row r="1201" spans="1:36" x14ac:dyDescent="0.2">
      <c r="A1201" s="2" t="s">
        <v>3468</v>
      </c>
      <c r="B1201" s="2" t="s">
        <v>4998</v>
      </c>
      <c r="C1201" t="s">
        <v>10</v>
      </c>
      <c r="D1201" t="s">
        <v>10</v>
      </c>
      <c r="E1201" t="s">
        <v>10</v>
      </c>
      <c r="F1201" t="s">
        <v>10</v>
      </c>
      <c r="G1201" t="s">
        <v>10</v>
      </c>
      <c r="H1201" t="s">
        <v>11</v>
      </c>
      <c r="I1201" t="s">
        <v>12</v>
      </c>
      <c r="J1201" t="s">
        <v>12</v>
      </c>
      <c r="K1201" t="s">
        <v>10</v>
      </c>
      <c r="L1201" t="s">
        <v>10</v>
      </c>
      <c r="M1201" t="s">
        <v>11</v>
      </c>
      <c r="N1201" t="s">
        <v>11</v>
      </c>
      <c r="O1201" t="s">
        <v>10</v>
      </c>
      <c r="P1201" t="s">
        <v>10</v>
      </c>
      <c r="Q1201" t="s">
        <v>10</v>
      </c>
      <c r="R1201" t="s">
        <v>12</v>
      </c>
      <c r="S1201" t="s">
        <v>12</v>
      </c>
      <c r="T1201" t="s">
        <v>11</v>
      </c>
      <c r="U1201" t="s">
        <v>7</v>
      </c>
      <c r="V1201" t="s">
        <v>7</v>
      </c>
      <c r="W1201" t="s">
        <v>7</v>
      </c>
      <c r="X1201" t="s">
        <v>7</v>
      </c>
      <c r="Y1201" t="s">
        <v>12</v>
      </c>
      <c r="Z1201" t="s">
        <v>7</v>
      </c>
      <c r="AA1201" t="s">
        <v>12</v>
      </c>
      <c r="AB1201" t="s">
        <v>12</v>
      </c>
      <c r="AC1201" t="s">
        <v>7</v>
      </c>
      <c r="AD1201" t="s">
        <v>7</v>
      </c>
      <c r="AE1201" t="s">
        <v>987</v>
      </c>
      <c r="AF1201" t="s">
        <v>24</v>
      </c>
      <c r="AG1201" t="s">
        <v>3469</v>
      </c>
    </row>
    <row r="1202" spans="1:36" ht="68" x14ac:dyDescent="0.2">
      <c r="A1202" s="2" t="s">
        <v>3470</v>
      </c>
      <c r="B1202" s="2" t="s">
        <v>4998</v>
      </c>
      <c r="C1202" t="s">
        <v>12</v>
      </c>
      <c r="D1202" t="s">
        <v>10</v>
      </c>
      <c r="E1202" t="s">
        <v>11</v>
      </c>
      <c r="F1202" t="s">
        <v>10</v>
      </c>
      <c r="G1202" t="s">
        <v>10</v>
      </c>
      <c r="H1202" t="s">
        <v>11</v>
      </c>
      <c r="I1202" t="s">
        <v>10</v>
      </c>
      <c r="J1202" t="s">
        <v>12</v>
      </c>
      <c r="K1202" t="s">
        <v>10</v>
      </c>
      <c r="L1202" t="s">
        <v>10</v>
      </c>
      <c r="M1202" t="s">
        <v>16</v>
      </c>
      <c r="N1202" t="s">
        <v>10</v>
      </c>
      <c r="O1202" t="s">
        <v>10</v>
      </c>
      <c r="P1202" t="s">
        <v>10</v>
      </c>
      <c r="Q1202" t="s">
        <v>10</v>
      </c>
      <c r="R1202" t="s">
        <v>12</v>
      </c>
      <c r="S1202" t="s">
        <v>12</v>
      </c>
      <c r="T1202" t="s">
        <v>12</v>
      </c>
      <c r="U1202" t="s">
        <v>7</v>
      </c>
      <c r="V1202" t="s">
        <v>7</v>
      </c>
      <c r="W1202" t="s">
        <v>11</v>
      </c>
      <c r="X1202" t="s">
        <v>7</v>
      </c>
      <c r="Y1202" t="s">
        <v>7</v>
      </c>
      <c r="Z1202" t="s">
        <v>7</v>
      </c>
      <c r="AA1202" t="s">
        <v>7</v>
      </c>
      <c r="AB1202" t="s">
        <v>12</v>
      </c>
      <c r="AC1202" t="s">
        <v>12</v>
      </c>
      <c r="AD1202" t="s">
        <v>12</v>
      </c>
      <c r="AE1202" t="s">
        <v>1023</v>
      </c>
      <c r="AF1202" t="s">
        <v>14</v>
      </c>
      <c r="AG1202" t="s">
        <v>456</v>
      </c>
      <c r="AH1202" s="1" t="s">
        <v>3471</v>
      </c>
      <c r="AI1202" t="s">
        <v>725</v>
      </c>
    </row>
    <row r="1203" spans="1:36" x14ac:dyDescent="0.2">
      <c r="A1203" s="2" t="s">
        <v>3472</v>
      </c>
      <c r="B1203" s="2" t="s">
        <v>4998</v>
      </c>
      <c r="C1203" t="s">
        <v>7</v>
      </c>
      <c r="D1203" t="s">
        <v>12</v>
      </c>
      <c r="E1203" t="s">
        <v>11</v>
      </c>
      <c r="F1203" t="s">
        <v>11</v>
      </c>
      <c r="G1203" t="s">
        <v>11</v>
      </c>
      <c r="H1203" t="s">
        <v>12</v>
      </c>
      <c r="I1203" t="s">
        <v>7</v>
      </c>
      <c r="J1203" t="s">
        <v>7</v>
      </c>
      <c r="K1203" t="s">
        <v>11</v>
      </c>
      <c r="L1203" t="s">
        <v>11</v>
      </c>
      <c r="M1203" t="s">
        <v>11</v>
      </c>
      <c r="N1203" t="s">
        <v>11</v>
      </c>
      <c r="O1203" t="s">
        <v>12</v>
      </c>
      <c r="P1203" t="s">
        <v>7</v>
      </c>
      <c r="Q1203" t="s">
        <v>7</v>
      </c>
      <c r="R1203" t="s">
        <v>7</v>
      </c>
      <c r="S1203" t="s">
        <v>7</v>
      </c>
      <c r="T1203" t="s">
        <v>7</v>
      </c>
      <c r="U1203" t="s">
        <v>7</v>
      </c>
      <c r="V1203" t="s">
        <v>7</v>
      </c>
      <c r="W1203" t="s">
        <v>7</v>
      </c>
      <c r="X1203" t="s">
        <v>7</v>
      </c>
      <c r="Y1203" t="s">
        <v>7</v>
      </c>
      <c r="Z1203" t="s">
        <v>7</v>
      </c>
      <c r="AA1203" t="s">
        <v>7</v>
      </c>
      <c r="AB1203" t="s">
        <v>7</v>
      </c>
      <c r="AC1203" t="s">
        <v>7</v>
      </c>
      <c r="AD1203" t="s">
        <v>7</v>
      </c>
      <c r="AE1203" t="s">
        <v>914</v>
      </c>
      <c r="AF1203" t="s">
        <v>38</v>
      </c>
    </row>
    <row r="1204" spans="1:36" x14ac:dyDescent="0.2">
      <c r="A1204" s="2" t="s">
        <v>3473</v>
      </c>
      <c r="B1204" s="2" t="s">
        <v>4998</v>
      </c>
      <c r="C1204" t="s">
        <v>10</v>
      </c>
      <c r="D1204" t="s">
        <v>16</v>
      </c>
      <c r="E1204" t="s">
        <v>11</v>
      </c>
      <c r="F1204" t="s">
        <v>16</v>
      </c>
      <c r="G1204" t="s">
        <v>16</v>
      </c>
      <c r="H1204" t="s">
        <v>10</v>
      </c>
      <c r="I1204" t="s">
        <v>10</v>
      </c>
      <c r="J1204" t="s">
        <v>11</v>
      </c>
      <c r="K1204" t="s">
        <v>16</v>
      </c>
      <c r="L1204" t="s">
        <v>11</v>
      </c>
      <c r="M1204" t="s">
        <v>16</v>
      </c>
      <c r="N1204" t="s">
        <v>11</v>
      </c>
      <c r="O1204" t="s">
        <v>11</v>
      </c>
      <c r="P1204" t="s">
        <v>12</v>
      </c>
      <c r="Q1204" t="s">
        <v>12</v>
      </c>
      <c r="R1204" t="s">
        <v>12</v>
      </c>
      <c r="S1204" t="s">
        <v>7</v>
      </c>
      <c r="T1204" t="s">
        <v>11</v>
      </c>
      <c r="U1204" t="s">
        <v>7</v>
      </c>
      <c r="W1204" t="s">
        <v>7</v>
      </c>
      <c r="X1204" t="s">
        <v>7</v>
      </c>
      <c r="Y1204" t="s">
        <v>12</v>
      </c>
      <c r="Z1204" t="s">
        <v>12</v>
      </c>
      <c r="AA1204" t="s">
        <v>11</v>
      </c>
      <c r="AB1204" t="s">
        <v>11</v>
      </c>
      <c r="AC1204" t="s">
        <v>11</v>
      </c>
      <c r="AD1204" t="s">
        <v>12</v>
      </c>
      <c r="AE1204" t="s">
        <v>3474</v>
      </c>
      <c r="AF1204" t="s">
        <v>14</v>
      </c>
      <c r="AG1204" t="s">
        <v>3475</v>
      </c>
      <c r="AI1204" t="s">
        <v>1249</v>
      </c>
    </row>
    <row r="1205" spans="1:36" x14ac:dyDescent="0.2">
      <c r="A1205" s="2" t="s">
        <v>3476</v>
      </c>
      <c r="B1205" s="2" t="s">
        <v>4998</v>
      </c>
      <c r="C1205" t="s">
        <v>7</v>
      </c>
      <c r="D1205" t="s">
        <v>11</v>
      </c>
      <c r="E1205" t="s">
        <v>10</v>
      </c>
      <c r="F1205" t="s">
        <v>11</v>
      </c>
      <c r="G1205" t="s">
        <v>10</v>
      </c>
      <c r="H1205" t="s">
        <v>7</v>
      </c>
      <c r="I1205" t="s">
        <v>12</v>
      </c>
      <c r="J1205" t="s">
        <v>7</v>
      </c>
      <c r="K1205" t="s">
        <v>10</v>
      </c>
      <c r="L1205" t="s">
        <v>10</v>
      </c>
      <c r="M1205" t="s">
        <v>10</v>
      </c>
      <c r="N1205" t="s">
        <v>10</v>
      </c>
      <c r="O1205" t="s">
        <v>11</v>
      </c>
      <c r="P1205" t="s">
        <v>10</v>
      </c>
      <c r="Q1205" t="s">
        <v>11</v>
      </c>
      <c r="R1205" t="s">
        <v>7</v>
      </c>
      <c r="S1205" t="s">
        <v>12</v>
      </c>
      <c r="T1205" t="s">
        <v>12</v>
      </c>
      <c r="U1205" t="s">
        <v>7</v>
      </c>
      <c r="V1205" t="s">
        <v>7</v>
      </c>
      <c r="W1205" t="s">
        <v>7</v>
      </c>
      <c r="X1205" t="s">
        <v>7</v>
      </c>
      <c r="Y1205" t="s">
        <v>7</v>
      </c>
      <c r="Z1205" t="s">
        <v>12</v>
      </c>
      <c r="AA1205" t="s">
        <v>12</v>
      </c>
      <c r="AB1205" t="s">
        <v>12</v>
      </c>
      <c r="AC1205" t="s">
        <v>7</v>
      </c>
      <c r="AD1205" t="s">
        <v>7</v>
      </c>
      <c r="AE1205" t="s">
        <v>1719</v>
      </c>
      <c r="AF1205" t="s">
        <v>24</v>
      </c>
      <c r="AG1205" t="s">
        <v>3477</v>
      </c>
      <c r="AH1205" t="s">
        <v>3478</v>
      </c>
      <c r="AI1205" t="s">
        <v>3479</v>
      </c>
    </row>
    <row r="1206" spans="1:36" x14ac:dyDescent="0.2">
      <c r="A1206" s="2" t="s">
        <v>3476</v>
      </c>
      <c r="B1206" s="2" t="s">
        <v>4998</v>
      </c>
      <c r="C1206" t="s">
        <v>10</v>
      </c>
      <c r="D1206" t="s">
        <v>10</v>
      </c>
      <c r="E1206" t="s">
        <v>10</v>
      </c>
      <c r="F1206" t="s">
        <v>16</v>
      </c>
      <c r="G1206" t="s">
        <v>16</v>
      </c>
      <c r="H1206" t="s">
        <v>10</v>
      </c>
      <c r="I1206" t="s">
        <v>10</v>
      </c>
      <c r="J1206" t="s">
        <v>10</v>
      </c>
      <c r="K1206" t="s">
        <v>16</v>
      </c>
      <c r="L1206" t="s">
        <v>16</v>
      </c>
      <c r="M1206" t="s">
        <v>16</v>
      </c>
      <c r="N1206" t="s">
        <v>10</v>
      </c>
      <c r="O1206" t="s">
        <v>16</v>
      </c>
      <c r="P1206" t="s">
        <v>16</v>
      </c>
      <c r="Q1206" t="s">
        <v>16</v>
      </c>
      <c r="R1206" t="s">
        <v>10</v>
      </c>
      <c r="S1206" t="s">
        <v>11</v>
      </c>
      <c r="T1206" t="s">
        <v>12</v>
      </c>
      <c r="U1206" t="s">
        <v>7</v>
      </c>
      <c r="V1206" t="s">
        <v>12</v>
      </c>
      <c r="W1206" t="s">
        <v>12</v>
      </c>
      <c r="X1206" t="s">
        <v>11</v>
      </c>
      <c r="Y1206" t="s">
        <v>12</v>
      </c>
      <c r="Z1206" t="s">
        <v>12</v>
      </c>
      <c r="AA1206" t="s">
        <v>11</v>
      </c>
      <c r="AB1206" t="s">
        <v>16</v>
      </c>
      <c r="AC1206" t="s">
        <v>16</v>
      </c>
      <c r="AD1206" t="s">
        <v>11</v>
      </c>
      <c r="AE1206" t="s">
        <v>79</v>
      </c>
      <c r="AF1206" t="s">
        <v>14</v>
      </c>
    </row>
    <row r="1207" spans="1:36" x14ac:dyDescent="0.2">
      <c r="A1207" s="2" t="s">
        <v>3480</v>
      </c>
      <c r="B1207" s="2" t="s">
        <v>4998</v>
      </c>
      <c r="C1207" t="s">
        <v>10</v>
      </c>
      <c r="D1207" t="s">
        <v>10</v>
      </c>
      <c r="E1207" t="s">
        <v>16</v>
      </c>
      <c r="F1207" t="s">
        <v>10</v>
      </c>
      <c r="G1207" t="s">
        <v>16</v>
      </c>
      <c r="H1207" t="s">
        <v>10</v>
      </c>
      <c r="I1207" t="s">
        <v>12</v>
      </c>
      <c r="J1207" t="s">
        <v>12</v>
      </c>
      <c r="K1207" t="s">
        <v>16</v>
      </c>
      <c r="L1207" t="s">
        <v>16</v>
      </c>
      <c r="M1207" t="s">
        <v>16</v>
      </c>
      <c r="N1207" t="s">
        <v>11</v>
      </c>
      <c r="O1207" t="s">
        <v>12</v>
      </c>
      <c r="P1207" t="s">
        <v>12</v>
      </c>
      <c r="Q1207" t="s">
        <v>12</v>
      </c>
      <c r="R1207" t="s">
        <v>10</v>
      </c>
      <c r="S1207" t="s">
        <v>7</v>
      </c>
      <c r="T1207" t="s">
        <v>12</v>
      </c>
      <c r="U1207" t="s">
        <v>12</v>
      </c>
      <c r="V1207" t="s">
        <v>12</v>
      </c>
      <c r="W1207" t="s">
        <v>11</v>
      </c>
      <c r="X1207" t="s">
        <v>12</v>
      </c>
      <c r="Y1207" t="s">
        <v>7</v>
      </c>
      <c r="Z1207" t="s">
        <v>7</v>
      </c>
      <c r="AA1207" t="s">
        <v>12</v>
      </c>
      <c r="AB1207" t="s">
        <v>7</v>
      </c>
      <c r="AC1207" t="s">
        <v>12</v>
      </c>
      <c r="AD1207" t="s">
        <v>7</v>
      </c>
      <c r="AE1207" t="s">
        <v>445</v>
      </c>
      <c r="AF1207" t="s">
        <v>24</v>
      </c>
      <c r="AH1207" t="s">
        <v>3481</v>
      </c>
      <c r="AI1207" t="s">
        <v>3482</v>
      </c>
    </row>
    <row r="1208" spans="1:36" x14ac:dyDescent="0.2">
      <c r="A1208" s="2" t="s">
        <v>3483</v>
      </c>
      <c r="B1208" s="2" t="s">
        <v>4998</v>
      </c>
      <c r="C1208" t="s">
        <v>11</v>
      </c>
      <c r="D1208" t="s">
        <v>11</v>
      </c>
      <c r="E1208" t="s">
        <v>11</v>
      </c>
      <c r="F1208" t="s">
        <v>11</v>
      </c>
      <c r="G1208" t="s">
        <v>10</v>
      </c>
      <c r="H1208" t="s">
        <v>11</v>
      </c>
      <c r="I1208" t="s">
        <v>11</v>
      </c>
      <c r="J1208" t="s">
        <v>11</v>
      </c>
      <c r="K1208" t="s">
        <v>11</v>
      </c>
      <c r="L1208" t="s">
        <v>10</v>
      </c>
      <c r="M1208" t="s">
        <v>16</v>
      </c>
      <c r="N1208" t="s">
        <v>11</v>
      </c>
      <c r="O1208" t="s">
        <v>11</v>
      </c>
      <c r="P1208" t="s">
        <v>12</v>
      </c>
      <c r="Q1208" t="s">
        <v>7</v>
      </c>
      <c r="R1208" t="s">
        <v>7</v>
      </c>
      <c r="S1208" t="s">
        <v>7</v>
      </c>
      <c r="T1208" t="s">
        <v>12</v>
      </c>
      <c r="U1208" t="s">
        <v>7</v>
      </c>
      <c r="V1208" t="s">
        <v>7</v>
      </c>
      <c r="W1208" t="s">
        <v>7</v>
      </c>
      <c r="X1208" t="s">
        <v>7</v>
      </c>
      <c r="Y1208" t="s">
        <v>10</v>
      </c>
      <c r="Z1208" t="s">
        <v>10</v>
      </c>
      <c r="AA1208" t="s">
        <v>10</v>
      </c>
      <c r="AB1208" t="s">
        <v>10</v>
      </c>
      <c r="AC1208" t="s">
        <v>11</v>
      </c>
      <c r="AD1208" t="s">
        <v>11</v>
      </c>
      <c r="AE1208" t="s">
        <v>327</v>
      </c>
      <c r="AF1208" t="s">
        <v>14</v>
      </c>
      <c r="AG1208" t="s">
        <v>196</v>
      </c>
      <c r="AH1208" t="s">
        <v>1106</v>
      </c>
      <c r="AI1208" t="s">
        <v>1106</v>
      </c>
      <c r="AJ1208" t="s">
        <v>1106</v>
      </c>
    </row>
    <row r="1209" spans="1:36" x14ac:dyDescent="0.2">
      <c r="A1209" s="2" t="s">
        <v>3484</v>
      </c>
      <c r="B1209" s="2" t="s">
        <v>4998</v>
      </c>
      <c r="C1209" t="s">
        <v>11</v>
      </c>
      <c r="D1209" t="s">
        <v>10</v>
      </c>
      <c r="E1209" t="s">
        <v>10</v>
      </c>
      <c r="F1209" t="s">
        <v>11</v>
      </c>
      <c r="G1209" t="s">
        <v>10</v>
      </c>
      <c r="H1209" t="s">
        <v>12</v>
      </c>
      <c r="I1209" t="s">
        <v>11</v>
      </c>
      <c r="J1209" t="s">
        <v>12</v>
      </c>
      <c r="K1209" t="s">
        <v>10</v>
      </c>
      <c r="L1209" t="s">
        <v>10</v>
      </c>
      <c r="M1209" t="s">
        <v>10</v>
      </c>
      <c r="N1209" t="s">
        <v>11</v>
      </c>
      <c r="O1209" t="s">
        <v>11</v>
      </c>
      <c r="P1209" t="s">
        <v>11</v>
      </c>
      <c r="Q1209" t="s">
        <v>11</v>
      </c>
      <c r="R1209" t="s">
        <v>7</v>
      </c>
      <c r="S1209" t="s">
        <v>7</v>
      </c>
      <c r="T1209" t="s">
        <v>7</v>
      </c>
      <c r="U1209" t="s">
        <v>11</v>
      </c>
      <c r="V1209" t="s">
        <v>12</v>
      </c>
      <c r="W1209" t="s">
        <v>12</v>
      </c>
      <c r="X1209" t="s">
        <v>7</v>
      </c>
      <c r="Y1209" t="s">
        <v>12</v>
      </c>
      <c r="Z1209" t="s">
        <v>12</v>
      </c>
      <c r="AA1209" t="s">
        <v>12</v>
      </c>
      <c r="AB1209" t="s">
        <v>12</v>
      </c>
      <c r="AC1209" t="s">
        <v>12</v>
      </c>
      <c r="AD1209" t="s">
        <v>7</v>
      </c>
      <c r="AE1209" t="s">
        <v>521</v>
      </c>
      <c r="AF1209" t="s">
        <v>24</v>
      </c>
      <c r="AG1209" t="s">
        <v>3485</v>
      </c>
      <c r="AH1209" t="s">
        <v>3486</v>
      </c>
      <c r="AI1209" t="s">
        <v>3487</v>
      </c>
    </row>
    <row r="1210" spans="1:36" x14ac:dyDescent="0.2">
      <c r="A1210" s="2" t="s">
        <v>3488</v>
      </c>
      <c r="B1210" s="2" t="s">
        <v>4998</v>
      </c>
      <c r="C1210" t="s">
        <v>12</v>
      </c>
      <c r="D1210" t="s">
        <v>10</v>
      </c>
      <c r="E1210" t="s">
        <v>10</v>
      </c>
      <c r="F1210" t="s">
        <v>10</v>
      </c>
      <c r="G1210" t="s">
        <v>10</v>
      </c>
      <c r="H1210" t="s">
        <v>11</v>
      </c>
      <c r="I1210" t="s">
        <v>10</v>
      </c>
      <c r="J1210" t="s">
        <v>11</v>
      </c>
      <c r="K1210" t="s">
        <v>10</v>
      </c>
      <c r="L1210" t="s">
        <v>10</v>
      </c>
      <c r="M1210" t="s">
        <v>16</v>
      </c>
      <c r="N1210" t="s">
        <v>10</v>
      </c>
      <c r="O1210" t="s">
        <v>10</v>
      </c>
      <c r="P1210" t="s">
        <v>11</v>
      </c>
      <c r="Q1210" t="s">
        <v>12</v>
      </c>
      <c r="R1210" t="s">
        <v>12</v>
      </c>
      <c r="S1210" t="s">
        <v>7</v>
      </c>
      <c r="T1210" t="s">
        <v>7</v>
      </c>
      <c r="U1210" t="s">
        <v>7</v>
      </c>
      <c r="V1210" t="s">
        <v>7</v>
      </c>
      <c r="W1210" t="s">
        <v>7</v>
      </c>
      <c r="X1210" t="s">
        <v>7</v>
      </c>
      <c r="Y1210" t="s">
        <v>7</v>
      </c>
      <c r="Z1210" t="s">
        <v>7</v>
      </c>
      <c r="AA1210" t="s">
        <v>7</v>
      </c>
      <c r="AB1210" t="s">
        <v>7</v>
      </c>
      <c r="AC1210" t="s">
        <v>7</v>
      </c>
      <c r="AD1210" t="s">
        <v>7</v>
      </c>
      <c r="AE1210" t="s">
        <v>610</v>
      </c>
      <c r="AF1210" t="s">
        <v>14</v>
      </c>
      <c r="AG1210" t="s">
        <v>3461</v>
      </c>
      <c r="AH1210" t="s">
        <v>3462</v>
      </c>
      <c r="AI1210" t="s">
        <v>591</v>
      </c>
    </row>
    <row r="1211" spans="1:36" x14ac:dyDescent="0.2">
      <c r="A1211" s="2" t="s">
        <v>3489</v>
      </c>
      <c r="B1211" s="2" t="s">
        <v>4998</v>
      </c>
      <c r="C1211" t="s">
        <v>12</v>
      </c>
      <c r="D1211" t="s">
        <v>12</v>
      </c>
      <c r="E1211" t="s">
        <v>12</v>
      </c>
      <c r="F1211" t="s">
        <v>7</v>
      </c>
      <c r="G1211" t="s">
        <v>11</v>
      </c>
      <c r="H1211" t="s">
        <v>7</v>
      </c>
      <c r="I1211" t="s">
        <v>7</v>
      </c>
      <c r="J1211" t="s">
        <v>7</v>
      </c>
      <c r="K1211" t="s">
        <v>12</v>
      </c>
      <c r="L1211" t="s">
        <v>16</v>
      </c>
      <c r="M1211" t="s">
        <v>16</v>
      </c>
      <c r="N1211" t="s">
        <v>10</v>
      </c>
      <c r="O1211" t="s">
        <v>10</v>
      </c>
      <c r="P1211" t="s">
        <v>7</v>
      </c>
      <c r="Q1211" t="s">
        <v>7</v>
      </c>
      <c r="R1211" t="s">
        <v>7</v>
      </c>
      <c r="S1211" t="s">
        <v>7</v>
      </c>
      <c r="T1211" t="s">
        <v>7</v>
      </c>
      <c r="U1211" t="s">
        <v>7</v>
      </c>
      <c r="V1211" t="s">
        <v>7</v>
      </c>
      <c r="W1211" t="s">
        <v>7</v>
      </c>
      <c r="X1211" t="s">
        <v>7</v>
      </c>
      <c r="Y1211" t="s">
        <v>12</v>
      </c>
      <c r="Z1211" t="s">
        <v>7</v>
      </c>
      <c r="AA1211" t="s">
        <v>7</v>
      </c>
      <c r="AB1211" t="s">
        <v>7</v>
      </c>
      <c r="AC1211" t="s">
        <v>7</v>
      </c>
      <c r="AD1211" t="s">
        <v>7</v>
      </c>
      <c r="AE1211" t="s">
        <v>521</v>
      </c>
      <c r="AF1211" t="s">
        <v>38</v>
      </c>
      <c r="AG1211" t="s">
        <v>63</v>
      </c>
      <c r="AH1211" t="s">
        <v>3490</v>
      </c>
    </row>
    <row r="1212" spans="1:36" x14ac:dyDescent="0.2">
      <c r="A1212" s="2" t="s">
        <v>3491</v>
      </c>
      <c r="B1212" s="2" t="s">
        <v>4998</v>
      </c>
      <c r="C1212" t="s">
        <v>10</v>
      </c>
      <c r="D1212" t="s">
        <v>10</v>
      </c>
      <c r="E1212" t="s">
        <v>11</v>
      </c>
      <c r="F1212" t="s">
        <v>10</v>
      </c>
      <c r="G1212" t="s">
        <v>10</v>
      </c>
      <c r="H1212" t="s">
        <v>11</v>
      </c>
      <c r="I1212" t="s">
        <v>10</v>
      </c>
      <c r="J1212" t="s">
        <v>11</v>
      </c>
      <c r="K1212" t="s">
        <v>10</v>
      </c>
      <c r="L1212" t="s">
        <v>10</v>
      </c>
      <c r="M1212" t="s">
        <v>10</v>
      </c>
      <c r="N1212" t="s">
        <v>10</v>
      </c>
      <c r="O1212" t="s">
        <v>10</v>
      </c>
      <c r="P1212" t="s">
        <v>11</v>
      </c>
      <c r="Q1212" t="s">
        <v>11</v>
      </c>
      <c r="R1212" t="s">
        <v>11</v>
      </c>
      <c r="S1212" t="s">
        <v>11</v>
      </c>
      <c r="T1212" t="s">
        <v>10</v>
      </c>
      <c r="U1212" t="s">
        <v>11</v>
      </c>
      <c r="V1212" t="s">
        <v>11</v>
      </c>
      <c r="W1212" t="s">
        <v>11</v>
      </c>
      <c r="X1212" t="s">
        <v>12</v>
      </c>
      <c r="Y1212" t="s">
        <v>12</v>
      </c>
      <c r="Z1212" t="s">
        <v>12</v>
      </c>
      <c r="AA1212" t="s">
        <v>12</v>
      </c>
      <c r="AB1212" t="s">
        <v>11</v>
      </c>
      <c r="AC1212" t="s">
        <v>11</v>
      </c>
      <c r="AD1212" t="s">
        <v>12</v>
      </c>
      <c r="AE1212" t="s">
        <v>1049</v>
      </c>
      <c r="AF1212" t="s">
        <v>24</v>
      </c>
      <c r="AG1212" t="s">
        <v>43</v>
      </c>
      <c r="AH1212" t="s">
        <v>43</v>
      </c>
      <c r="AI1212" t="s">
        <v>1246</v>
      </c>
    </row>
    <row r="1213" spans="1:36" x14ac:dyDescent="0.2">
      <c r="A1213" s="2" t="s">
        <v>3492</v>
      </c>
      <c r="B1213" s="2" t="s">
        <v>4998</v>
      </c>
      <c r="C1213" t="s">
        <v>10</v>
      </c>
      <c r="D1213" t="s">
        <v>16</v>
      </c>
      <c r="E1213" t="s">
        <v>16</v>
      </c>
      <c r="F1213" t="s">
        <v>16</v>
      </c>
      <c r="G1213" t="s">
        <v>16</v>
      </c>
      <c r="H1213" t="s">
        <v>11</v>
      </c>
      <c r="I1213" t="s">
        <v>10</v>
      </c>
      <c r="J1213" t="s">
        <v>11</v>
      </c>
      <c r="K1213" t="s">
        <v>16</v>
      </c>
      <c r="L1213" t="s">
        <v>16</v>
      </c>
      <c r="M1213" t="s">
        <v>16</v>
      </c>
      <c r="N1213" t="s">
        <v>16</v>
      </c>
      <c r="O1213" t="s">
        <v>10</v>
      </c>
      <c r="P1213" t="s">
        <v>10</v>
      </c>
      <c r="Q1213" t="s">
        <v>10</v>
      </c>
      <c r="R1213" t="s">
        <v>12</v>
      </c>
      <c r="S1213" t="s">
        <v>12</v>
      </c>
      <c r="T1213" t="s">
        <v>11</v>
      </c>
      <c r="U1213" t="s">
        <v>7</v>
      </c>
      <c r="V1213" t="s">
        <v>11</v>
      </c>
      <c r="W1213" t="s">
        <v>11</v>
      </c>
      <c r="X1213" t="s">
        <v>11</v>
      </c>
      <c r="Y1213" t="s">
        <v>11</v>
      </c>
      <c r="Z1213" t="s">
        <v>11</v>
      </c>
      <c r="AA1213" t="s">
        <v>10</v>
      </c>
      <c r="AB1213" t="s">
        <v>10</v>
      </c>
      <c r="AC1213" t="s">
        <v>10</v>
      </c>
      <c r="AD1213" t="s">
        <v>11</v>
      </c>
      <c r="AE1213" t="s">
        <v>1349</v>
      </c>
      <c r="AF1213" t="s">
        <v>14</v>
      </c>
      <c r="AG1213" t="s">
        <v>3493</v>
      </c>
      <c r="AH1213" t="s">
        <v>75</v>
      </c>
    </row>
    <row r="1214" spans="1:36" x14ac:dyDescent="0.2">
      <c r="A1214" s="2" t="s">
        <v>3494</v>
      </c>
      <c r="B1214" s="2" t="s">
        <v>4998</v>
      </c>
      <c r="C1214" t="s">
        <v>7</v>
      </c>
      <c r="D1214" t="s">
        <v>12</v>
      </c>
      <c r="E1214" t="s">
        <v>12</v>
      </c>
      <c r="F1214" t="s">
        <v>11</v>
      </c>
      <c r="G1214" t="s">
        <v>11</v>
      </c>
      <c r="H1214" t="s">
        <v>7</v>
      </c>
      <c r="I1214" t="s">
        <v>7</v>
      </c>
      <c r="J1214" t="s">
        <v>7</v>
      </c>
      <c r="K1214" t="s">
        <v>12</v>
      </c>
      <c r="L1214" t="s">
        <v>11</v>
      </c>
      <c r="M1214" t="s">
        <v>10</v>
      </c>
      <c r="N1214" t="s">
        <v>10</v>
      </c>
      <c r="O1214" t="s">
        <v>10</v>
      </c>
      <c r="P1214" t="s">
        <v>12</v>
      </c>
      <c r="Q1214" t="s">
        <v>7</v>
      </c>
      <c r="R1214" t="s">
        <v>7</v>
      </c>
      <c r="S1214" t="s">
        <v>7</v>
      </c>
      <c r="T1214" t="s">
        <v>7</v>
      </c>
      <c r="U1214" t="s">
        <v>7</v>
      </c>
      <c r="V1214" t="s">
        <v>7</v>
      </c>
      <c r="W1214" t="s">
        <v>7</v>
      </c>
      <c r="X1214" t="s">
        <v>7</v>
      </c>
      <c r="Y1214" t="s">
        <v>12</v>
      </c>
      <c r="Z1214" t="s">
        <v>7</v>
      </c>
      <c r="AA1214" t="s">
        <v>11</v>
      </c>
      <c r="AB1214" t="s">
        <v>7</v>
      </c>
      <c r="AC1214" t="s">
        <v>12</v>
      </c>
      <c r="AD1214" t="s">
        <v>12</v>
      </c>
      <c r="AE1214" t="s">
        <v>521</v>
      </c>
      <c r="AF1214" t="s">
        <v>38</v>
      </c>
      <c r="AG1214" t="s">
        <v>75</v>
      </c>
      <c r="AH1214" t="s">
        <v>3495</v>
      </c>
      <c r="AI1214" t="s">
        <v>75</v>
      </c>
      <c r="AJ1214" t="s">
        <v>75</v>
      </c>
    </row>
    <row r="1215" spans="1:36" x14ac:dyDescent="0.2">
      <c r="A1215" s="2" t="s">
        <v>3496</v>
      </c>
      <c r="B1215" s="2" t="s">
        <v>4998</v>
      </c>
      <c r="C1215" t="s">
        <v>11</v>
      </c>
      <c r="D1215" t="s">
        <v>11</v>
      </c>
      <c r="E1215" t="s">
        <v>11</v>
      </c>
      <c r="F1215" t="s">
        <v>11</v>
      </c>
      <c r="G1215" t="s">
        <v>11</v>
      </c>
      <c r="H1215" t="s">
        <v>11</v>
      </c>
      <c r="I1215" t="s">
        <v>11</v>
      </c>
      <c r="J1215" t="s">
        <v>11</v>
      </c>
      <c r="K1215" t="s">
        <v>10</v>
      </c>
      <c r="L1215" t="s">
        <v>10</v>
      </c>
      <c r="M1215" t="s">
        <v>10</v>
      </c>
      <c r="N1215" t="s">
        <v>11</v>
      </c>
      <c r="O1215" t="s">
        <v>10</v>
      </c>
      <c r="P1215" t="s">
        <v>11</v>
      </c>
      <c r="Q1215" t="s">
        <v>11</v>
      </c>
      <c r="R1215" t="s">
        <v>12</v>
      </c>
      <c r="S1215" t="s">
        <v>12</v>
      </c>
      <c r="T1215" t="s">
        <v>12</v>
      </c>
      <c r="U1215" t="s">
        <v>12</v>
      </c>
      <c r="V1215" t="s">
        <v>12</v>
      </c>
      <c r="W1215" t="s">
        <v>12</v>
      </c>
      <c r="X1215" t="s">
        <v>12</v>
      </c>
      <c r="Y1215" t="s">
        <v>12</v>
      </c>
      <c r="Z1215" t="s">
        <v>12</v>
      </c>
      <c r="AA1215" t="s">
        <v>12</v>
      </c>
      <c r="AB1215" t="s">
        <v>12</v>
      </c>
      <c r="AC1215" t="s">
        <v>12</v>
      </c>
      <c r="AD1215" t="s">
        <v>12</v>
      </c>
      <c r="AE1215" t="s">
        <v>3497</v>
      </c>
      <c r="AF1215" t="s">
        <v>24</v>
      </c>
    </row>
    <row r="1216" spans="1:36" ht="136" x14ac:dyDescent="0.2">
      <c r="A1216" s="2" t="s">
        <v>3498</v>
      </c>
      <c r="B1216" s="2" t="s">
        <v>4998</v>
      </c>
      <c r="C1216" t="s">
        <v>12</v>
      </c>
      <c r="D1216" t="s">
        <v>10</v>
      </c>
      <c r="E1216" t="s">
        <v>10</v>
      </c>
      <c r="F1216" t="s">
        <v>10</v>
      </c>
      <c r="G1216" t="s">
        <v>10</v>
      </c>
      <c r="H1216" t="s">
        <v>12</v>
      </c>
      <c r="I1216" t="s">
        <v>12</v>
      </c>
      <c r="J1216" t="s">
        <v>12</v>
      </c>
      <c r="K1216" t="s">
        <v>11</v>
      </c>
      <c r="L1216" t="s">
        <v>10</v>
      </c>
      <c r="M1216" t="s">
        <v>11</v>
      </c>
      <c r="N1216" t="s">
        <v>11</v>
      </c>
      <c r="O1216" t="s">
        <v>11</v>
      </c>
      <c r="P1216" t="s">
        <v>12</v>
      </c>
      <c r="Q1216" t="s">
        <v>12</v>
      </c>
      <c r="R1216" t="s">
        <v>7</v>
      </c>
      <c r="S1216" t="s">
        <v>7</v>
      </c>
      <c r="T1216" t="s">
        <v>12</v>
      </c>
      <c r="U1216" t="s">
        <v>12</v>
      </c>
      <c r="V1216" t="s">
        <v>7</v>
      </c>
      <c r="W1216" t="s">
        <v>7</v>
      </c>
      <c r="X1216" t="s">
        <v>7</v>
      </c>
      <c r="Y1216" t="s">
        <v>12</v>
      </c>
      <c r="Z1216" t="s">
        <v>12</v>
      </c>
      <c r="AA1216" t="s">
        <v>12</v>
      </c>
      <c r="AB1216" t="s">
        <v>12</v>
      </c>
      <c r="AC1216" t="s">
        <v>12</v>
      </c>
      <c r="AD1216" t="s">
        <v>7</v>
      </c>
      <c r="AE1216" t="s">
        <v>398</v>
      </c>
      <c r="AF1216" t="s">
        <v>24</v>
      </c>
      <c r="AG1216" s="1" t="s">
        <v>3499</v>
      </c>
      <c r="AH1216" t="s">
        <v>1368</v>
      </c>
    </row>
    <row r="1217" spans="1:36" x14ac:dyDescent="0.2">
      <c r="A1217" s="2" t="s">
        <v>3500</v>
      </c>
      <c r="B1217" s="2" t="s">
        <v>4998</v>
      </c>
      <c r="C1217" t="s">
        <v>11</v>
      </c>
      <c r="D1217" t="s">
        <v>10</v>
      </c>
      <c r="E1217" t="s">
        <v>10</v>
      </c>
      <c r="F1217" t="s">
        <v>10</v>
      </c>
      <c r="G1217" t="s">
        <v>10</v>
      </c>
      <c r="H1217" t="s">
        <v>11</v>
      </c>
      <c r="I1217" t="s">
        <v>11</v>
      </c>
      <c r="J1217" t="s">
        <v>11</v>
      </c>
      <c r="K1217" t="s">
        <v>10</v>
      </c>
      <c r="L1217" t="s">
        <v>10</v>
      </c>
      <c r="M1217" t="s">
        <v>10</v>
      </c>
      <c r="N1217" t="s">
        <v>12</v>
      </c>
      <c r="O1217" t="s">
        <v>11</v>
      </c>
      <c r="P1217" t="s">
        <v>10</v>
      </c>
      <c r="Q1217" t="s">
        <v>11</v>
      </c>
      <c r="R1217" t="s">
        <v>12</v>
      </c>
      <c r="S1217" t="s">
        <v>12</v>
      </c>
      <c r="T1217" t="s">
        <v>12</v>
      </c>
      <c r="U1217" t="s">
        <v>12</v>
      </c>
      <c r="V1217" t="s">
        <v>12</v>
      </c>
      <c r="W1217" t="s">
        <v>11</v>
      </c>
      <c r="X1217" t="s">
        <v>12</v>
      </c>
      <c r="Y1217" t="s">
        <v>12</v>
      </c>
      <c r="Z1217" t="s">
        <v>12</v>
      </c>
      <c r="AA1217" t="s">
        <v>12</v>
      </c>
      <c r="AB1217" t="s">
        <v>11</v>
      </c>
      <c r="AC1217" t="s">
        <v>11</v>
      </c>
      <c r="AD1217" t="s">
        <v>12</v>
      </c>
      <c r="AE1217" t="s">
        <v>3501</v>
      </c>
      <c r="AF1217" t="s">
        <v>14</v>
      </c>
      <c r="AG1217" t="s">
        <v>3502</v>
      </c>
      <c r="AH1217" t="s">
        <v>3503</v>
      </c>
    </row>
    <row r="1218" spans="1:36" x14ac:dyDescent="0.2">
      <c r="A1218" s="2" t="s">
        <v>3504</v>
      </c>
      <c r="B1218" s="2" t="s">
        <v>4998</v>
      </c>
      <c r="C1218" t="s">
        <v>12</v>
      </c>
      <c r="D1218" t="s">
        <v>10</v>
      </c>
      <c r="E1218" t="s">
        <v>16</v>
      </c>
      <c r="F1218" t="s">
        <v>12</v>
      </c>
      <c r="G1218" t="s">
        <v>16</v>
      </c>
      <c r="H1218" t="s">
        <v>11</v>
      </c>
      <c r="I1218" t="s">
        <v>11</v>
      </c>
      <c r="J1218" t="s">
        <v>12</v>
      </c>
      <c r="K1218" t="s">
        <v>16</v>
      </c>
      <c r="L1218" t="s">
        <v>16</v>
      </c>
      <c r="M1218" t="s">
        <v>16</v>
      </c>
      <c r="N1218" t="s">
        <v>11</v>
      </c>
      <c r="O1218" t="s">
        <v>11</v>
      </c>
      <c r="P1218" t="s">
        <v>11</v>
      </c>
      <c r="Q1218" t="s">
        <v>11</v>
      </c>
      <c r="R1218" t="s">
        <v>12</v>
      </c>
      <c r="S1218" t="s">
        <v>12</v>
      </c>
      <c r="T1218" t="s">
        <v>7</v>
      </c>
      <c r="U1218" t="s">
        <v>12</v>
      </c>
      <c r="V1218" t="s">
        <v>12</v>
      </c>
      <c r="W1218" t="s">
        <v>12</v>
      </c>
      <c r="X1218" t="s">
        <v>7</v>
      </c>
      <c r="Y1218" t="s">
        <v>7</v>
      </c>
      <c r="Z1218" t="s">
        <v>7</v>
      </c>
      <c r="AB1218" t="s">
        <v>12</v>
      </c>
      <c r="AC1218" t="s">
        <v>12</v>
      </c>
      <c r="AD1218" t="s">
        <v>11</v>
      </c>
      <c r="AE1218" t="s">
        <v>619</v>
      </c>
      <c r="AF1218" t="s">
        <v>24</v>
      </c>
      <c r="AG1218" t="s">
        <v>3505</v>
      </c>
      <c r="AH1218" t="s">
        <v>3506</v>
      </c>
    </row>
    <row r="1219" spans="1:36" ht="34" x14ac:dyDescent="0.2">
      <c r="A1219" s="2" t="s">
        <v>3507</v>
      </c>
      <c r="B1219" s="2" t="s">
        <v>4998</v>
      </c>
      <c r="C1219" t="s">
        <v>10</v>
      </c>
      <c r="D1219" t="s">
        <v>10</v>
      </c>
      <c r="E1219" t="s">
        <v>16</v>
      </c>
      <c r="F1219" t="s">
        <v>10</v>
      </c>
      <c r="G1219" t="s">
        <v>10</v>
      </c>
      <c r="H1219" t="s">
        <v>11</v>
      </c>
      <c r="I1219" t="s">
        <v>11</v>
      </c>
      <c r="J1219" t="s">
        <v>12</v>
      </c>
      <c r="K1219" t="s">
        <v>16</v>
      </c>
      <c r="L1219" t="s">
        <v>10</v>
      </c>
      <c r="M1219" t="s">
        <v>10</v>
      </c>
      <c r="N1219" t="s">
        <v>11</v>
      </c>
      <c r="O1219" t="s">
        <v>10</v>
      </c>
      <c r="P1219" t="s">
        <v>11</v>
      </c>
      <c r="Q1219" t="s">
        <v>11</v>
      </c>
      <c r="R1219" t="s">
        <v>12</v>
      </c>
      <c r="S1219" t="s">
        <v>7</v>
      </c>
      <c r="T1219" t="s">
        <v>10</v>
      </c>
      <c r="U1219" t="s">
        <v>11</v>
      </c>
      <c r="V1219" t="s">
        <v>7</v>
      </c>
      <c r="W1219" t="s">
        <v>11</v>
      </c>
      <c r="X1219" t="s">
        <v>7</v>
      </c>
      <c r="Y1219" t="s">
        <v>7</v>
      </c>
      <c r="Z1219" t="s">
        <v>12</v>
      </c>
      <c r="AA1219" t="s">
        <v>10</v>
      </c>
      <c r="AB1219" t="s">
        <v>12</v>
      </c>
      <c r="AC1219" t="s">
        <v>12</v>
      </c>
      <c r="AD1219" t="s">
        <v>12</v>
      </c>
      <c r="AE1219" t="s">
        <v>3508</v>
      </c>
      <c r="AF1219" t="s">
        <v>24</v>
      </c>
      <c r="AG1219" t="s">
        <v>3509</v>
      </c>
      <c r="AH1219" t="s">
        <v>3510</v>
      </c>
      <c r="AI1219" t="s">
        <v>3511</v>
      </c>
      <c r="AJ1219" s="1" t="s">
        <v>3512</v>
      </c>
    </row>
    <row r="1220" spans="1:36" x14ac:dyDescent="0.2">
      <c r="A1220" s="2" t="s">
        <v>3513</v>
      </c>
      <c r="B1220" s="2" t="s">
        <v>4998</v>
      </c>
      <c r="C1220" t="s">
        <v>11</v>
      </c>
      <c r="D1220" t="s">
        <v>11</v>
      </c>
      <c r="E1220" t="s">
        <v>10</v>
      </c>
      <c r="F1220" t="s">
        <v>12</v>
      </c>
      <c r="G1220" t="s">
        <v>12</v>
      </c>
      <c r="H1220" t="s">
        <v>12</v>
      </c>
      <c r="I1220" t="s">
        <v>7</v>
      </c>
      <c r="J1220" t="s">
        <v>7</v>
      </c>
      <c r="K1220" t="s">
        <v>10</v>
      </c>
      <c r="L1220" t="s">
        <v>10</v>
      </c>
      <c r="M1220" t="s">
        <v>10</v>
      </c>
      <c r="N1220" t="s">
        <v>12</v>
      </c>
      <c r="O1220" t="s">
        <v>12</v>
      </c>
      <c r="P1220" t="s">
        <v>12</v>
      </c>
      <c r="Q1220" t="s">
        <v>7</v>
      </c>
      <c r="R1220" t="s">
        <v>7</v>
      </c>
      <c r="S1220" t="s">
        <v>7</v>
      </c>
      <c r="T1220" t="s">
        <v>7</v>
      </c>
      <c r="U1220" t="s">
        <v>7</v>
      </c>
      <c r="V1220" t="s">
        <v>7</v>
      </c>
      <c r="W1220" t="s">
        <v>7</v>
      </c>
      <c r="X1220" t="s">
        <v>7</v>
      </c>
      <c r="Y1220" t="s">
        <v>7</v>
      </c>
      <c r="Z1220" t="s">
        <v>7</v>
      </c>
      <c r="AA1220" t="s">
        <v>7</v>
      </c>
      <c r="AB1220" t="s">
        <v>7</v>
      </c>
      <c r="AC1220" t="s">
        <v>12</v>
      </c>
      <c r="AD1220" t="s">
        <v>7</v>
      </c>
      <c r="AE1220" t="s">
        <v>928</v>
      </c>
      <c r="AF1220" t="s">
        <v>38</v>
      </c>
      <c r="AG1220" t="s">
        <v>342</v>
      </c>
      <c r="AH1220" t="s">
        <v>342</v>
      </c>
      <c r="AI1220" t="s">
        <v>682</v>
      </c>
    </row>
    <row r="1221" spans="1:36" ht="51" x14ac:dyDescent="0.2">
      <c r="A1221" s="2" t="s">
        <v>3514</v>
      </c>
      <c r="B1221" s="2" t="s">
        <v>4998</v>
      </c>
      <c r="C1221" t="s">
        <v>11</v>
      </c>
      <c r="D1221" t="s">
        <v>10</v>
      </c>
      <c r="E1221" t="s">
        <v>10</v>
      </c>
      <c r="F1221" t="s">
        <v>10</v>
      </c>
      <c r="G1221" t="s">
        <v>10</v>
      </c>
      <c r="H1221" t="s">
        <v>7</v>
      </c>
      <c r="I1221" t="s">
        <v>12</v>
      </c>
      <c r="J1221" t="s">
        <v>7</v>
      </c>
      <c r="K1221" t="s">
        <v>11</v>
      </c>
      <c r="L1221" t="s">
        <v>11</v>
      </c>
      <c r="M1221" t="s">
        <v>10</v>
      </c>
      <c r="N1221" t="s">
        <v>10</v>
      </c>
      <c r="O1221" t="s">
        <v>11</v>
      </c>
      <c r="P1221" t="s">
        <v>12</v>
      </c>
      <c r="Q1221" t="s">
        <v>12</v>
      </c>
      <c r="R1221" t="s">
        <v>7</v>
      </c>
      <c r="S1221" t="s">
        <v>7</v>
      </c>
      <c r="T1221" t="s">
        <v>7</v>
      </c>
      <c r="U1221" t="s">
        <v>7</v>
      </c>
      <c r="V1221" t="s">
        <v>7</v>
      </c>
      <c r="W1221" t="s">
        <v>7</v>
      </c>
      <c r="X1221" t="s">
        <v>7</v>
      </c>
      <c r="Y1221" t="s">
        <v>12</v>
      </c>
      <c r="Z1221" t="s">
        <v>12</v>
      </c>
      <c r="AA1221" t="s">
        <v>7</v>
      </c>
      <c r="AB1221" t="s">
        <v>12</v>
      </c>
      <c r="AC1221" t="s">
        <v>12</v>
      </c>
      <c r="AD1221" t="s">
        <v>12</v>
      </c>
      <c r="AE1221" t="s">
        <v>117</v>
      </c>
      <c r="AF1221" t="s">
        <v>14</v>
      </c>
      <c r="AG1221" t="s">
        <v>113</v>
      </c>
      <c r="AH1221" t="s">
        <v>3515</v>
      </c>
      <c r="AI1221" s="1" t="s">
        <v>3516</v>
      </c>
    </row>
    <row r="1222" spans="1:36" x14ac:dyDescent="0.2">
      <c r="A1222" s="2" t="s">
        <v>3517</v>
      </c>
      <c r="B1222" s="2" t="s">
        <v>4998</v>
      </c>
      <c r="C1222" t="s">
        <v>12</v>
      </c>
      <c r="D1222" t="s">
        <v>11</v>
      </c>
      <c r="E1222" t="s">
        <v>11</v>
      </c>
      <c r="F1222" t="s">
        <v>7</v>
      </c>
      <c r="G1222" t="s">
        <v>11</v>
      </c>
      <c r="H1222" t="s">
        <v>7</v>
      </c>
      <c r="I1222" t="s">
        <v>12</v>
      </c>
      <c r="J1222" t="s">
        <v>7</v>
      </c>
      <c r="K1222" t="s">
        <v>10</v>
      </c>
      <c r="L1222" t="s">
        <v>10</v>
      </c>
      <c r="M1222" t="s">
        <v>10</v>
      </c>
      <c r="N1222" t="s">
        <v>11</v>
      </c>
      <c r="O1222" t="s">
        <v>12</v>
      </c>
      <c r="P1222" t="s">
        <v>11</v>
      </c>
      <c r="Q1222" t="s">
        <v>11</v>
      </c>
      <c r="R1222" t="s">
        <v>7</v>
      </c>
      <c r="S1222" t="s">
        <v>7</v>
      </c>
      <c r="T1222" t="s">
        <v>7</v>
      </c>
      <c r="U1222" t="s">
        <v>7</v>
      </c>
      <c r="V1222" t="s">
        <v>7</v>
      </c>
      <c r="W1222" t="s">
        <v>7</v>
      </c>
      <c r="X1222" t="s">
        <v>7</v>
      </c>
      <c r="Y1222" t="s">
        <v>7</v>
      </c>
      <c r="Z1222" t="s">
        <v>7</v>
      </c>
      <c r="AA1222" t="s">
        <v>7</v>
      </c>
      <c r="AB1222" t="s">
        <v>7</v>
      </c>
      <c r="AC1222" t="s">
        <v>7</v>
      </c>
      <c r="AD1222" t="s">
        <v>7</v>
      </c>
      <c r="AE1222" t="s">
        <v>699</v>
      </c>
      <c r="AF1222" t="s">
        <v>14</v>
      </c>
      <c r="AG1222" t="s">
        <v>75</v>
      </c>
      <c r="AH1222" t="s">
        <v>75</v>
      </c>
      <c r="AI1222" t="s">
        <v>65</v>
      </c>
    </row>
    <row r="1223" spans="1:36" x14ac:dyDescent="0.2">
      <c r="A1223" s="2" t="s">
        <v>3518</v>
      </c>
      <c r="B1223" s="2" t="s">
        <v>4998</v>
      </c>
      <c r="C1223" t="s">
        <v>11</v>
      </c>
      <c r="D1223" t="s">
        <v>10</v>
      </c>
      <c r="E1223" t="s">
        <v>16</v>
      </c>
      <c r="F1223" t="s">
        <v>10</v>
      </c>
      <c r="G1223" t="s">
        <v>10</v>
      </c>
      <c r="H1223" t="s">
        <v>12</v>
      </c>
      <c r="I1223" t="s">
        <v>12</v>
      </c>
      <c r="J1223" t="s">
        <v>12</v>
      </c>
      <c r="K1223" t="s">
        <v>16</v>
      </c>
      <c r="L1223" t="s">
        <v>16</v>
      </c>
      <c r="M1223" t="s">
        <v>16</v>
      </c>
      <c r="N1223" t="s">
        <v>16</v>
      </c>
      <c r="O1223" t="s">
        <v>10</v>
      </c>
      <c r="P1223" t="s">
        <v>10</v>
      </c>
      <c r="Q1223" t="s">
        <v>12</v>
      </c>
      <c r="R1223" t="s">
        <v>7</v>
      </c>
      <c r="S1223" t="s">
        <v>7</v>
      </c>
      <c r="T1223" t="s">
        <v>7</v>
      </c>
      <c r="U1223" t="s">
        <v>7</v>
      </c>
      <c r="V1223" t="s">
        <v>7</v>
      </c>
      <c r="W1223" t="s">
        <v>7</v>
      </c>
      <c r="X1223" t="s">
        <v>7</v>
      </c>
      <c r="Y1223" t="s">
        <v>11</v>
      </c>
      <c r="Z1223" t="s">
        <v>11</v>
      </c>
      <c r="AA1223" t="s">
        <v>12</v>
      </c>
      <c r="AB1223" t="s">
        <v>11</v>
      </c>
      <c r="AC1223" t="s">
        <v>12</v>
      </c>
      <c r="AD1223" t="s">
        <v>12</v>
      </c>
      <c r="AE1223" t="s">
        <v>3519</v>
      </c>
      <c r="AF1223" t="s">
        <v>14</v>
      </c>
    </row>
    <row r="1224" spans="1:36" x14ac:dyDescent="0.2">
      <c r="A1224" s="2" t="s">
        <v>3520</v>
      </c>
      <c r="B1224" s="2" t="s">
        <v>4998</v>
      </c>
      <c r="C1224" t="s">
        <v>10</v>
      </c>
      <c r="D1224" t="s">
        <v>10</v>
      </c>
      <c r="E1224" t="s">
        <v>16</v>
      </c>
      <c r="F1224" t="s">
        <v>10</v>
      </c>
      <c r="G1224" t="s">
        <v>16</v>
      </c>
      <c r="H1224" t="s">
        <v>12</v>
      </c>
      <c r="I1224" t="s">
        <v>12</v>
      </c>
      <c r="J1224" t="s">
        <v>12</v>
      </c>
      <c r="K1224" t="s">
        <v>16</v>
      </c>
      <c r="L1224" t="s">
        <v>16</v>
      </c>
      <c r="M1224" t="s">
        <v>16</v>
      </c>
      <c r="N1224" t="s">
        <v>10</v>
      </c>
      <c r="O1224" t="s">
        <v>7</v>
      </c>
      <c r="P1224" t="s">
        <v>11</v>
      </c>
      <c r="Q1224" t="s">
        <v>7</v>
      </c>
      <c r="R1224" t="s">
        <v>7</v>
      </c>
      <c r="S1224" t="s">
        <v>7</v>
      </c>
      <c r="T1224" t="s">
        <v>7</v>
      </c>
      <c r="U1224" t="s">
        <v>7</v>
      </c>
      <c r="V1224" t="s">
        <v>7</v>
      </c>
      <c r="W1224" t="s">
        <v>7</v>
      </c>
      <c r="X1224" t="s">
        <v>7</v>
      </c>
      <c r="Y1224" t="s">
        <v>12</v>
      </c>
      <c r="Z1224" t="s">
        <v>12</v>
      </c>
      <c r="AA1224" t="s">
        <v>7</v>
      </c>
      <c r="AB1224" t="s">
        <v>12</v>
      </c>
      <c r="AC1224" t="s">
        <v>12</v>
      </c>
      <c r="AD1224" t="s">
        <v>7</v>
      </c>
      <c r="AE1224" t="s">
        <v>52</v>
      </c>
      <c r="AF1224" t="s">
        <v>14</v>
      </c>
      <c r="AG1224" t="s">
        <v>192</v>
      </c>
      <c r="AI1224" t="s">
        <v>3521</v>
      </c>
    </row>
    <row r="1225" spans="1:36" x14ac:dyDescent="0.2">
      <c r="A1225" s="2" t="s">
        <v>3522</v>
      </c>
      <c r="B1225" s="2" t="s">
        <v>4998</v>
      </c>
      <c r="C1225" t="s">
        <v>11</v>
      </c>
      <c r="D1225" t="s">
        <v>10</v>
      </c>
      <c r="E1225" t="s">
        <v>16</v>
      </c>
      <c r="F1225" t="s">
        <v>16</v>
      </c>
      <c r="G1225" t="s">
        <v>10</v>
      </c>
      <c r="H1225" t="s">
        <v>11</v>
      </c>
      <c r="I1225" t="s">
        <v>11</v>
      </c>
      <c r="J1225" t="s">
        <v>12</v>
      </c>
      <c r="K1225" t="s">
        <v>11</v>
      </c>
      <c r="L1225" t="s">
        <v>11</v>
      </c>
      <c r="M1225" t="s">
        <v>10</v>
      </c>
      <c r="N1225" t="s">
        <v>12</v>
      </c>
      <c r="O1225" t="s">
        <v>10</v>
      </c>
      <c r="P1225" t="s">
        <v>12</v>
      </c>
      <c r="Q1225" t="s">
        <v>12</v>
      </c>
      <c r="R1225" t="s">
        <v>7</v>
      </c>
      <c r="S1225" t="s">
        <v>12</v>
      </c>
      <c r="T1225" t="s">
        <v>12</v>
      </c>
      <c r="U1225" t="s">
        <v>7</v>
      </c>
      <c r="V1225" t="s">
        <v>12</v>
      </c>
      <c r="W1225" t="s">
        <v>12</v>
      </c>
      <c r="X1225" t="s">
        <v>7</v>
      </c>
      <c r="Y1225" t="s">
        <v>12</v>
      </c>
      <c r="Z1225" t="s">
        <v>7</v>
      </c>
      <c r="AA1225" t="s">
        <v>7</v>
      </c>
      <c r="AB1225" t="s">
        <v>12</v>
      </c>
      <c r="AC1225" t="s">
        <v>7</v>
      </c>
      <c r="AD1225" t="s">
        <v>7</v>
      </c>
      <c r="AE1225" t="s">
        <v>3523</v>
      </c>
      <c r="AF1225" t="s">
        <v>24</v>
      </c>
      <c r="AG1225" t="s">
        <v>3524</v>
      </c>
      <c r="AI1225" t="s">
        <v>3525</v>
      </c>
    </row>
    <row r="1226" spans="1:36" x14ac:dyDescent="0.2">
      <c r="A1226" s="2" t="s">
        <v>3526</v>
      </c>
      <c r="B1226" s="2" t="s">
        <v>4998</v>
      </c>
      <c r="C1226" t="s">
        <v>10</v>
      </c>
      <c r="D1226" t="s">
        <v>16</v>
      </c>
      <c r="E1226" t="s">
        <v>16</v>
      </c>
      <c r="F1226" t="s">
        <v>10</v>
      </c>
      <c r="G1226" t="s">
        <v>10</v>
      </c>
      <c r="H1226" t="s">
        <v>10</v>
      </c>
      <c r="I1226" t="s">
        <v>11</v>
      </c>
      <c r="J1226" t="s">
        <v>11</v>
      </c>
      <c r="K1226" t="s">
        <v>10</v>
      </c>
      <c r="L1226" t="s">
        <v>16</v>
      </c>
      <c r="M1226" t="s">
        <v>16</v>
      </c>
      <c r="N1226" t="s">
        <v>11</v>
      </c>
      <c r="O1226" t="s">
        <v>10</v>
      </c>
      <c r="P1226" t="s">
        <v>11</v>
      </c>
      <c r="Q1226" t="s">
        <v>11</v>
      </c>
      <c r="R1226" t="s">
        <v>11</v>
      </c>
      <c r="S1226" t="s">
        <v>12</v>
      </c>
      <c r="T1226" t="s">
        <v>12</v>
      </c>
      <c r="U1226" t="s">
        <v>12</v>
      </c>
      <c r="V1226" t="s">
        <v>12</v>
      </c>
      <c r="W1226" t="s">
        <v>11</v>
      </c>
      <c r="X1226" t="s">
        <v>12</v>
      </c>
      <c r="Y1226" t="s">
        <v>11</v>
      </c>
      <c r="Z1226" t="s">
        <v>12</v>
      </c>
      <c r="AA1226" t="s">
        <v>12</v>
      </c>
      <c r="AB1226" t="s">
        <v>12</v>
      </c>
      <c r="AC1226" t="s">
        <v>12</v>
      </c>
      <c r="AD1226" t="s">
        <v>12</v>
      </c>
      <c r="AE1226" t="s">
        <v>3527</v>
      </c>
      <c r="AF1226" t="s">
        <v>14</v>
      </c>
      <c r="AG1226" t="s">
        <v>3528</v>
      </c>
      <c r="AH1226" t="s">
        <v>1563</v>
      </c>
      <c r="AI1226" t="s">
        <v>3529</v>
      </c>
    </row>
    <row r="1227" spans="1:36" ht="187" x14ac:dyDescent="0.2">
      <c r="A1227" s="2" t="s">
        <v>3530</v>
      </c>
      <c r="B1227" s="2" t="s">
        <v>4998</v>
      </c>
      <c r="C1227" t="s">
        <v>12</v>
      </c>
      <c r="D1227" t="s">
        <v>10</v>
      </c>
      <c r="E1227" t="s">
        <v>11</v>
      </c>
      <c r="F1227" t="s">
        <v>11</v>
      </c>
      <c r="G1227" t="s">
        <v>10</v>
      </c>
      <c r="H1227" t="s">
        <v>11</v>
      </c>
      <c r="I1227" t="s">
        <v>11</v>
      </c>
      <c r="J1227" t="s">
        <v>11</v>
      </c>
      <c r="K1227" t="s">
        <v>10</v>
      </c>
      <c r="L1227" t="s">
        <v>10</v>
      </c>
      <c r="M1227" t="s">
        <v>10</v>
      </c>
      <c r="N1227" t="s">
        <v>10</v>
      </c>
      <c r="O1227" t="s">
        <v>10</v>
      </c>
      <c r="P1227" t="s">
        <v>11</v>
      </c>
      <c r="Q1227" t="s">
        <v>11</v>
      </c>
      <c r="R1227" t="s">
        <v>12</v>
      </c>
      <c r="S1227" t="s">
        <v>7</v>
      </c>
      <c r="T1227" t="s">
        <v>11</v>
      </c>
      <c r="U1227" t="s">
        <v>12</v>
      </c>
      <c r="V1227" t="s">
        <v>12</v>
      </c>
      <c r="W1227" t="s">
        <v>11</v>
      </c>
      <c r="X1227" t="s">
        <v>12</v>
      </c>
      <c r="Y1227" t="s">
        <v>7</v>
      </c>
      <c r="Z1227" t="s">
        <v>7</v>
      </c>
      <c r="AA1227" t="s">
        <v>12</v>
      </c>
      <c r="AB1227" t="s">
        <v>12</v>
      </c>
      <c r="AC1227" t="s">
        <v>12</v>
      </c>
      <c r="AD1227" t="s">
        <v>7</v>
      </c>
      <c r="AE1227" t="s">
        <v>3531</v>
      </c>
      <c r="AF1227" t="s">
        <v>14</v>
      </c>
      <c r="AG1227" t="s">
        <v>75</v>
      </c>
      <c r="AH1227" s="1" t="s">
        <v>3532</v>
      </c>
      <c r="AI1227" s="1" t="s">
        <v>3533</v>
      </c>
    </row>
    <row r="1228" spans="1:36" x14ac:dyDescent="0.2">
      <c r="A1228" s="2" t="s">
        <v>3534</v>
      </c>
      <c r="B1228" s="2" t="s">
        <v>4998</v>
      </c>
      <c r="C1228" t="s">
        <v>11</v>
      </c>
      <c r="D1228" t="s">
        <v>10</v>
      </c>
      <c r="E1228" t="s">
        <v>10</v>
      </c>
      <c r="F1228" t="s">
        <v>10</v>
      </c>
      <c r="G1228" t="s">
        <v>10</v>
      </c>
      <c r="H1228" t="s">
        <v>11</v>
      </c>
      <c r="I1228" t="s">
        <v>10</v>
      </c>
      <c r="J1228" t="s">
        <v>11</v>
      </c>
      <c r="K1228" t="s">
        <v>10</v>
      </c>
      <c r="L1228" t="s">
        <v>10</v>
      </c>
      <c r="M1228" t="s">
        <v>10</v>
      </c>
      <c r="N1228" t="s">
        <v>10</v>
      </c>
      <c r="O1228" t="s">
        <v>11</v>
      </c>
      <c r="P1228" t="s">
        <v>11</v>
      </c>
      <c r="Q1228" t="s">
        <v>12</v>
      </c>
      <c r="R1228" t="s">
        <v>12</v>
      </c>
      <c r="S1228" t="s">
        <v>12</v>
      </c>
      <c r="T1228" t="s">
        <v>12</v>
      </c>
      <c r="U1228" t="s">
        <v>12</v>
      </c>
      <c r="V1228" t="s">
        <v>12</v>
      </c>
      <c r="W1228" t="s">
        <v>11</v>
      </c>
      <c r="X1228" t="s">
        <v>11</v>
      </c>
      <c r="Y1228" t="s">
        <v>11</v>
      </c>
      <c r="Z1228" t="s">
        <v>12</v>
      </c>
      <c r="AA1228" t="s">
        <v>12</v>
      </c>
      <c r="AB1228" t="s">
        <v>12</v>
      </c>
      <c r="AC1228" t="s">
        <v>12</v>
      </c>
      <c r="AD1228" t="s">
        <v>12</v>
      </c>
      <c r="AE1228" t="s">
        <v>152</v>
      </c>
      <c r="AF1228" t="s">
        <v>14</v>
      </c>
      <c r="AH1228" t="s">
        <v>3535</v>
      </c>
      <c r="AI1228" t="s">
        <v>3536</v>
      </c>
    </row>
    <row r="1229" spans="1:36" ht="68" x14ac:dyDescent="0.2">
      <c r="A1229" s="2" t="s">
        <v>3537</v>
      </c>
      <c r="B1229" s="2" t="s">
        <v>4998</v>
      </c>
      <c r="C1229" t="s">
        <v>11</v>
      </c>
      <c r="D1229" t="s">
        <v>10</v>
      </c>
      <c r="E1229" t="s">
        <v>11</v>
      </c>
      <c r="F1229" t="s">
        <v>10</v>
      </c>
      <c r="G1229" t="s">
        <v>10</v>
      </c>
      <c r="H1229" t="s">
        <v>11</v>
      </c>
      <c r="I1229" t="s">
        <v>11</v>
      </c>
      <c r="J1229" t="s">
        <v>12</v>
      </c>
      <c r="K1229" t="s">
        <v>11</v>
      </c>
      <c r="L1229" t="s">
        <v>16</v>
      </c>
      <c r="M1229" t="s">
        <v>16</v>
      </c>
      <c r="N1229" t="s">
        <v>12</v>
      </c>
      <c r="O1229" t="s">
        <v>10</v>
      </c>
      <c r="P1229" t="s">
        <v>10</v>
      </c>
      <c r="Q1229" t="s">
        <v>12</v>
      </c>
      <c r="R1229" t="s">
        <v>7</v>
      </c>
      <c r="S1229" t="s">
        <v>7</v>
      </c>
      <c r="T1229" t="s">
        <v>12</v>
      </c>
      <c r="U1229" t="s">
        <v>7</v>
      </c>
      <c r="V1229" t="s">
        <v>7</v>
      </c>
      <c r="W1229" t="s">
        <v>12</v>
      </c>
      <c r="X1229" t="s">
        <v>7</v>
      </c>
      <c r="Y1229" t="s">
        <v>12</v>
      </c>
      <c r="Z1229" t="s">
        <v>12</v>
      </c>
      <c r="AA1229" t="s">
        <v>7</v>
      </c>
      <c r="AB1229" t="s">
        <v>7</v>
      </c>
      <c r="AC1229" t="s">
        <v>12</v>
      </c>
      <c r="AD1229" t="s">
        <v>7</v>
      </c>
      <c r="AE1229" t="s">
        <v>128</v>
      </c>
      <c r="AF1229" t="s">
        <v>14</v>
      </c>
      <c r="AG1229" s="1" t="s">
        <v>3538</v>
      </c>
      <c r="AH1229" t="s">
        <v>19</v>
      </c>
      <c r="AI1229" t="s">
        <v>3539</v>
      </c>
    </row>
    <row r="1230" spans="1:36" x14ac:dyDescent="0.2">
      <c r="A1230" s="2" t="s">
        <v>3540</v>
      </c>
      <c r="B1230" s="2" t="s">
        <v>4998</v>
      </c>
      <c r="C1230" t="s">
        <v>7</v>
      </c>
      <c r="D1230" t="s">
        <v>10</v>
      </c>
      <c r="E1230" t="s">
        <v>10</v>
      </c>
      <c r="F1230" t="s">
        <v>16</v>
      </c>
      <c r="G1230" t="s">
        <v>10</v>
      </c>
      <c r="H1230" t="s">
        <v>11</v>
      </c>
      <c r="I1230" t="s">
        <v>10</v>
      </c>
      <c r="J1230" t="s">
        <v>11</v>
      </c>
      <c r="K1230" t="s">
        <v>16</v>
      </c>
      <c r="L1230" t="s">
        <v>16</v>
      </c>
      <c r="M1230" t="s">
        <v>16</v>
      </c>
      <c r="N1230" t="s">
        <v>10</v>
      </c>
      <c r="O1230" t="s">
        <v>10</v>
      </c>
      <c r="P1230" t="s">
        <v>11</v>
      </c>
      <c r="Q1230" t="s">
        <v>11</v>
      </c>
      <c r="R1230" t="s">
        <v>12</v>
      </c>
      <c r="S1230" t="s">
        <v>7</v>
      </c>
      <c r="T1230" t="s">
        <v>7</v>
      </c>
      <c r="U1230" t="s">
        <v>7</v>
      </c>
      <c r="V1230" t="s">
        <v>7</v>
      </c>
      <c r="W1230" t="s">
        <v>12</v>
      </c>
      <c r="X1230" t="s">
        <v>7</v>
      </c>
      <c r="Y1230" t="s">
        <v>7</v>
      </c>
      <c r="Z1230" t="s">
        <v>12</v>
      </c>
      <c r="AA1230" t="s">
        <v>12</v>
      </c>
      <c r="AB1230" t="s">
        <v>12</v>
      </c>
      <c r="AC1230" t="s">
        <v>12</v>
      </c>
      <c r="AD1230" t="s">
        <v>12</v>
      </c>
      <c r="AE1230" t="s">
        <v>297</v>
      </c>
      <c r="AF1230" t="s">
        <v>24</v>
      </c>
    </row>
    <row r="1231" spans="1:36" x14ac:dyDescent="0.2">
      <c r="A1231" s="2" t="s">
        <v>3541</v>
      </c>
      <c r="B1231" s="2" t="s">
        <v>4998</v>
      </c>
      <c r="C1231" t="s">
        <v>11</v>
      </c>
      <c r="D1231" t="s">
        <v>10</v>
      </c>
      <c r="E1231" t="s">
        <v>11</v>
      </c>
      <c r="F1231" t="s">
        <v>11</v>
      </c>
      <c r="G1231" t="s">
        <v>12</v>
      </c>
      <c r="H1231" t="s">
        <v>7</v>
      </c>
      <c r="I1231" t="s">
        <v>7</v>
      </c>
      <c r="J1231" t="s">
        <v>7</v>
      </c>
      <c r="K1231" t="s">
        <v>12</v>
      </c>
      <c r="L1231" t="s">
        <v>10</v>
      </c>
      <c r="M1231" t="s">
        <v>11</v>
      </c>
      <c r="N1231" t="s">
        <v>12</v>
      </c>
      <c r="O1231" t="s">
        <v>11</v>
      </c>
      <c r="P1231" t="s">
        <v>11</v>
      </c>
      <c r="Q1231" t="s">
        <v>11</v>
      </c>
      <c r="R1231" t="s">
        <v>7</v>
      </c>
      <c r="S1231" t="s">
        <v>7</v>
      </c>
      <c r="T1231" t="s">
        <v>7</v>
      </c>
      <c r="U1231" t="s">
        <v>7</v>
      </c>
      <c r="V1231" t="s">
        <v>12</v>
      </c>
      <c r="W1231" t="s">
        <v>12</v>
      </c>
      <c r="X1231" t="s">
        <v>12</v>
      </c>
      <c r="Y1231" t="s">
        <v>12</v>
      </c>
      <c r="Z1231" t="s">
        <v>12</v>
      </c>
      <c r="AA1231" t="s">
        <v>12</v>
      </c>
      <c r="AB1231" t="s">
        <v>7</v>
      </c>
      <c r="AC1231" t="s">
        <v>7</v>
      </c>
      <c r="AD1231" t="s">
        <v>7</v>
      </c>
      <c r="AE1231" t="s">
        <v>1292</v>
      </c>
      <c r="AF1231" t="s">
        <v>38</v>
      </c>
      <c r="AG1231" t="s">
        <v>113</v>
      </c>
      <c r="AH1231" t="s">
        <v>3542</v>
      </c>
      <c r="AI1231" t="s">
        <v>3543</v>
      </c>
      <c r="AJ1231" t="s">
        <v>342</v>
      </c>
    </row>
    <row r="1232" spans="1:36" x14ac:dyDescent="0.2">
      <c r="A1232" s="2" t="s">
        <v>3544</v>
      </c>
      <c r="B1232" s="2" t="s">
        <v>4998</v>
      </c>
      <c r="C1232" t="s">
        <v>11</v>
      </c>
      <c r="D1232" t="s">
        <v>11</v>
      </c>
      <c r="E1232" t="s">
        <v>16</v>
      </c>
      <c r="F1232" t="s">
        <v>10</v>
      </c>
      <c r="G1232" t="s">
        <v>10</v>
      </c>
      <c r="H1232" t="s">
        <v>12</v>
      </c>
      <c r="I1232" t="s">
        <v>7</v>
      </c>
      <c r="J1232" t="s">
        <v>7</v>
      </c>
      <c r="K1232" t="s">
        <v>7</v>
      </c>
      <c r="L1232" t="s">
        <v>10</v>
      </c>
      <c r="M1232" t="s">
        <v>16</v>
      </c>
      <c r="N1232" t="s">
        <v>10</v>
      </c>
      <c r="O1232" t="s">
        <v>10</v>
      </c>
      <c r="P1232" t="s">
        <v>10</v>
      </c>
      <c r="Q1232" t="s">
        <v>12</v>
      </c>
      <c r="R1232" t="s">
        <v>7</v>
      </c>
      <c r="S1232" t="s">
        <v>7</v>
      </c>
      <c r="T1232" t="s">
        <v>7</v>
      </c>
      <c r="U1232" t="s">
        <v>7</v>
      </c>
      <c r="V1232" t="s">
        <v>7</v>
      </c>
      <c r="W1232" t="s">
        <v>7</v>
      </c>
      <c r="X1232" t="s">
        <v>7</v>
      </c>
      <c r="Y1232" t="s">
        <v>12</v>
      </c>
      <c r="Z1232" t="s">
        <v>12</v>
      </c>
      <c r="AA1232" t="s">
        <v>7</v>
      </c>
      <c r="AB1232" t="s">
        <v>12</v>
      </c>
      <c r="AC1232" t="s">
        <v>7</v>
      </c>
      <c r="AD1232" t="s">
        <v>7</v>
      </c>
      <c r="AE1232" t="s">
        <v>734</v>
      </c>
      <c r="AF1232" t="s">
        <v>24</v>
      </c>
      <c r="AH1232" t="s">
        <v>3545</v>
      </c>
    </row>
    <row r="1233" spans="1:35" x14ac:dyDescent="0.2">
      <c r="A1233" s="2" t="s">
        <v>3544</v>
      </c>
      <c r="B1233" s="2" t="s">
        <v>4998</v>
      </c>
      <c r="C1233" t="s">
        <v>7</v>
      </c>
      <c r="D1233" t="s">
        <v>11</v>
      </c>
      <c r="E1233" t="s">
        <v>10</v>
      </c>
      <c r="F1233" t="s">
        <v>11</v>
      </c>
      <c r="G1233" t="s">
        <v>10</v>
      </c>
      <c r="H1233" t="s">
        <v>12</v>
      </c>
      <c r="I1233" t="s">
        <v>10</v>
      </c>
      <c r="J1233" t="s">
        <v>11</v>
      </c>
      <c r="K1233" t="s">
        <v>10</v>
      </c>
      <c r="L1233" t="s">
        <v>16</v>
      </c>
      <c r="M1233" t="s">
        <v>10</v>
      </c>
      <c r="N1233" t="s">
        <v>10</v>
      </c>
      <c r="O1233" t="s">
        <v>16</v>
      </c>
      <c r="P1233" t="s">
        <v>11</v>
      </c>
      <c r="Q1233" t="s">
        <v>11</v>
      </c>
      <c r="R1233" t="s">
        <v>12</v>
      </c>
      <c r="S1233" t="s">
        <v>12</v>
      </c>
      <c r="T1233" t="s">
        <v>7</v>
      </c>
      <c r="U1233" t="s">
        <v>7</v>
      </c>
      <c r="V1233" t="s">
        <v>7</v>
      </c>
      <c r="W1233" t="s">
        <v>12</v>
      </c>
      <c r="X1233" t="s">
        <v>7</v>
      </c>
      <c r="Y1233" t="s">
        <v>7</v>
      </c>
      <c r="Z1233" t="s">
        <v>7</v>
      </c>
      <c r="AA1233" t="s">
        <v>7</v>
      </c>
      <c r="AB1233" t="s">
        <v>12</v>
      </c>
      <c r="AC1233" t="s">
        <v>12</v>
      </c>
      <c r="AD1233" t="s">
        <v>12</v>
      </c>
      <c r="AE1233" t="s">
        <v>3546</v>
      </c>
      <c r="AF1233" t="s">
        <v>24</v>
      </c>
      <c r="AG1233" t="s">
        <v>3547</v>
      </c>
      <c r="AH1233" t="s">
        <v>3548</v>
      </c>
    </row>
    <row r="1234" spans="1:35" x14ac:dyDescent="0.2">
      <c r="A1234" s="2" t="s">
        <v>3549</v>
      </c>
      <c r="B1234" s="2" t="s">
        <v>4998</v>
      </c>
      <c r="C1234" t="s">
        <v>12</v>
      </c>
      <c r="D1234" t="s">
        <v>11</v>
      </c>
      <c r="E1234" t="s">
        <v>11</v>
      </c>
      <c r="F1234" t="s">
        <v>10</v>
      </c>
      <c r="G1234" t="s">
        <v>10</v>
      </c>
      <c r="H1234" t="s">
        <v>7</v>
      </c>
      <c r="I1234" t="s">
        <v>11</v>
      </c>
      <c r="J1234" t="s">
        <v>7</v>
      </c>
      <c r="K1234" t="s">
        <v>11</v>
      </c>
      <c r="L1234" t="s">
        <v>10</v>
      </c>
      <c r="M1234" t="s">
        <v>10</v>
      </c>
      <c r="N1234" t="s">
        <v>10</v>
      </c>
      <c r="O1234" t="s">
        <v>12</v>
      </c>
      <c r="P1234" t="s">
        <v>12</v>
      </c>
      <c r="Q1234" t="s">
        <v>7</v>
      </c>
      <c r="R1234" t="s">
        <v>7</v>
      </c>
      <c r="S1234" t="s">
        <v>7</v>
      </c>
      <c r="T1234" t="s">
        <v>7</v>
      </c>
      <c r="U1234" t="s">
        <v>7</v>
      </c>
      <c r="V1234" t="s">
        <v>7</v>
      </c>
      <c r="W1234" t="s">
        <v>7</v>
      </c>
      <c r="X1234" t="s">
        <v>7</v>
      </c>
      <c r="Y1234" t="s">
        <v>7</v>
      </c>
      <c r="Z1234" t="s">
        <v>7</v>
      </c>
      <c r="AA1234" t="s">
        <v>7</v>
      </c>
      <c r="AB1234" t="s">
        <v>7</v>
      </c>
      <c r="AC1234" t="s">
        <v>12</v>
      </c>
      <c r="AD1234" t="s">
        <v>7</v>
      </c>
      <c r="AE1234" t="s">
        <v>235</v>
      </c>
      <c r="AF1234" t="s">
        <v>38</v>
      </c>
      <c r="AG1234" t="s">
        <v>3550</v>
      </c>
      <c r="AH1234" t="s">
        <v>3551</v>
      </c>
      <c r="AI1234" t="s">
        <v>3552</v>
      </c>
    </row>
    <row r="1235" spans="1:35" ht="51" x14ac:dyDescent="0.2">
      <c r="A1235" s="2" t="s">
        <v>3553</v>
      </c>
      <c r="B1235" s="2" t="s">
        <v>4998</v>
      </c>
      <c r="C1235" t="s">
        <v>10</v>
      </c>
      <c r="D1235" t="s">
        <v>11</v>
      </c>
      <c r="E1235" t="s">
        <v>10</v>
      </c>
      <c r="F1235" t="s">
        <v>10</v>
      </c>
      <c r="G1235" t="s">
        <v>10</v>
      </c>
      <c r="H1235" t="s">
        <v>7</v>
      </c>
      <c r="I1235" t="s">
        <v>7</v>
      </c>
      <c r="J1235" t="s">
        <v>12</v>
      </c>
      <c r="K1235" t="s">
        <v>10</v>
      </c>
      <c r="L1235" t="s">
        <v>10</v>
      </c>
      <c r="M1235" t="s">
        <v>10</v>
      </c>
      <c r="N1235" t="s">
        <v>11</v>
      </c>
      <c r="O1235" t="s">
        <v>11</v>
      </c>
      <c r="P1235" t="s">
        <v>11</v>
      </c>
      <c r="Q1235" t="s">
        <v>11</v>
      </c>
      <c r="R1235" t="s">
        <v>7</v>
      </c>
      <c r="S1235" t="s">
        <v>7</v>
      </c>
      <c r="T1235" t="s">
        <v>12</v>
      </c>
      <c r="U1235" t="s">
        <v>12</v>
      </c>
      <c r="V1235" t="s">
        <v>7</v>
      </c>
      <c r="W1235" t="s">
        <v>7</v>
      </c>
      <c r="X1235" t="s">
        <v>7</v>
      </c>
      <c r="Y1235" t="s">
        <v>12</v>
      </c>
      <c r="Z1235" t="s">
        <v>12</v>
      </c>
      <c r="AA1235" t="s">
        <v>7</v>
      </c>
      <c r="AB1235" t="s">
        <v>11</v>
      </c>
      <c r="AC1235" t="s">
        <v>12</v>
      </c>
      <c r="AD1235" t="s">
        <v>12</v>
      </c>
      <c r="AE1235" t="s">
        <v>195</v>
      </c>
      <c r="AF1235" t="s">
        <v>38</v>
      </c>
      <c r="AG1235" s="1" t="s">
        <v>3554</v>
      </c>
    </row>
    <row r="1236" spans="1:35" x14ac:dyDescent="0.2">
      <c r="A1236" s="2" t="s">
        <v>3555</v>
      </c>
      <c r="B1236" s="2" t="s">
        <v>4998</v>
      </c>
      <c r="C1236" t="s">
        <v>7</v>
      </c>
      <c r="D1236" t="s">
        <v>10</v>
      </c>
      <c r="E1236" t="s">
        <v>11</v>
      </c>
      <c r="F1236" t="s">
        <v>10</v>
      </c>
      <c r="G1236" t="s">
        <v>11</v>
      </c>
      <c r="H1236" t="s">
        <v>11</v>
      </c>
      <c r="I1236" t="s">
        <v>11</v>
      </c>
      <c r="J1236" t="s">
        <v>12</v>
      </c>
      <c r="K1236" t="s">
        <v>10</v>
      </c>
      <c r="L1236" t="s">
        <v>10</v>
      </c>
      <c r="M1236" t="s">
        <v>10</v>
      </c>
      <c r="N1236" t="s">
        <v>11</v>
      </c>
      <c r="O1236" t="s">
        <v>10</v>
      </c>
      <c r="P1236" t="s">
        <v>12</v>
      </c>
      <c r="Q1236" t="s">
        <v>11</v>
      </c>
      <c r="R1236" t="s">
        <v>7</v>
      </c>
      <c r="S1236" t="s">
        <v>7</v>
      </c>
      <c r="T1236" t="s">
        <v>7</v>
      </c>
      <c r="U1236" t="s">
        <v>12</v>
      </c>
      <c r="V1236" t="s">
        <v>7</v>
      </c>
      <c r="W1236" t="s">
        <v>7</v>
      </c>
      <c r="X1236" t="s">
        <v>7</v>
      </c>
      <c r="Y1236" t="s">
        <v>12</v>
      </c>
      <c r="Z1236" t="s">
        <v>12</v>
      </c>
      <c r="AA1236" t="s">
        <v>11</v>
      </c>
      <c r="AB1236" t="s">
        <v>11</v>
      </c>
      <c r="AC1236" t="s">
        <v>12</v>
      </c>
      <c r="AD1236" t="s">
        <v>12</v>
      </c>
      <c r="AE1236" t="s">
        <v>3183</v>
      </c>
      <c r="AF1236" t="s">
        <v>24</v>
      </c>
      <c r="AG1236" t="s">
        <v>3556</v>
      </c>
      <c r="AH1236" t="s">
        <v>3557</v>
      </c>
      <c r="AI1236" t="s">
        <v>1246</v>
      </c>
    </row>
    <row r="1237" spans="1:35" ht="136" x14ac:dyDescent="0.2">
      <c r="A1237" s="2" t="s">
        <v>3558</v>
      </c>
      <c r="B1237" s="2" t="s">
        <v>4998</v>
      </c>
      <c r="C1237" t="s">
        <v>11</v>
      </c>
      <c r="D1237" t="s">
        <v>10</v>
      </c>
      <c r="E1237" t="s">
        <v>10</v>
      </c>
      <c r="F1237" t="s">
        <v>11</v>
      </c>
      <c r="G1237" t="s">
        <v>10</v>
      </c>
      <c r="H1237" t="s">
        <v>11</v>
      </c>
      <c r="I1237" t="s">
        <v>10</v>
      </c>
      <c r="J1237" t="s">
        <v>12</v>
      </c>
      <c r="K1237" t="s">
        <v>11</v>
      </c>
      <c r="L1237" t="s">
        <v>16</v>
      </c>
      <c r="M1237" t="s">
        <v>12</v>
      </c>
      <c r="N1237" t="s">
        <v>11</v>
      </c>
      <c r="O1237" t="s">
        <v>12</v>
      </c>
      <c r="P1237" t="s">
        <v>12</v>
      </c>
      <c r="Q1237" t="s">
        <v>12</v>
      </c>
      <c r="R1237" t="s">
        <v>11</v>
      </c>
      <c r="S1237" t="s">
        <v>7</v>
      </c>
      <c r="T1237" t="s">
        <v>12</v>
      </c>
      <c r="U1237" t="s">
        <v>12</v>
      </c>
      <c r="V1237" t="s">
        <v>12</v>
      </c>
      <c r="W1237" t="s">
        <v>12</v>
      </c>
      <c r="X1237" t="s">
        <v>7</v>
      </c>
      <c r="Y1237" t="s">
        <v>7</v>
      </c>
      <c r="Z1237" t="s">
        <v>7</v>
      </c>
      <c r="AA1237" t="s">
        <v>7</v>
      </c>
      <c r="AB1237" t="s">
        <v>7</v>
      </c>
      <c r="AC1237" t="s">
        <v>7</v>
      </c>
      <c r="AD1237" t="s">
        <v>7</v>
      </c>
      <c r="AE1237" t="s">
        <v>84</v>
      </c>
      <c r="AF1237" t="s">
        <v>14</v>
      </c>
      <c r="AI1237" s="1" t="s">
        <v>3559</v>
      </c>
    </row>
    <row r="1238" spans="1:35" x14ac:dyDescent="0.2">
      <c r="A1238" s="2" t="s">
        <v>3560</v>
      </c>
      <c r="B1238" s="2" t="s">
        <v>4998</v>
      </c>
      <c r="C1238" t="s">
        <v>7</v>
      </c>
      <c r="D1238" t="s">
        <v>11</v>
      </c>
      <c r="E1238" t="s">
        <v>11</v>
      </c>
      <c r="F1238" t="s">
        <v>11</v>
      </c>
      <c r="G1238" t="s">
        <v>10</v>
      </c>
      <c r="H1238" t="s">
        <v>7</v>
      </c>
      <c r="I1238" t="s">
        <v>12</v>
      </c>
      <c r="J1238" t="s">
        <v>7</v>
      </c>
      <c r="K1238" t="s">
        <v>11</v>
      </c>
      <c r="L1238" t="s">
        <v>10</v>
      </c>
      <c r="M1238" t="s">
        <v>11</v>
      </c>
      <c r="N1238" t="s">
        <v>10</v>
      </c>
      <c r="O1238" t="s">
        <v>11</v>
      </c>
      <c r="P1238" t="s">
        <v>11</v>
      </c>
      <c r="Q1238" t="s">
        <v>12</v>
      </c>
      <c r="R1238" t="s">
        <v>7</v>
      </c>
      <c r="S1238" t="s">
        <v>7</v>
      </c>
      <c r="T1238" t="s">
        <v>7</v>
      </c>
      <c r="U1238" t="s">
        <v>7</v>
      </c>
      <c r="V1238" t="s">
        <v>7</v>
      </c>
      <c r="W1238" t="s">
        <v>7</v>
      </c>
      <c r="X1238" t="s">
        <v>7</v>
      </c>
      <c r="Y1238" t="s">
        <v>7</v>
      </c>
      <c r="Z1238" t="s">
        <v>7</v>
      </c>
      <c r="AA1238" t="s">
        <v>7</v>
      </c>
      <c r="AB1238" t="s">
        <v>7</v>
      </c>
      <c r="AC1238" t="s">
        <v>12</v>
      </c>
      <c r="AD1238" t="s">
        <v>7</v>
      </c>
      <c r="AE1238" t="s">
        <v>699</v>
      </c>
      <c r="AF1238" t="s">
        <v>38</v>
      </c>
      <c r="AI1238" t="s">
        <v>3561</v>
      </c>
    </row>
    <row r="1239" spans="1:35" x14ac:dyDescent="0.2">
      <c r="A1239" s="2" t="s">
        <v>3562</v>
      </c>
      <c r="B1239" s="2" t="s">
        <v>4998</v>
      </c>
      <c r="C1239" t="s">
        <v>11</v>
      </c>
      <c r="D1239" t="s">
        <v>11</v>
      </c>
      <c r="E1239" t="s">
        <v>11</v>
      </c>
      <c r="F1239" t="s">
        <v>11</v>
      </c>
      <c r="G1239" t="s">
        <v>11</v>
      </c>
      <c r="H1239" t="s">
        <v>12</v>
      </c>
      <c r="I1239" t="s">
        <v>7</v>
      </c>
      <c r="J1239" t="s">
        <v>12</v>
      </c>
      <c r="K1239" t="s">
        <v>11</v>
      </c>
      <c r="L1239" t="s">
        <v>10</v>
      </c>
      <c r="M1239" t="s">
        <v>10</v>
      </c>
      <c r="N1239" t="s">
        <v>11</v>
      </c>
      <c r="O1239" t="s">
        <v>11</v>
      </c>
      <c r="P1239" t="s">
        <v>12</v>
      </c>
      <c r="Q1239" t="s">
        <v>12</v>
      </c>
      <c r="R1239" t="s">
        <v>12</v>
      </c>
      <c r="S1239" t="s">
        <v>12</v>
      </c>
      <c r="T1239" t="s">
        <v>11</v>
      </c>
      <c r="U1239" t="s">
        <v>11</v>
      </c>
      <c r="V1239" t="s">
        <v>11</v>
      </c>
      <c r="W1239" t="s">
        <v>11</v>
      </c>
      <c r="X1239" t="s">
        <v>12</v>
      </c>
      <c r="Y1239" t="s">
        <v>12</v>
      </c>
      <c r="Z1239" t="s">
        <v>7</v>
      </c>
      <c r="AA1239" t="s">
        <v>7</v>
      </c>
      <c r="AB1239" t="s">
        <v>12</v>
      </c>
      <c r="AC1239" t="s">
        <v>7</v>
      </c>
      <c r="AD1239" t="s">
        <v>7</v>
      </c>
      <c r="AE1239" t="s">
        <v>1643</v>
      </c>
      <c r="AF1239" t="s">
        <v>14</v>
      </c>
      <c r="AG1239" t="s">
        <v>3563</v>
      </c>
      <c r="AH1239" t="s">
        <v>591</v>
      </c>
      <c r="AI1239" t="s">
        <v>3564</v>
      </c>
    </row>
    <row r="1240" spans="1:35" x14ac:dyDescent="0.2">
      <c r="A1240" s="2" t="s">
        <v>3565</v>
      </c>
      <c r="B1240" s="2" t="s">
        <v>4998</v>
      </c>
      <c r="C1240" t="s">
        <v>11</v>
      </c>
      <c r="D1240" t="s">
        <v>10</v>
      </c>
      <c r="E1240" t="s">
        <v>10</v>
      </c>
      <c r="F1240" t="s">
        <v>10</v>
      </c>
      <c r="G1240" t="s">
        <v>10</v>
      </c>
      <c r="H1240" t="s">
        <v>11</v>
      </c>
      <c r="I1240" t="s">
        <v>11</v>
      </c>
      <c r="J1240" t="s">
        <v>12</v>
      </c>
      <c r="K1240" t="s">
        <v>11</v>
      </c>
      <c r="L1240" t="s">
        <v>10</v>
      </c>
      <c r="M1240" t="s">
        <v>10</v>
      </c>
      <c r="N1240" t="s">
        <v>11</v>
      </c>
      <c r="O1240" t="s">
        <v>10</v>
      </c>
      <c r="P1240" t="s">
        <v>11</v>
      </c>
      <c r="Q1240" t="s">
        <v>11</v>
      </c>
      <c r="R1240" t="s">
        <v>12</v>
      </c>
      <c r="S1240" t="s">
        <v>12</v>
      </c>
      <c r="T1240" t="s">
        <v>7</v>
      </c>
      <c r="U1240" t="s">
        <v>12</v>
      </c>
      <c r="V1240" t="s">
        <v>7</v>
      </c>
      <c r="W1240" t="s">
        <v>12</v>
      </c>
      <c r="X1240" t="s">
        <v>7</v>
      </c>
      <c r="Y1240" t="s">
        <v>12</v>
      </c>
      <c r="Z1240" t="s">
        <v>12</v>
      </c>
      <c r="AA1240" t="s">
        <v>7</v>
      </c>
      <c r="AB1240" t="s">
        <v>12</v>
      </c>
      <c r="AC1240" t="s">
        <v>12</v>
      </c>
      <c r="AD1240" t="s">
        <v>7</v>
      </c>
      <c r="AE1240" t="s">
        <v>245</v>
      </c>
      <c r="AF1240" t="s">
        <v>38</v>
      </c>
      <c r="AI1240" t="s">
        <v>3566</v>
      </c>
    </row>
    <row r="1241" spans="1:35" x14ac:dyDescent="0.2">
      <c r="A1241" s="2" t="s">
        <v>3567</v>
      </c>
      <c r="B1241" s="2" t="s">
        <v>4998</v>
      </c>
      <c r="C1241" t="s">
        <v>11</v>
      </c>
      <c r="D1241" t="s">
        <v>10</v>
      </c>
      <c r="E1241" t="s">
        <v>10</v>
      </c>
      <c r="F1241" t="s">
        <v>11</v>
      </c>
      <c r="G1241" t="s">
        <v>11</v>
      </c>
      <c r="H1241" t="s">
        <v>11</v>
      </c>
      <c r="I1241" t="s">
        <v>12</v>
      </c>
      <c r="J1241" t="s">
        <v>12</v>
      </c>
      <c r="K1241" t="s">
        <v>11</v>
      </c>
      <c r="L1241" t="s">
        <v>10</v>
      </c>
      <c r="M1241" t="s">
        <v>10</v>
      </c>
      <c r="N1241" t="s">
        <v>11</v>
      </c>
      <c r="O1241" t="s">
        <v>12</v>
      </c>
      <c r="P1241" t="s">
        <v>11</v>
      </c>
      <c r="Q1241" t="s">
        <v>12</v>
      </c>
      <c r="R1241" t="s">
        <v>12</v>
      </c>
      <c r="S1241" t="s">
        <v>12</v>
      </c>
      <c r="T1241" t="s">
        <v>7</v>
      </c>
      <c r="U1241" t="s">
        <v>7</v>
      </c>
      <c r="V1241" t="s">
        <v>12</v>
      </c>
      <c r="W1241" t="s">
        <v>12</v>
      </c>
      <c r="X1241" t="s">
        <v>7</v>
      </c>
      <c r="Y1241" t="s">
        <v>11</v>
      </c>
      <c r="Z1241" t="s">
        <v>11</v>
      </c>
      <c r="AA1241" t="s">
        <v>7</v>
      </c>
      <c r="AB1241" t="s">
        <v>12</v>
      </c>
      <c r="AC1241" t="s">
        <v>12</v>
      </c>
      <c r="AD1241" t="s">
        <v>7</v>
      </c>
      <c r="AE1241" t="s">
        <v>270</v>
      </c>
      <c r="AF1241" t="s">
        <v>38</v>
      </c>
      <c r="AH1241" t="s">
        <v>3568</v>
      </c>
      <c r="AI1241" t="s">
        <v>3569</v>
      </c>
    </row>
    <row r="1242" spans="1:35" x14ac:dyDescent="0.2">
      <c r="A1242" s="2" t="s">
        <v>3570</v>
      </c>
      <c r="B1242" s="2" t="s">
        <v>4998</v>
      </c>
      <c r="C1242" t="s">
        <v>11</v>
      </c>
      <c r="D1242" t="s">
        <v>10</v>
      </c>
      <c r="E1242" t="s">
        <v>10</v>
      </c>
      <c r="F1242" t="s">
        <v>11</v>
      </c>
      <c r="G1242" t="s">
        <v>12</v>
      </c>
      <c r="H1242" t="s">
        <v>12</v>
      </c>
      <c r="I1242" t="s">
        <v>12</v>
      </c>
      <c r="J1242" t="s">
        <v>12</v>
      </c>
      <c r="K1242" t="s">
        <v>10</v>
      </c>
      <c r="L1242" t="s">
        <v>10</v>
      </c>
      <c r="M1242" t="s">
        <v>10</v>
      </c>
      <c r="N1242" t="s">
        <v>11</v>
      </c>
      <c r="O1242" t="s">
        <v>12</v>
      </c>
      <c r="P1242" t="s">
        <v>7</v>
      </c>
      <c r="Q1242" t="s">
        <v>12</v>
      </c>
      <c r="R1242" t="s">
        <v>7</v>
      </c>
      <c r="S1242" t="s">
        <v>7</v>
      </c>
      <c r="T1242" t="s">
        <v>7</v>
      </c>
      <c r="U1242" t="s">
        <v>7</v>
      </c>
      <c r="V1242" t="s">
        <v>7</v>
      </c>
      <c r="W1242" t="s">
        <v>12</v>
      </c>
      <c r="X1242" t="s">
        <v>7</v>
      </c>
      <c r="Y1242" t="s">
        <v>12</v>
      </c>
      <c r="Z1242" t="s">
        <v>12</v>
      </c>
      <c r="AA1242" t="s">
        <v>12</v>
      </c>
      <c r="AB1242" t="s">
        <v>12</v>
      </c>
      <c r="AC1242" t="s">
        <v>12</v>
      </c>
      <c r="AD1242" t="s">
        <v>7</v>
      </c>
      <c r="AE1242" t="s">
        <v>978</v>
      </c>
      <c r="AF1242" t="s">
        <v>38</v>
      </c>
      <c r="AI1242" t="s">
        <v>3571</v>
      </c>
    </row>
    <row r="1243" spans="1:35" x14ac:dyDescent="0.2">
      <c r="A1243" s="2" t="s">
        <v>3572</v>
      </c>
      <c r="B1243" s="2" t="s">
        <v>4998</v>
      </c>
      <c r="C1243" t="s">
        <v>11</v>
      </c>
      <c r="D1243" t="s">
        <v>10</v>
      </c>
      <c r="E1243" t="s">
        <v>10</v>
      </c>
      <c r="F1243" t="s">
        <v>10</v>
      </c>
      <c r="G1243" t="s">
        <v>11</v>
      </c>
      <c r="H1243" t="s">
        <v>12</v>
      </c>
      <c r="I1243" t="s">
        <v>12</v>
      </c>
      <c r="J1243" t="s">
        <v>12</v>
      </c>
      <c r="K1243" t="s">
        <v>11</v>
      </c>
      <c r="L1243" t="s">
        <v>11</v>
      </c>
      <c r="M1243" t="s">
        <v>10</v>
      </c>
      <c r="N1243" t="s">
        <v>12</v>
      </c>
      <c r="O1243" t="s">
        <v>11</v>
      </c>
      <c r="P1243" t="s">
        <v>7</v>
      </c>
      <c r="Q1243" t="s">
        <v>7</v>
      </c>
      <c r="R1243" t="s">
        <v>7</v>
      </c>
      <c r="S1243" t="s">
        <v>7</v>
      </c>
      <c r="T1243" t="s">
        <v>7</v>
      </c>
      <c r="U1243" t="s">
        <v>7</v>
      </c>
      <c r="V1243" t="s">
        <v>7</v>
      </c>
      <c r="W1243" t="s">
        <v>12</v>
      </c>
      <c r="X1243" t="s">
        <v>7</v>
      </c>
      <c r="Y1243" t="s">
        <v>7</v>
      </c>
      <c r="Z1243" t="s">
        <v>7</v>
      </c>
      <c r="AA1243" t="s">
        <v>7</v>
      </c>
      <c r="AB1243" t="s">
        <v>7</v>
      </c>
      <c r="AC1243" t="s">
        <v>7</v>
      </c>
      <c r="AD1243" t="s">
        <v>7</v>
      </c>
      <c r="AE1243" t="s">
        <v>117</v>
      </c>
      <c r="AF1243" t="s">
        <v>38</v>
      </c>
      <c r="AI1243" t="s">
        <v>3573</v>
      </c>
    </row>
    <row r="1244" spans="1:35" x14ac:dyDescent="0.2">
      <c r="A1244" s="2" t="s">
        <v>3574</v>
      </c>
      <c r="B1244" s="2" t="s">
        <v>4998</v>
      </c>
      <c r="C1244" t="s">
        <v>10</v>
      </c>
      <c r="D1244" t="s">
        <v>16</v>
      </c>
      <c r="E1244" t="s">
        <v>16</v>
      </c>
      <c r="F1244" t="s">
        <v>16</v>
      </c>
      <c r="G1244" t="s">
        <v>16</v>
      </c>
      <c r="H1244" t="s">
        <v>11</v>
      </c>
      <c r="I1244" t="s">
        <v>10</v>
      </c>
      <c r="J1244" t="s">
        <v>11</v>
      </c>
      <c r="K1244" t="s">
        <v>16</v>
      </c>
      <c r="L1244" t="s">
        <v>16</v>
      </c>
      <c r="M1244" t="s">
        <v>16</v>
      </c>
      <c r="N1244" t="s">
        <v>16</v>
      </c>
      <c r="O1244" t="s">
        <v>10</v>
      </c>
      <c r="P1244" t="s">
        <v>10</v>
      </c>
      <c r="Q1244" t="s">
        <v>10</v>
      </c>
      <c r="R1244" t="s">
        <v>12</v>
      </c>
      <c r="S1244" t="s">
        <v>7</v>
      </c>
      <c r="T1244" t="s">
        <v>7</v>
      </c>
      <c r="U1244" t="s">
        <v>7</v>
      </c>
      <c r="V1244" t="s">
        <v>7</v>
      </c>
      <c r="W1244" t="s">
        <v>7</v>
      </c>
      <c r="X1244" t="s">
        <v>7</v>
      </c>
      <c r="Y1244" t="s">
        <v>12</v>
      </c>
      <c r="Z1244" t="s">
        <v>7</v>
      </c>
      <c r="AA1244" t="s">
        <v>7</v>
      </c>
      <c r="AB1244" t="s">
        <v>12</v>
      </c>
      <c r="AC1244" t="s">
        <v>7</v>
      </c>
      <c r="AD1244" t="s">
        <v>12</v>
      </c>
      <c r="AE1244" t="s">
        <v>195</v>
      </c>
      <c r="AF1244" t="s">
        <v>24</v>
      </c>
      <c r="AG1244" t="s">
        <v>3575</v>
      </c>
      <c r="AH1244" t="s">
        <v>3576</v>
      </c>
    </row>
    <row r="1245" spans="1:35" ht="153" x14ac:dyDescent="0.2">
      <c r="A1245" s="2" t="s">
        <v>3577</v>
      </c>
      <c r="B1245" s="2" t="s">
        <v>4998</v>
      </c>
      <c r="C1245" t="s">
        <v>10</v>
      </c>
      <c r="D1245" t="s">
        <v>16</v>
      </c>
      <c r="E1245" t="s">
        <v>10</v>
      </c>
      <c r="F1245" t="s">
        <v>10</v>
      </c>
      <c r="G1245" t="s">
        <v>16</v>
      </c>
      <c r="H1245" t="s">
        <v>10</v>
      </c>
      <c r="I1245" t="s">
        <v>11</v>
      </c>
      <c r="J1245" t="s">
        <v>10</v>
      </c>
      <c r="K1245" t="s">
        <v>10</v>
      </c>
      <c r="L1245" t="s">
        <v>16</v>
      </c>
      <c r="M1245" t="s">
        <v>16</v>
      </c>
      <c r="N1245" t="s">
        <v>16</v>
      </c>
      <c r="O1245" t="s">
        <v>16</v>
      </c>
      <c r="P1245" t="s">
        <v>11</v>
      </c>
      <c r="Q1245" t="s">
        <v>11</v>
      </c>
      <c r="R1245" t="s">
        <v>12</v>
      </c>
      <c r="S1245" t="s">
        <v>12</v>
      </c>
      <c r="T1245" t="s">
        <v>11</v>
      </c>
      <c r="U1245" t="s">
        <v>10</v>
      </c>
      <c r="V1245" t="s">
        <v>11</v>
      </c>
      <c r="W1245" t="s">
        <v>10</v>
      </c>
      <c r="X1245" t="s">
        <v>7</v>
      </c>
      <c r="Y1245" t="s">
        <v>12</v>
      </c>
      <c r="Z1245" t="s">
        <v>12</v>
      </c>
      <c r="AA1245" t="s">
        <v>12</v>
      </c>
      <c r="AB1245" t="s">
        <v>11</v>
      </c>
      <c r="AC1245" t="s">
        <v>10</v>
      </c>
      <c r="AD1245" t="s">
        <v>11</v>
      </c>
      <c r="AE1245" t="s">
        <v>1349</v>
      </c>
      <c r="AF1245" t="s">
        <v>14</v>
      </c>
      <c r="AG1245" t="s">
        <v>3578</v>
      </c>
      <c r="AH1245" s="1" t="s">
        <v>3579</v>
      </c>
      <c r="AI1245" t="s">
        <v>3580</v>
      </c>
    </row>
    <row r="1246" spans="1:35" x14ac:dyDescent="0.2">
      <c r="A1246" s="2" t="s">
        <v>3581</v>
      </c>
      <c r="B1246" s="2" t="s">
        <v>4998</v>
      </c>
      <c r="C1246" t="s">
        <v>10</v>
      </c>
      <c r="D1246" t="s">
        <v>16</v>
      </c>
      <c r="E1246" t="s">
        <v>16</v>
      </c>
      <c r="F1246" t="s">
        <v>16</v>
      </c>
      <c r="G1246" t="s">
        <v>10</v>
      </c>
      <c r="H1246" t="s">
        <v>11</v>
      </c>
      <c r="I1246" t="s">
        <v>11</v>
      </c>
      <c r="J1246" t="s">
        <v>11</v>
      </c>
      <c r="K1246" t="s">
        <v>10</v>
      </c>
      <c r="L1246" t="s">
        <v>16</v>
      </c>
      <c r="M1246" t="s">
        <v>16</v>
      </c>
      <c r="N1246" t="s">
        <v>11</v>
      </c>
      <c r="O1246" t="s">
        <v>10</v>
      </c>
      <c r="P1246" t="s">
        <v>12</v>
      </c>
      <c r="Q1246" t="s">
        <v>12</v>
      </c>
      <c r="R1246" t="s">
        <v>7</v>
      </c>
      <c r="S1246" t="s">
        <v>7</v>
      </c>
      <c r="T1246" t="s">
        <v>7</v>
      </c>
      <c r="U1246" t="s">
        <v>11</v>
      </c>
      <c r="V1246" t="s">
        <v>11</v>
      </c>
      <c r="W1246" t="s">
        <v>12</v>
      </c>
      <c r="X1246" t="s">
        <v>12</v>
      </c>
      <c r="Y1246" t="s">
        <v>11</v>
      </c>
      <c r="Z1246" t="s">
        <v>12</v>
      </c>
      <c r="AA1246" t="s">
        <v>7</v>
      </c>
      <c r="AB1246" t="s">
        <v>12</v>
      </c>
      <c r="AC1246" t="s">
        <v>11</v>
      </c>
      <c r="AD1246" t="s">
        <v>7</v>
      </c>
      <c r="AE1246" t="s">
        <v>623</v>
      </c>
      <c r="AF1246" t="s">
        <v>38</v>
      </c>
      <c r="AG1246" t="s">
        <v>3582</v>
      </c>
      <c r="AH1246" t="s">
        <v>3583</v>
      </c>
      <c r="AI1246" t="s">
        <v>3584</v>
      </c>
    </row>
    <row r="1247" spans="1:35" x14ac:dyDescent="0.2">
      <c r="A1247" s="2" t="s">
        <v>3585</v>
      </c>
      <c r="B1247" s="2" t="s">
        <v>4998</v>
      </c>
      <c r="C1247" t="s">
        <v>11</v>
      </c>
      <c r="D1247" t="s">
        <v>11</v>
      </c>
      <c r="E1247" t="s">
        <v>10</v>
      </c>
      <c r="F1247" t="s">
        <v>10</v>
      </c>
      <c r="G1247" t="s">
        <v>10</v>
      </c>
      <c r="H1247" t="s">
        <v>12</v>
      </c>
      <c r="I1247" t="s">
        <v>11</v>
      </c>
      <c r="J1247" t="s">
        <v>12</v>
      </c>
      <c r="K1247" t="s">
        <v>10</v>
      </c>
      <c r="L1247" t="s">
        <v>10</v>
      </c>
      <c r="M1247" t="s">
        <v>10</v>
      </c>
      <c r="N1247" t="s">
        <v>10</v>
      </c>
      <c r="O1247" t="s">
        <v>10</v>
      </c>
      <c r="P1247" t="s">
        <v>11</v>
      </c>
      <c r="Q1247" t="s">
        <v>12</v>
      </c>
      <c r="R1247" t="s">
        <v>12</v>
      </c>
      <c r="S1247" t="s">
        <v>12</v>
      </c>
      <c r="T1247" t="s">
        <v>12</v>
      </c>
      <c r="U1247" t="s">
        <v>10</v>
      </c>
      <c r="V1247" t="s">
        <v>11</v>
      </c>
      <c r="W1247" t="s">
        <v>12</v>
      </c>
      <c r="X1247" t="s">
        <v>7</v>
      </c>
      <c r="Y1247" t="s">
        <v>12</v>
      </c>
      <c r="Z1247" t="s">
        <v>7</v>
      </c>
      <c r="AA1247" t="s">
        <v>7</v>
      </c>
      <c r="AB1247" t="s">
        <v>7</v>
      </c>
      <c r="AC1247" t="s">
        <v>7</v>
      </c>
      <c r="AD1247" t="s">
        <v>7</v>
      </c>
      <c r="AE1247" t="s">
        <v>881</v>
      </c>
      <c r="AF1247" t="s">
        <v>14</v>
      </c>
      <c r="AI1247" t="s">
        <v>3586</v>
      </c>
    </row>
    <row r="1248" spans="1:35" x14ac:dyDescent="0.2">
      <c r="A1248" s="2" t="s">
        <v>3587</v>
      </c>
      <c r="B1248" s="2" t="s">
        <v>4998</v>
      </c>
      <c r="C1248" t="s">
        <v>11</v>
      </c>
      <c r="D1248" t="s">
        <v>11</v>
      </c>
      <c r="E1248" t="s">
        <v>11</v>
      </c>
      <c r="F1248" t="s">
        <v>10</v>
      </c>
      <c r="G1248" t="s">
        <v>10</v>
      </c>
      <c r="H1248" t="s">
        <v>11</v>
      </c>
      <c r="I1248" t="s">
        <v>11</v>
      </c>
      <c r="J1248" t="s">
        <v>11</v>
      </c>
      <c r="K1248" t="s">
        <v>11</v>
      </c>
      <c r="L1248" t="s">
        <v>10</v>
      </c>
      <c r="M1248" t="s">
        <v>16</v>
      </c>
      <c r="N1248" t="s">
        <v>10</v>
      </c>
      <c r="O1248" t="s">
        <v>10</v>
      </c>
      <c r="P1248" t="s">
        <v>11</v>
      </c>
      <c r="Q1248" t="s">
        <v>11</v>
      </c>
      <c r="R1248" t="s">
        <v>11</v>
      </c>
      <c r="S1248" t="s">
        <v>11</v>
      </c>
      <c r="T1248" t="s">
        <v>12</v>
      </c>
      <c r="U1248" t="s">
        <v>12</v>
      </c>
      <c r="V1248" t="s">
        <v>12</v>
      </c>
      <c r="W1248" t="s">
        <v>12</v>
      </c>
      <c r="X1248" t="s">
        <v>12</v>
      </c>
      <c r="Y1248" t="s">
        <v>11</v>
      </c>
      <c r="Z1248" t="s">
        <v>7</v>
      </c>
      <c r="AA1248" t="s">
        <v>7</v>
      </c>
      <c r="AB1248" t="s">
        <v>12</v>
      </c>
      <c r="AC1248" t="s">
        <v>12</v>
      </c>
      <c r="AD1248" t="s">
        <v>7</v>
      </c>
      <c r="AE1248" t="s">
        <v>134</v>
      </c>
      <c r="AF1248" t="s">
        <v>38</v>
      </c>
    </row>
    <row r="1249" spans="1:36" x14ac:dyDescent="0.2">
      <c r="A1249" s="2" t="s">
        <v>3588</v>
      </c>
      <c r="B1249" s="2" t="s">
        <v>4998</v>
      </c>
      <c r="C1249" t="s">
        <v>7</v>
      </c>
      <c r="D1249" t="s">
        <v>12</v>
      </c>
      <c r="E1249" t="s">
        <v>12</v>
      </c>
      <c r="F1249" t="s">
        <v>12</v>
      </c>
      <c r="G1249" t="s">
        <v>12</v>
      </c>
      <c r="H1249" t="s">
        <v>7</v>
      </c>
      <c r="I1249" t="s">
        <v>7</v>
      </c>
      <c r="J1249" t="s">
        <v>12</v>
      </c>
      <c r="K1249" t="s">
        <v>12</v>
      </c>
      <c r="L1249" t="s">
        <v>12</v>
      </c>
      <c r="M1249" t="s">
        <v>12</v>
      </c>
      <c r="N1249" t="s">
        <v>12</v>
      </c>
      <c r="O1249" t="s">
        <v>12</v>
      </c>
      <c r="P1249" t="s">
        <v>12</v>
      </c>
      <c r="Q1249" t="s">
        <v>7</v>
      </c>
      <c r="R1249" t="s">
        <v>12</v>
      </c>
      <c r="S1249" t="s">
        <v>12</v>
      </c>
      <c r="T1249" t="s">
        <v>7</v>
      </c>
      <c r="U1249" t="s">
        <v>7</v>
      </c>
      <c r="V1249" t="s">
        <v>7</v>
      </c>
      <c r="W1249" t="s">
        <v>7</v>
      </c>
      <c r="X1249" t="s">
        <v>7</v>
      </c>
      <c r="Y1249" t="s">
        <v>11</v>
      </c>
      <c r="Z1249" t="s">
        <v>7</v>
      </c>
      <c r="AA1249" t="s">
        <v>7</v>
      </c>
      <c r="AB1249" t="s">
        <v>12</v>
      </c>
      <c r="AC1249" t="s">
        <v>12</v>
      </c>
      <c r="AD1249" t="s">
        <v>12</v>
      </c>
      <c r="AE1249" t="s">
        <v>3589</v>
      </c>
      <c r="AF1249" t="s">
        <v>38</v>
      </c>
      <c r="AG1249" t="s">
        <v>3590</v>
      </c>
      <c r="AH1249" t="s">
        <v>3591</v>
      </c>
      <c r="AI1249" t="s">
        <v>3592</v>
      </c>
    </row>
    <row r="1250" spans="1:36" x14ac:dyDescent="0.2">
      <c r="A1250" s="2" t="s">
        <v>3593</v>
      </c>
      <c r="B1250" s="2" t="s">
        <v>4998</v>
      </c>
      <c r="C1250" t="s">
        <v>12</v>
      </c>
      <c r="D1250" t="s">
        <v>11</v>
      </c>
      <c r="E1250" t="s">
        <v>10</v>
      </c>
      <c r="F1250" t="s">
        <v>10</v>
      </c>
      <c r="G1250" t="s">
        <v>11</v>
      </c>
      <c r="H1250" t="s">
        <v>12</v>
      </c>
      <c r="I1250" t="s">
        <v>11</v>
      </c>
      <c r="J1250" t="s">
        <v>12</v>
      </c>
      <c r="K1250" t="s">
        <v>10</v>
      </c>
      <c r="L1250" t="s">
        <v>10</v>
      </c>
      <c r="M1250" t="s">
        <v>11</v>
      </c>
      <c r="N1250" t="s">
        <v>12</v>
      </c>
      <c r="O1250" t="s">
        <v>10</v>
      </c>
      <c r="P1250" t="s">
        <v>7</v>
      </c>
      <c r="Q1250" t="s">
        <v>12</v>
      </c>
      <c r="R1250" t="s">
        <v>11</v>
      </c>
      <c r="S1250" t="s">
        <v>7</v>
      </c>
      <c r="T1250" t="s">
        <v>12</v>
      </c>
      <c r="U1250" t="s">
        <v>11</v>
      </c>
      <c r="V1250" t="s">
        <v>12</v>
      </c>
      <c r="W1250" t="s">
        <v>11</v>
      </c>
      <c r="X1250" t="s">
        <v>12</v>
      </c>
      <c r="Y1250" t="s">
        <v>12</v>
      </c>
      <c r="Z1250" t="s">
        <v>12</v>
      </c>
      <c r="AA1250" t="s">
        <v>11</v>
      </c>
      <c r="AB1250" t="s">
        <v>12</v>
      </c>
      <c r="AC1250" t="s">
        <v>11</v>
      </c>
      <c r="AD1250" t="s">
        <v>12</v>
      </c>
      <c r="AE1250" t="s">
        <v>158</v>
      </c>
      <c r="AF1250" t="s">
        <v>14</v>
      </c>
      <c r="AG1250" t="s">
        <v>456</v>
      </c>
      <c r="AH1250" t="s">
        <v>3594</v>
      </c>
      <c r="AI1250" t="s">
        <v>20</v>
      </c>
      <c r="AJ1250" t="s">
        <v>113</v>
      </c>
    </row>
    <row r="1251" spans="1:36" x14ac:dyDescent="0.2">
      <c r="A1251" s="2" t="s">
        <v>3595</v>
      </c>
      <c r="B1251" s="2" t="s">
        <v>4998</v>
      </c>
      <c r="C1251" t="s">
        <v>11</v>
      </c>
      <c r="D1251" t="s">
        <v>10</v>
      </c>
      <c r="E1251" t="s">
        <v>10</v>
      </c>
      <c r="F1251" t="s">
        <v>11</v>
      </c>
      <c r="G1251" t="s">
        <v>11</v>
      </c>
      <c r="H1251" t="s">
        <v>12</v>
      </c>
      <c r="I1251" t="s">
        <v>12</v>
      </c>
      <c r="J1251" t="s">
        <v>12</v>
      </c>
      <c r="K1251" t="s">
        <v>11</v>
      </c>
      <c r="L1251" t="s">
        <v>10</v>
      </c>
      <c r="M1251" t="s">
        <v>16</v>
      </c>
      <c r="N1251" t="s">
        <v>11</v>
      </c>
      <c r="O1251" t="s">
        <v>11</v>
      </c>
      <c r="P1251" t="s">
        <v>11</v>
      </c>
      <c r="Q1251" t="s">
        <v>11</v>
      </c>
      <c r="R1251" t="s">
        <v>11</v>
      </c>
      <c r="S1251" t="s">
        <v>12</v>
      </c>
      <c r="T1251" t="s">
        <v>11</v>
      </c>
      <c r="U1251" t="s">
        <v>12</v>
      </c>
      <c r="V1251" t="s">
        <v>12</v>
      </c>
      <c r="W1251" t="s">
        <v>12</v>
      </c>
      <c r="X1251" t="s">
        <v>12</v>
      </c>
      <c r="Y1251" t="s">
        <v>7</v>
      </c>
      <c r="Z1251" t="s">
        <v>12</v>
      </c>
      <c r="AA1251" t="s">
        <v>7</v>
      </c>
      <c r="AB1251" t="s">
        <v>7</v>
      </c>
      <c r="AC1251" t="s">
        <v>7</v>
      </c>
      <c r="AD1251" t="s">
        <v>7</v>
      </c>
      <c r="AE1251" t="s">
        <v>734</v>
      </c>
      <c r="AF1251" t="s">
        <v>38</v>
      </c>
      <c r="AG1251" t="s">
        <v>1293</v>
      </c>
    </row>
    <row r="1252" spans="1:36" x14ac:dyDescent="0.2">
      <c r="A1252" s="2" t="s">
        <v>3596</v>
      </c>
      <c r="B1252" s="2" t="s">
        <v>4998</v>
      </c>
      <c r="C1252" t="s">
        <v>10</v>
      </c>
      <c r="D1252" t="s">
        <v>16</v>
      </c>
      <c r="E1252" t="s">
        <v>10</v>
      </c>
      <c r="F1252" t="s">
        <v>10</v>
      </c>
      <c r="G1252" t="s">
        <v>16</v>
      </c>
      <c r="H1252" t="s">
        <v>10</v>
      </c>
      <c r="I1252" t="s">
        <v>11</v>
      </c>
      <c r="J1252" t="s">
        <v>11</v>
      </c>
      <c r="K1252" t="s">
        <v>16</v>
      </c>
      <c r="L1252" t="s">
        <v>16</v>
      </c>
      <c r="M1252" t="s">
        <v>16</v>
      </c>
      <c r="N1252" t="s">
        <v>16</v>
      </c>
      <c r="O1252" t="s">
        <v>16</v>
      </c>
      <c r="P1252" t="s">
        <v>10</v>
      </c>
      <c r="Q1252" t="s">
        <v>16</v>
      </c>
      <c r="R1252" t="s">
        <v>11</v>
      </c>
      <c r="S1252" t="s">
        <v>12</v>
      </c>
      <c r="T1252" t="s">
        <v>11</v>
      </c>
      <c r="U1252" t="s">
        <v>12</v>
      </c>
      <c r="V1252" t="s">
        <v>12</v>
      </c>
      <c r="W1252" t="s">
        <v>11</v>
      </c>
      <c r="X1252" t="s">
        <v>11</v>
      </c>
      <c r="Y1252" t="s">
        <v>10</v>
      </c>
      <c r="Z1252" t="s">
        <v>11</v>
      </c>
      <c r="AA1252" t="s">
        <v>12</v>
      </c>
      <c r="AB1252" t="s">
        <v>12</v>
      </c>
      <c r="AC1252" t="s">
        <v>12</v>
      </c>
      <c r="AD1252" t="s">
        <v>10</v>
      </c>
      <c r="AE1252" t="s">
        <v>1266</v>
      </c>
      <c r="AF1252" t="s">
        <v>38</v>
      </c>
      <c r="AG1252" t="e">
        <f>- GCSE</f>
        <v>#NAME?</v>
      </c>
      <c r="AI1252" t="e">
        <f>-coding
-html</f>
        <v>#NAME?</v>
      </c>
    </row>
    <row r="1253" spans="1:36" x14ac:dyDescent="0.2">
      <c r="A1253" s="2" t="s">
        <v>3597</v>
      </c>
      <c r="B1253" s="2" t="s">
        <v>4998</v>
      </c>
      <c r="C1253" t="s">
        <v>11</v>
      </c>
      <c r="D1253" t="s">
        <v>11</v>
      </c>
      <c r="E1253" t="s">
        <v>11</v>
      </c>
      <c r="F1253" t="s">
        <v>11</v>
      </c>
      <c r="G1253" t="s">
        <v>11</v>
      </c>
      <c r="H1253" t="s">
        <v>11</v>
      </c>
      <c r="I1253" t="s">
        <v>12</v>
      </c>
      <c r="J1253" t="s">
        <v>7</v>
      </c>
      <c r="K1253" t="s">
        <v>10</v>
      </c>
      <c r="L1253" t="s">
        <v>10</v>
      </c>
      <c r="M1253" t="s">
        <v>10</v>
      </c>
      <c r="N1253" t="s">
        <v>10</v>
      </c>
      <c r="O1253" t="s">
        <v>10</v>
      </c>
      <c r="P1253" t="s">
        <v>10</v>
      </c>
      <c r="Q1253" t="s">
        <v>10</v>
      </c>
      <c r="R1253" t="s">
        <v>12</v>
      </c>
      <c r="S1253" t="s">
        <v>7</v>
      </c>
      <c r="T1253" t="s">
        <v>7</v>
      </c>
      <c r="U1253" t="s">
        <v>7</v>
      </c>
      <c r="V1253" t="s">
        <v>7</v>
      </c>
      <c r="W1253" t="s">
        <v>7</v>
      </c>
      <c r="X1253" t="s">
        <v>7</v>
      </c>
      <c r="Y1253" t="s">
        <v>7</v>
      </c>
      <c r="Z1253" t="s">
        <v>7</v>
      </c>
      <c r="AA1253" t="s">
        <v>7</v>
      </c>
      <c r="AB1253" t="s">
        <v>7</v>
      </c>
      <c r="AC1253" t="s">
        <v>7</v>
      </c>
      <c r="AD1253" t="s">
        <v>7</v>
      </c>
      <c r="AE1253" t="s">
        <v>3598</v>
      </c>
      <c r="AF1253" t="s">
        <v>38</v>
      </c>
      <c r="AH1253" t="s">
        <v>3599</v>
      </c>
    </row>
    <row r="1254" spans="1:36" x14ac:dyDescent="0.2">
      <c r="A1254" s="2" t="s">
        <v>3600</v>
      </c>
      <c r="B1254" s="2" t="s">
        <v>4998</v>
      </c>
      <c r="C1254" t="s">
        <v>16</v>
      </c>
      <c r="D1254" t="s">
        <v>16</v>
      </c>
      <c r="E1254" t="s">
        <v>16</v>
      </c>
      <c r="F1254" t="s">
        <v>16</v>
      </c>
      <c r="G1254" t="s">
        <v>16</v>
      </c>
      <c r="H1254" t="s">
        <v>16</v>
      </c>
      <c r="I1254" t="s">
        <v>10</v>
      </c>
      <c r="J1254" t="s">
        <v>10</v>
      </c>
      <c r="K1254" t="s">
        <v>16</v>
      </c>
      <c r="L1254" t="s">
        <v>16</v>
      </c>
      <c r="M1254" t="s">
        <v>16</v>
      </c>
      <c r="N1254" t="s">
        <v>10</v>
      </c>
      <c r="O1254" t="s">
        <v>10</v>
      </c>
      <c r="P1254" t="s">
        <v>10</v>
      </c>
      <c r="Q1254" t="s">
        <v>16</v>
      </c>
      <c r="R1254" t="s">
        <v>16</v>
      </c>
      <c r="S1254" t="s">
        <v>10</v>
      </c>
      <c r="T1254" t="s">
        <v>10</v>
      </c>
      <c r="U1254" t="s">
        <v>10</v>
      </c>
      <c r="V1254" t="s">
        <v>10</v>
      </c>
      <c r="W1254" t="s">
        <v>10</v>
      </c>
      <c r="X1254" t="s">
        <v>10</v>
      </c>
      <c r="Y1254" t="s">
        <v>16</v>
      </c>
      <c r="Z1254" t="s">
        <v>16</v>
      </c>
      <c r="AA1254" t="s">
        <v>10</v>
      </c>
      <c r="AB1254" t="s">
        <v>16</v>
      </c>
      <c r="AC1254" t="s">
        <v>16</v>
      </c>
      <c r="AD1254" t="s">
        <v>16</v>
      </c>
      <c r="AE1254" t="s">
        <v>3601</v>
      </c>
      <c r="AF1254" t="s">
        <v>14</v>
      </c>
      <c r="AH1254" t="s">
        <v>3602</v>
      </c>
      <c r="AI1254" t="s">
        <v>65</v>
      </c>
    </row>
    <row r="1255" spans="1:36" x14ac:dyDescent="0.2">
      <c r="A1255" s="2" t="s">
        <v>3603</v>
      </c>
      <c r="B1255" s="2" t="s">
        <v>4998</v>
      </c>
      <c r="C1255" t="s">
        <v>11</v>
      </c>
      <c r="D1255" t="s">
        <v>16</v>
      </c>
      <c r="E1255" t="s">
        <v>16</v>
      </c>
      <c r="F1255" t="s">
        <v>16</v>
      </c>
      <c r="G1255" t="s">
        <v>16</v>
      </c>
      <c r="H1255" t="s">
        <v>11</v>
      </c>
      <c r="I1255" t="s">
        <v>10</v>
      </c>
      <c r="J1255" t="s">
        <v>11</v>
      </c>
      <c r="K1255" t="s">
        <v>10</v>
      </c>
      <c r="L1255" t="s">
        <v>16</v>
      </c>
      <c r="M1255" t="s">
        <v>16</v>
      </c>
      <c r="N1255" t="s">
        <v>16</v>
      </c>
      <c r="O1255" t="s">
        <v>16</v>
      </c>
      <c r="P1255" t="s">
        <v>16</v>
      </c>
      <c r="Q1255" t="s">
        <v>16</v>
      </c>
      <c r="R1255" t="s">
        <v>11</v>
      </c>
      <c r="S1255" t="s">
        <v>12</v>
      </c>
      <c r="T1255" t="s">
        <v>10</v>
      </c>
      <c r="U1255" t="s">
        <v>11</v>
      </c>
      <c r="V1255" t="s">
        <v>11</v>
      </c>
      <c r="W1255" t="s">
        <v>11</v>
      </c>
      <c r="X1255" t="s">
        <v>11</v>
      </c>
      <c r="Y1255" t="s">
        <v>11</v>
      </c>
      <c r="Z1255" t="s">
        <v>11</v>
      </c>
      <c r="AA1255" t="s">
        <v>11</v>
      </c>
      <c r="AB1255" t="s">
        <v>11</v>
      </c>
      <c r="AC1255" t="s">
        <v>11</v>
      </c>
      <c r="AD1255" t="s">
        <v>11</v>
      </c>
      <c r="AE1255" t="s">
        <v>297</v>
      </c>
      <c r="AF1255" t="s">
        <v>38</v>
      </c>
      <c r="AG1255" t="s">
        <v>63</v>
      </c>
    </row>
    <row r="1256" spans="1:36" x14ac:dyDescent="0.2">
      <c r="A1256" s="2" t="s">
        <v>3604</v>
      </c>
      <c r="B1256" s="2" t="s">
        <v>4998</v>
      </c>
      <c r="C1256" t="s">
        <v>12</v>
      </c>
      <c r="D1256" t="s">
        <v>11</v>
      </c>
      <c r="E1256" t="s">
        <v>11</v>
      </c>
      <c r="F1256" t="s">
        <v>10</v>
      </c>
      <c r="G1256" t="s">
        <v>10</v>
      </c>
      <c r="H1256" t="s">
        <v>12</v>
      </c>
      <c r="I1256" t="s">
        <v>12</v>
      </c>
      <c r="J1256" t="s">
        <v>12</v>
      </c>
      <c r="K1256" t="s">
        <v>10</v>
      </c>
      <c r="L1256" t="s">
        <v>10</v>
      </c>
      <c r="M1256" t="s">
        <v>10</v>
      </c>
      <c r="N1256" t="s">
        <v>11</v>
      </c>
      <c r="O1256" t="s">
        <v>10</v>
      </c>
      <c r="P1256" t="s">
        <v>11</v>
      </c>
      <c r="Q1256" t="s">
        <v>12</v>
      </c>
      <c r="R1256" t="s">
        <v>12</v>
      </c>
      <c r="S1256" t="s">
        <v>12</v>
      </c>
      <c r="T1256" t="s">
        <v>12</v>
      </c>
      <c r="U1256" t="s">
        <v>7</v>
      </c>
      <c r="V1256" t="s">
        <v>12</v>
      </c>
      <c r="W1256" t="s">
        <v>12</v>
      </c>
      <c r="Y1256" t="s">
        <v>7</v>
      </c>
      <c r="Z1256" t="s">
        <v>7</v>
      </c>
      <c r="AA1256" t="s">
        <v>7</v>
      </c>
      <c r="AB1256" t="s">
        <v>7</v>
      </c>
      <c r="AC1256" t="s">
        <v>7</v>
      </c>
      <c r="AD1256" t="s">
        <v>7</v>
      </c>
      <c r="AE1256" t="s">
        <v>145</v>
      </c>
      <c r="AF1256" t="s">
        <v>14</v>
      </c>
      <c r="AH1256" t="s">
        <v>3605</v>
      </c>
    </row>
    <row r="1257" spans="1:36" x14ac:dyDescent="0.2">
      <c r="A1257" s="2" t="s">
        <v>3606</v>
      </c>
      <c r="B1257" s="2" t="s">
        <v>4998</v>
      </c>
      <c r="C1257" t="s">
        <v>16</v>
      </c>
      <c r="D1257" t="s">
        <v>16</v>
      </c>
      <c r="E1257" t="s">
        <v>16</v>
      </c>
      <c r="F1257" t="s">
        <v>16</v>
      </c>
      <c r="G1257" t="s">
        <v>10</v>
      </c>
      <c r="H1257" t="s">
        <v>10</v>
      </c>
      <c r="I1257" t="s">
        <v>11</v>
      </c>
      <c r="J1257" t="s">
        <v>11</v>
      </c>
      <c r="K1257" t="s">
        <v>10</v>
      </c>
      <c r="L1257" t="s">
        <v>16</v>
      </c>
      <c r="M1257" t="s">
        <v>16</v>
      </c>
      <c r="N1257" t="s">
        <v>16</v>
      </c>
      <c r="O1257" t="s">
        <v>16</v>
      </c>
      <c r="P1257" t="s">
        <v>10</v>
      </c>
      <c r="Q1257" t="s">
        <v>12</v>
      </c>
      <c r="R1257" t="s">
        <v>12</v>
      </c>
      <c r="S1257" t="s">
        <v>12</v>
      </c>
      <c r="T1257" t="s">
        <v>10</v>
      </c>
      <c r="U1257" t="s">
        <v>10</v>
      </c>
      <c r="V1257" t="s">
        <v>10</v>
      </c>
      <c r="W1257" t="s">
        <v>10</v>
      </c>
      <c r="X1257" t="s">
        <v>10</v>
      </c>
      <c r="Y1257" t="s">
        <v>10</v>
      </c>
      <c r="Z1257" t="s">
        <v>10</v>
      </c>
      <c r="AA1257" t="s">
        <v>10</v>
      </c>
      <c r="AB1257" t="s">
        <v>10</v>
      </c>
      <c r="AC1257" t="s">
        <v>10</v>
      </c>
      <c r="AD1257" t="s">
        <v>12</v>
      </c>
      <c r="AE1257" t="s">
        <v>3607</v>
      </c>
      <c r="AF1257" t="s">
        <v>14</v>
      </c>
      <c r="AI1257" t="s">
        <v>3608</v>
      </c>
    </row>
    <row r="1258" spans="1:36" x14ac:dyDescent="0.2">
      <c r="A1258" s="2" t="s">
        <v>3609</v>
      </c>
      <c r="B1258" s="2" t="s">
        <v>4998</v>
      </c>
      <c r="C1258" t="s">
        <v>10</v>
      </c>
      <c r="D1258" t="s">
        <v>10</v>
      </c>
      <c r="E1258" t="s">
        <v>10</v>
      </c>
      <c r="F1258" t="s">
        <v>10</v>
      </c>
      <c r="G1258" t="s">
        <v>10</v>
      </c>
      <c r="H1258" t="s">
        <v>10</v>
      </c>
      <c r="I1258" t="s">
        <v>11</v>
      </c>
      <c r="J1258" t="s">
        <v>11</v>
      </c>
      <c r="K1258" t="s">
        <v>10</v>
      </c>
      <c r="L1258" t="s">
        <v>10</v>
      </c>
      <c r="M1258" t="s">
        <v>10</v>
      </c>
      <c r="N1258" t="s">
        <v>11</v>
      </c>
      <c r="O1258" t="s">
        <v>10</v>
      </c>
      <c r="P1258" t="s">
        <v>10</v>
      </c>
      <c r="Q1258" t="s">
        <v>10</v>
      </c>
      <c r="R1258" t="s">
        <v>12</v>
      </c>
      <c r="S1258" t="s">
        <v>11</v>
      </c>
      <c r="T1258" t="s">
        <v>7</v>
      </c>
      <c r="U1258" t="s">
        <v>7</v>
      </c>
      <c r="V1258" t="s">
        <v>7</v>
      </c>
      <c r="W1258" t="s">
        <v>7</v>
      </c>
      <c r="X1258" t="s">
        <v>7</v>
      </c>
      <c r="Y1258" t="s">
        <v>12</v>
      </c>
      <c r="AA1258" t="s">
        <v>12</v>
      </c>
      <c r="AB1258" t="s">
        <v>7</v>
      </c>
      <c r="AC1258" t="s">
        <v>12</v>
      </c>
      <c r="AD1258" t="s">
        <v>7</v>
      </c>
      <c r="AE1258" t="s">
        <v>3406</v>
      </c>
      <c r="AF1258" t="s">
        <v>14</v>
      </c>
      <c r="AG1258" t="s">
        <v>3610</v>
      </c>
      <c r="AH1258" t="s">
        <v>342</v>
      </c>
    </row>
    <row r="1259" spans="1:36" x14ac:dyDescent="0.2">
      <c r="A1259" s="2" t="s">
        <v>3611</v>
      </c>
      <c r="B1259" s="2" t="s">
        <v>4998</v>
      </c>
      <c r="C1259" t="s">
        <v>10</v>
      </c>
      <c r="D1259" t="s">
        <v>16</v>
      </c>
      <c r="E1259" t="s">
        <v>10</v>
      </c>
      <c r="F1259" t="s">
        <v>10</v>
      </c>
      <c r="G1259" t="s">
        <v>10</v>
      </c>
      <c r="H1259" t="s">
        <v>12</v>
      </c>
      <c r="I1259" t="s">
        <v>11</v>
      </c>
      <c r="J1259" t="s">
        <v>11</v>
      </c>
      <c r="K1259" t="s">
        <v>10</v>
      </c>
      <c r="L1259" t="s">
        <v>16</v>
      </c>
      <c r="M1259" t="s">
        <v>16</v>
      </c>
      <c r="N1259" t="s">
        <v>10</v>
      </c>
      <c r="O1259" t="s">
        <v>10</v>
      </c>
      <c r="P1259" t="s">
        <v>11</v>
      </c>
      <c r="Q1259" t="s">
        <v>11</v>
      </c>
      <c r="R1259" t="s">
        <v>12</v>
      </c>
      <c r="S1259" t="s">
        <v>12</v>
      </c>
      <c r="T1259" t="s">
        <v>11</v>
      </c>
      <c r="U1259" t="s">
        <v>11</v>
      </c>
      <c r="V1259" t="s">
        <v>12</v>
      </c>
      <c r="W1259" t="s">
        <v>11</v>
      </c>
      <c r="X1259" t="s">
        <v>12</v>
      </c>
      <c r="Y1259" t="s">
        <v>10</v>
      </c>
      <c r="Z1259" t="s">
        <v>10</v>
      </c>
      <c r="AA1259" t="s">
        <v>11</v>
      </c>
      <c r="AB1259" t="s">
        <v>11</v>
      </c>
      <c r="AC1259" t="s">
        <v>10</v>
      </c>
      <c r="AD1259" t="s">
        <v>10</v>
      </c>
      <c r="AE1259" t="s">
        <v>3612</v>
      </c>
      <c r="AF1259" t="s">
        <v>14</v>
      </c>
      <c r="AG1259" t="s">
        <v>3613</v>
      </c>
      <c r="AH1259" t="s">
        <v>113</v>
      </c>
    </row>
    <row r="1260" spans="1:36" x14ac:dyDescent="0.2">
      <c r="A1260" s="2" t="s">
        <v>3614</v>
      </c>
      <c r="B1260" s="2" t="s">
        <v>4998</v>
      </c>
      <c r="C1260" t="s">
        <v>10</v>
      </c>
      <c r="D1260" t="s">
        <v>10</v>
      </c>
      <c r="E1260" t="s">
        <v>10</v>
      </c>
      <c r="F1260" t="s">
        <v>10</v>
      </c>
      <c r="G1260" t="s">
        <v>11</v>
      </c>
      <c r="H1260" t="s">
        <v>7</v>
      </c>
      <c r="I1260" t="s">
        <v>12</v>
      </c>
      <c r="J1260" t="s">
        <v>12</v>
      </c>
      <c r="K1260" t="s">
        <v>16</v>
      </c>
      <c r="L1260" t="s">
        <v>16</v>
      </c>
      <c r="M1260" t="s">
        <v>10</v>
      </c>
      <c r="N1260" t="s">
        <v>16</v>
      </c>
      <c r="O1260" t="s">
        <v>16</v>
      </c>
      <c r="P1260" t="s">
        <v>10</v>
      </c>
      <c r="Q1260" t="s">
        <v>10</v>
      </c>
      <c r="R1260" t="s">
        <v>7</v>
      </c>
      <c r="S1260" t="s">
        <v>7</v>
      </c>
      <c r="T1260" t="s">
        <v>7</v>
      </c>
      <c r="U1260" t="s">
        <v>7</v>
      </c>
      <c r="V1260" t="s">
        <v>7</v>
      </c>
      <c r="W1260" t="s">
        <v>7</v>
      </c>
      <c r="X1260" t="s">
        <v>7</v>
      </c>
      <c r="Y1260" t="s">
        <v>12</v>
      </c>
      <c r="Z1260" t="s">
        <v>7</v>
      </c>
      <c r="AA1260" t="s">
        <v>7</v>
      </c>
      <c r="AB1260" t="s">
        <v>7</v>
      </c>
      <c r="AC1260" t="s">
        <v>7</v>
      </c>
      <c r="AD1260" t="s">
        <v>7</v>
      </c>
      <c r="AE1260" t="s">
        <v>3615</v>
      </c>
      <c r="AF1260" t="s">
        <v>24</v>
      </c>
      <c r="AG1260" t="s">
        <v>113</v>
      </c>
      <c r="AH1260" t="s">
        <v>113</v>
      </c>
      <c r="AI1260" t="s">
        <v>3616</v>
      </c>
      <c r="AJ1260" t="s">
        <v>3617</v>
      </c>
    </row>
    <row r="1261" spans="1:36" x14ac:dyDescent="0.2">
      <c r="A1261" s="2" t="s">
        <v>3618</v>
      </c>
      <c r="B1261" s="2" t="s">
        <v>4998</v>
      </c>
      <c r="C1261" t="s">
        <v>11</v>
      </c>
      <c r="D1261" t="s">
        <v>10</v>
      </c>
      <c r="E1261" t="s">
        <v>11</v>
      </c>
      <c r="F1261" t="s">
        <v>10</v>
      </c>
      <c r="G1261" t="s">
        <v>10</v>
      </c>
      <c r="H1261" t="s">
        <v>11</v>
      </c>
      <c r="I1261" t="s">
        <v>11</v>
      </c>
      <c r="J1261" t="s">
        <v>12</v>
      </c>
      <c r="K1261" t="s">
        <v>10</v>
      </c>
      <c r="L1261" t="s">
        <v>10</v>
      </c>
      <c r="M1261" t="s">
        <v>10</v>
      </c>
      <c r="N1261" t="s">
        <v>10</v>
      </c>
      <c r="O1261" t="s">
        <v>16</v>
      </c>
      <c r="P1261" t="s">
        <v>11</v>
      </c>
      <c r="Q1261" t="s">
        <v>12</v>
      </c>
      <c r="R1261" t="s">
        <v>12</v>
      </c>
      <c r="S1261" t="s">
        <v>7</v>
      </c>
      <c r="T1261" t="s">
        <v>11</v>
      </c>
      <c r="U1261" t="s">
        <v>12</v>
      </c>
      <c r="V1261" t="s">
        <v>12</v>
      </c>
      <c r="W1261" t="s">
        <v>11</v>
      </c>
      <c r="X1261" t="s">
        <v>12</v>
      </c>
      <c r="Y1261" t="s">
        <v>12</v>
      </c>
      <c r="Z1261" t="s">
        <v>11</v>
      </c>
      <c r="AA1261" t="s">
        <v>12</v>
      </c>
      <c r="AB1261" t="s">
        <v>11</v>
      </c>
      <c r="AC1261" t="s">
        <v>11</v>
      </c>
      <c r="AD1261" t="s">
        <v>11</v>
      </c>
      <c r="AE1261" t="s">
        <v>297</v>
      </c>
      <c r="AF1261" t="s">
        <v>38</v>
      </c>
      <c r="AG1261" t="s">
        <v>3619</v>
      </c>
    </row>
    <row r="1262" spans="1:36" x14ac:dyDescent="0.2">
      <c r="A1262" s="2" t="s">
        <v>3620</v>
      </c>
      <c r="B1262" s="2" t="s">
        <v>4998</v>
      </c>
      <c r="C1262" t="s">
        <v>10</v>
      </c>
      <c r="D1262" t="s">
        <v>10</v>
      </c>
      <c r="E1262" t="s">
        <v>10</v>
      </c>
      <c r="F1262" t="s">
        <v>10</v>
      </c>
      <c r="G1262" t="s">
        <v>10</v>
      </c>
      <c r="H1262" t="s">
        <v>10</v>
      </c>
      <c r="I1262" t="s">
        <v>12</v>
      </c>
      <c r="J1262" t="s">
        <v>11</v>
      </c>
      <c r="K1262" t="s">
        <v>10</v>
      </c>
      <c r="L1262" t="s">
        <v>10</v>
      </c>
      <c r="M1262" t="s">
        <v>10</v>
      </c>
      <c r="N1262" t="s">
        <v>11</v>
      </c>
      <c r="O1262" t="s">
        <v>11</v>
      </c>
      <c r="P1262" t="s">
        <v>11</v>
      </c>
      <c r="Q1262" t="s">
        <v>12</v>
      </c>
      <c r="R1262" t="s">
        <v>12</v>
      </c>
      <c r="S1262" t="s">
        <v>7</v>
      </c>
      <c r="T1262" t="s">
        <v>7</v>
      </c>
      <c r="U1262" t="s">
        <v>7</v>
      </c>
      <c r="V1262" t="s">
        <v>7</v>
      </c>
      <c r="W1262" t="s">
        <v>7</v>
      </c>
      <c r="X1262" t="s">
        <v>7</v>
      </c>
      <c r="Y1262" t="s">
        <v>7</v>
      </c>
      <c r="Z1262" t="s">
        <v>12</v>
      </c>
      <c r="AA1262" t="s">
        <v>12</v>
      </c>
      <c r="AB1262" t="s">
        <v>12</v>
      </c>
      <c r="AC1262" t="s">
        <v>12</v>
      </c>
      <c r="AD1262" t="s">
        <v>7</v>
      </c>
      <c r="AE1262" t="s">
        <v>134</v>
      </c>
      <c r="AF1262" t="s">
        <v>24</v>
      </c>
      <c r="AG1262" t="s">
        <v>3621</v>
      </c>
    </row>
    <row r="1263" spans="1:36" x14ac:dyDescent="0.2">
      <c r="A1263" s="2" t="s">
        <v>3622</v>
      </c>
      <c r="B1263" s="2" t="s">
        <v>4998</v>
      </c>
      <c r="C1263" t="s">
        <v>10</v>
      </c>
      <c r="D1263" t="s">
        <v>16</v>
      </c>
      <c r="E1263" t="s">
        <v>16</v>
      </c>
      <c r="F1263" t="s">
        <v>10</v>
      </c>
      <c r="G1263" t="s">
        <v>10</v>
      </c>
      <c r="H1263" t="s">
        <v>11</v>
      </c>
      <c r="I1263" t="s">
        <v>10</v>
      </c>
      <c r="J1263" t="s">
        <v>11</v>
      </c>
      <c r="K1263" t="s">
        <v>16</v>
      </c>
      <c r="L1263" t="s">
        <v>16</v>
      </c>
      <c r="M1263" t="s">
        <v>10</v>
      </c>
      <c r="N1263" t="s">
        <v>16</v>
      </c>
      <c r="O1263" t="s">
        <v>16</v>
      </c>
      <c r="P1263" t="s">
        <v>10</v>
      </c>
      <c r="Q1263" t="s">
        <v>10</v>
      </c>
      <c r="R1263" t="s">
        <v>11</v>
      </c>
      <c r="S1263" t="s">
        <v>12</v>
      </c>
      <c r="T1263" t="s">
        <v>12</v>
      </c>
      <c r="U1263" t="s">
        <v>7</v>
      </c>
      <c r="V1263" t="s">
        <v>10</v>
      </c>
      <c r="W1263" t="s">
        <v>11</v>
      </c>
      <c r="X1263" t="s">
        <v>12</v>
      </c>
      <c r="Y1263" t="s">
        <v>7</v>
      </c>
      <c r="Z1263" t="s">
        <v>7</v>
      </c>
      <c r="AA1263" t="s">
        <v>7</v>
      </c>
      <c r="AB1263" t="s">
        <v>12</v>
      </c>
      <c r="AC1263" t="s">
        <v>12</v>
      </c>
      <c r="AD1263" t="s">
        <v>12</v>
      </c>
      <c r="AE1263" t="s">
        <v>277</v>
      </c>
      <c r="AF1263" t="s">
        <v>24</v>
      </c>
      <c r="AG1263" t="s">
        <v>3623</v>
      </c>
    </row>
    <row r="1264" spans="1:36" x14ac:dyDescent="0.2">
      <c r="A1264" s="2" t="s">
        <v>3624</v>
      </c>
      <c r="B1264" s="2" t="s">
        <v>4998</v>
      </c>
      <c r="C1264" t="s">
        <v>11</v>
      </c>
      <c r="D1264" t="s">
        <v>10</v>
      </c>
      <c r="E1264" t="s">
        <v>10</v>
      </c>
      <c r="F1264" t="s">
        <v>10</v>
      </c>
      <c r="G1264" t="s">
        <v>11</v>
      </c>
      <c r="H1264" t="s">
        <v>7</v>
      </c>
      <c r="I1264" t="s">
        <v>12</v>
      </c>
      <c r="J1264" t="s">
        <v>12</v>
      </c>
      <c r="K1264" t="s">
        <v>10</v>
      </c>
      <c r="L1264" t="s">
        <v>10</v>
      </c>
      <c r="M1264" t="s">
        <v>11</v>
      </c>
      <c r="N1264" t="s">
        <v>11</v>
      </c>
      <c r="O1264" t="s">
        <v>11</v>
      </c>
      <c r="P1264" t="s">
        <v>11</v>
      </c>
      <c r="Q1264" t="s">
        <v>12</v>
      </c>
      <c r="R1264" t="s">
        <v>7</v>
      </c>
      <c r="S1264" t="s">
        <v>7</v>
      </c>
      <c r="T1264" t="s">
        <v>7</v>
      </c>
      <c r="U1264" t="s">
        <v>7</v>
      </c>
      <c r="V1264" t="s">
        <v>7</v>
      </c>
      <c r="W1264" t="s">
        <v>7</v>
      </c>
      <c r="X1264" t="s">
        <v>7</v>
      </c>
      <c r="Z1264" t="s">
        <v>12</v>
      </c>
      <c r="AA1264" t="s">
        <v>7</v>
      </c>
      <c r="AB1264" t="s">
        <v>7</v>
      </c>
      <c r="AC1264" t="s">
        <v>7</v>
      </c>
      <c r="AD1264" t="s">
        <v>7</v>
      </c>
      <c r="AE1264" t="s">
        <v>3625</v>
      </c>
      <c r="AF1264" t="s">
        <v>38</v>
      </c>
    </row>
    <row r="1265" spans="1:36" x14ac:dyDescent="0.2">
      <c r="A1265" s="2" t="s">
        <v>3626</v>
      </c>
      <c r="B1265" s="2" t="s">
        <v>4998</v>
      </c>
      <c r="C1265" t="s">
        <v>10</v>
      </c>
      <c r="D1265" t="s">
        <v>10</v>
      </c>
      <c r="E1265" t="s">
        <v>10</v>
      </c>
      <c r="F1265" t="s">
        <v>16</v>
      </c>
      <c r="G1265" t="s">
        <v>16</v>
      </c>
      <c r="H1265" t="s">
        <v>10</v>
      </c>
      <c r="I1265" t="s">
        <v>10</v>
      </c>
      <c r="J1265" t="s">
        <v>10</v>
      </c>
      <c r="K1265" t="s">
        <v>16</v>
      </c>
      <c r="L1265" t="s">
        <v>16</v>
      </c>
      <c r="M1265" t="s">
        <v>10</v>
      </c>
      <c r="N1265" t="s">
        <v>16</v>
      </c>
      <c r="O1265" t="s">
        <v>10</v>
      </c>
      <c r="P1265" t="s">
        <v>16</v>
      </c>
      <c r="Q1265" t="s">
        <v>10</v>
      </c>
      <c r="R1265" t="s">
        <v>11</v>
      </c>
      <c r="S1265" t="s">
        <v>10</v>
      </c>
      <c r="T1265" t="s">
        <v>11</v>
      </c>
      <c r="U1265" t="s">
        <v>11</v>
      </c>
      <c r="V1265" t="s">
        <v>11</v>
      </c>
      <c r="W1265" t="s">
        <v>10</v>
      </c>
      <c r="X1265" t="s">
        <v>11</v>
      </c>
      <c r="Y1265" t="s">
        <v>11</v>
      </c>
      <c r="Z1265" t="s">
        <v>11</v>
      </c>
      <c r="AA1265" t="s">
        <v>11</v>
      </c>
      <c r="AB1265" t="s">
        <v>11</v>
      </c>
      <c r="AC1265" t="s">
        <v>11</v>
      </c>
      <c r="AD1265" t="s">
        <v>11</v>
      </c>
      <c r="AE1265" t="s">
        <v>3627</v>
      </c>
      <c r="AF1265" t="s">
        <v>14</v>
      </c>
      <c r="AG1265" t="s">
        <v>3628</v>
      </c>
      <c r="AI1265" t="s">
        <v>1246</v>
      </c>
    </row>
    <row r="1266" spans="1:36" x14ac:dyDescent="0.2">
      <c r="A1266" s="2" t="s">
        <v>3629</v>
      </c>
      <c r="B1266" s="2" t="s">
        <v>4998</v>
      </c>
      <c r="C1266" t="s">
        <v>10</v>
      </c>
      <c r="D1266" t="s">
        <v>10</v>
      </c>
      <c r="E1266" t="s">
        <v>10</v>
      </c>
      <c r="F1266" t="s">
        <v>10</v>
      </c>
      <c r="G1266" t="s">
        <v>16</v>
      </c>
      <c r="H1266" t="s">
        <v>11</v>
      </c>
      <c r="I1266" t="s">
        <v>11</v>
      </c>
      <c r="J1266" t="s">
        <v>11</v>
      </c>
      <c r="K1266" t="s">
        <v>16</v>
      </c>
      <c r="L1266" t="s">
        <v>16</v>
      </c>
      <c r="M1266" t="s">
        <v>16</v>
      </c>
      <c r="N1266" t="s">
        <v>16</v>
      </c>
      <c r="O1266" t="s">
        <v>16</v>
      </c>
      <c r="P1266" t="s">
        <v>10</v>
      </c>
      <c r="Q1266" t="s">
        <v>10</v>
      </c>
      <c r="R1266" t="s">
        <v>11</v>
      </c>
      <c r="S1266" t="s">
        <v>7</v>
      </c>
      <c r="T1266" t="s">
        <v>11</v>
      </c>
      <c r="U1266" t="s">
        <v>12</v>
      </c>
      <c r="V1266" t="s">
        <v>12</v>
      </c>
      <c r="W1266" t="s">
        <v>11</v>
      </c>
      <c r="X1266" t="s">
        <v>11</v>
      </c>
      <c r="Y1266" t="s">
        <v>10</v>
      </c>
      <c r="Z1266" t="s">
        <v>10</v>
      </c>
      <c r="AA1266" t="s">
        <v>11</v>
      </c>
      <c r="AB1266" t="s">
        <v>11</v>
      </c>
      <c r="AC1266" t="s">
        <v>16</v>
      </c>
      <c r="AD1266" t="s">
        <v>10</v>
      </c>
      <c r="AE1266" t="s">
        <v>3630</v>
      </c>
      <c r="AF1266" t="s">
        <v>14</v>
      </c>
      <c r="AG1266" t="s">
        <v>43</v>
      </c>
      <c r="AH1266" t="s">
        <v>43</v>
      </c>
      <c r="AI1266" t="s">
        <v>3631</v>
      </c>
    </row>
    <row r="1267" spans="1:36" x14ac:dyDescent="0.2">
      <c r="A1267" s="2" t="s">
        <v>3632</v>
      </c>
      <c r="B1267" s="2" t="s">
        <v>4998</v>
      </c>
      <c r="C1267" t="s">
        <v>12</v>
      </c>
      <c r="D1267" t="s">
        <v>10</v>
      </c>
      <c r="E1267" t="s">
        <v>10</v>
      </c>
      <c r="F1267" t="s">
        <v>10</v>
      </c>
      <c r="G1267" t="s">
        <v>10</v>
      </c>
      <c r="H1267" t="s">
        <v>12</v>
      </c>
      <c r="I1267" t="s">
        <v>11</v>
      </c>
      <c r="J1267" t="s">
        <v>11</v>
      </c>
      <c r="K1267" t="s">
        <v>10</v>
      </c>
      <c r="L1267" t="s">
        <v>10</v>
      </c>
      <c r="M1267" t="s">
        <v>10</v>
      </c>
      <c r="N1267" t="s">
        <v>7</v>
      </c>
      <c r="O1267" t="s">
        <v>7</v>
      </c>
      <c r="P1267" t="s">
        <v>7</v>
      </c>
      <c r="Q1267" t="s">
        <v>7</v>
      </c>
      <c r="R1267" t="s">
        <v>7</v>
      </c>
      <c r="S1267" t="s">
        <v>7</v>
      </c>
      <c r="T1267" t="s">
        <v>7</v>
      </c>
      <c r="U1267" t="s">
        <v>7</v>
      </c>
      <c r="V1267" t="s">
        <v>7</v>
      </c>
      <c r="W1267" t="s">
        <v>7</v>
      </c>
      <c r="X1267" t="s">
        <v>7</v>
      </c>
      <c r="Y1267" t="s">
        <v>7</v>
      </c>
      <c r="Z1267" t="s">
        <v>7</v>
      </c>
      <c r="AA1267" t="s">
        <v>12</v>
      </c>
      <c r="AB1267" t="s">
        <v>12</v>
      </c>
      <c r="AC1267" t="s">
        <v>12</v>
      </c>
      <c r="AD1267" t="s">
        <v>7</v>
      </c>
      <c r="AE1267" t="s">
        <v>455</v>
      </c>
      <c r="AF1267" t="s">
        <v>24</v>
      </c>
      <c r="AG1267" t="s">
        <v>3633</v>
      </c>
      <c r="AI1267" t="s">
        <v>3634</v>
      </c>
    </row>
    <row r="1268" spans="1:36" x14ac:dyDescent="0.2">
      <c r="A1268" s="2" t="s">
        <v>3635</v>
      </c>
      <c r="B1268" s="2" t="s">
        <v>4998</v>
      </c>
      <c r="C1268" t="s">
        <v>11</v>
      </c>
      <c r="D1268" t="s">
        <v>10</v>
      </c>
      <c r="E1268" t="s">
        <v>16</v>
      </c>
      <c r="F1268" t="s">
        <v>10</v>
      </c>
      <c r="G1268" t="s">
        <v>10</v>
      </c>
      <c r="H1268" t="s">
        <v>11</v>
      </c>
      <c r="I1268" t="s">
        <v>11</v>
      </c>
      <c r="J1268" t="s">
        <v>11</v>
      </c>
      <c r="K1268" t="s">
        <v>10</v>
      </c>
      <c r="L1268" t="s">
        <v>16</v>
      </c>
      <c r="M1268" t="s">
        <v>16</v>
      </c>
      <c r="N1268" t="s">
        <v>10</v>
      </c>
      <c r="O1268" t="s">
        <v>16</v>
      </c>
      <c r="P1268" t="s">
        <v>16</v>
      </c>
      <c r="Q1268" t="s">
        <v>16</v>
      </c>
      <c r="R1268" t="s">
        <v>11</v>
      </c>
      <c r="S1268" t="s">
        <v>7</v>
      </c>
      <c r="T1268" t="s">
        <v>11</v>
      </c>
      <c r="U1268" t="s">
        <v>7</v>
      </c>
      <c r="V1268" t="s">
        <v>12</v>
      </c>
      <c r="W1268" t="s">
        <v>12</v>
      </c>
      <c r="X1268" t="s">
        <v>12</v>
      </c>
      <c r="Y1268" t="s">
        <v>7</v>
      </c>
      <c r="Z1268" t="s">
        <v>7</v>
      </c>
      <c r="AA1268" t="s">
        <v>7</v>
      </c>
      <c r="AB1268" t="s">
        <v>12</v>
      </c>
      <c r="AC1268" t="s">
        <v>12</v>
      </c>
      <c r="AD1268" t="s">
        <v>7</v>
      </c>
      <c r="AE1268" t="s">
        <v>3636</v>
      </c>
      <c r="AF1268" t="s">
        <v>38</v>
      </c>
      <c r="AG1268" t="s">
        <v>113</v>
      </c>
      <c r="AH1268" t="s">
        <v>3637</v>
      </c>
      <c r="AI1268" t="s">
        <v>3638</v>
      </c>
    </row>
    <row r="1269" spans="1:36" ht="187" x14ac:dyDescent="0.2">
      <c r="A1269" s="2" t="s">
        <v>3639</v>
      </c>
      <c r="B1269" s="2" t="s">
        <v>4998</v>
      </c>
      <c r="C1269" t="s">
        <v>10</v>
      </c>
      <c r="D1269" t="s">
        <v>10</v>
      </c>
      <c r="E1269" t="s">
        <v>11</v>
      </c>
      <c r="F1269" t="s">
        <v>10</v>
      </c>
      <c r="G1269" t="s">
        <v>11</v>
      </c>
      <c r="H1269" t="s">
        <v>10</v>
      </c>
      <c r="I1269" t="s">
        <v>12</v>
      </c>
      <c r="J1269" t="s">
        <v>7</v>
      </c>
      <c r="K1269" t="s">
        <v>10</v>
      </c>
      <c r="L1269" t="s">
        <v>16</v>
      </c>
      <c r="M1269" t="s">
        <v>16</v>
      </c>
      <c r="N1269" t="s">
        <v>12</v>
      </c>
      <c r="O1269" t="s">
        <v>12</v>
      </c>
      <c r="P1269" t="s">
        <v>7</v>
      </c>
      <c r="Q1269" t="s">
        <v>12</v>
      </c>
      <c r="R1269" t="s">
        <v>7</v>
      </c>
      <c r="S1269" t="s">
        <v>7</v>
      </c>
      <c r="T1269" t="s">
        <v>7</v>
      </c>
      <c r="U1269" t="s">
        <v>7</v>
      </c>
      <c r="V1269" t="s">
        <v>7</v>
      </c>
      <c r="W1269" t="s">
        <v>7</v>
      </c>
      <c r="X1269" t="s">
        <v>7</v>
      </c>
      <c r="Y1269" t="s">
        <v>12</v>
      </c>
      <c r="Z1269" t="s">
        <v>7</v>
      </c>
      <c r="AA1269" t="s">
        <v>7</v>
      </c>
      <c r="AB1269" t="s">
        <v>7</v>
      </c>
      <c r="AC1269" t="s">
        <v>7</v>
      </c>
      <c r="AD1269" t="s">
        <v>7</v>
      </c>
      <c r="AE1269" t="s">
        <v>327</v>
      </c>
      <c r="AF1269" t="s">
        <v>14</v>
      </c>
      <c r="AG1269" t="s">
        <v>342</v>
      </c>
      <c r="AH1269" t="s">
        <v>3640</v>
      </c>
      <c r="AI1269" s="1" t="s">
        <v>3641</v>
      </c>
    </row>
    <row r="1270" spans="1:36" ht="102" x14ac:dyDescent="0.2">
      <c r="A1270" s="2" t="s">
        <v>3642</v>
      </c>
      <c r="B1270" s="2" t="s">
        <v>4998</v>
      </c>
      <c r="C1270" t="s">
        <v>10</v>
      </c>
      <c r="D1270" t="s">
        <v>10</v>
      </c>
      <c r="E1270" t="s">
        <v>10</v>
      </c>
      <c r="F1270" t="s">
        <v>10</v>
      </c>
      <c r="G1270" t="s">
        <v>10</v>
      </c>
      <c r="H1270" t="s">
        <v>11</v>
      </c>
      <c r="I1270" t="s">
        <v>12</v>
      </c>
      <c r="J1270" t="s">
        <v>11</v>
      </c>
      <c r="K1270" t="s">
        <v>10</v>
      </c>
      <c r="L1270" t="s">
        <v>10</v>
      </c>
      <c r="M1270" t="s">
        <v>10</v>
      </c>
      <c r="N1270" t="s">
        <v>10</v>
      </c>
      <c r="O1270" t="s">
        <v>10</v>
      </c>
      <c r="P1270" t="s">
        <v>10</v>
      </c>
      <c r="Q1270" t="s">
        <v>16</v>
      </c>
      <c r="R1270" t="s">
        <v>12</v>
      </c>
      <c r="S1270" t="s">
        <v>12</v>
      </c>
      <c r="T1270" t="s">
        <v>11</v>
      </c>
      <c r="U1270" t="s">
        <v>11</v>
      </c>
      <c r="V1270" t="s">
        <v>12</v>
      </c>
      <c r="W1270" t="s">
        <v>11</v>
      </c>
      <c r="X1270" t="s">
        <v>7</v>
      </c>
      <c r="Y1270" t="s">
        <v>10</v>
      </c>
      <c r="Z1270" t="s">
        <v>12</v>
      </c>
      <c r="AA1270" t="s">
        <v>10</v>
      </c>
      <c r="AB1270" t="s">
        <v>10</v>
      </c>
      <c r="AC1270" t="s">
        <v>10</v>
      </c>
      <c r="AD1270" t="s">
        <v>11</v>
      </c>
      <c r="AE1270" t="s">
        <v>953</v>
      </c>
      <c r="AF1270" t="s">
        <v>14</v>
      </c>
      <c r="AG1270" t="s">
        <v>3643</v>
      </c>
      <c r="AH1270" s="1" t="s">
        <v>3644</v>
      </c>
      <c r="AI1270" t="s">
        <v>1000</v>
      </c>
    </row>
    <row r="1271" spans="1:36" x14ac:dyDescent="0.2">
      <c r="A1271" s="2" t="s">
        <v>3645</v>
      </c>
      <c r="B1271" s="2" t="s">
        <v>4998</v>
      </c>
      <c r="C1271" t="s">
        <v>12</v>
      </c>
      <c r="D1271" t="s">
        <v>10</v>
      </c>
      <c r="E1271" t="s">
        <v>10</v>
      </c>
      <c r="F1271" t="s">
        <v>10</v>
      </c>
      <c r="G1271" t="s">
        <v>10</v>
      </c>
      <c r="H1271" t="s">
        <v>7</v>
      </c>
      <c r="I1271" t="s">
        <v>7</v>
      </c>
      <c r="J1271" t="s">
        <v>7</v>
      </c>
      <c r="K1271" t="s">
        <v>10</v>
      </c>
      <c r="L1271" t="s">
        <v>16</v>
      </c>
      <c r="M1271" t="s">
        <v>16</v>
      </c>
      <c r="N1271" t="s">
        <v>16</v>
      </c>
      <c r="O1271" t="s">
        <v>10</v>
      </c>
      <c r="P1271" t="s">
        <v>10</v>
      </c>
      <c r="Q1271" t="s">
        <v>11</v>
      </c>
      <c r="R1271" t="s">
        <v>7</v>
      </c>
      <c r="S1271" t="s">
        <v>7</v>
      </c>
      <c r="T1271" t="s">
        <v>7</v>
      </c>
      <c r="U1271" t="s">
        <v>7</v>
      </c>
      <c r="V1271" t="s">
        <v>7</v>
      </c>
      <c r="W1271" t="s">
        <v>7</v>
      </c>
      <c r="X1271" t="s">
        <v>7</v>
      </c>
      <c r="Y1271" t="s">
        <v>7</v>
      </c>
      <c r="Z1271" t="s">
        <v>7</v>
      </c>
      <c r="AA1271" t="s">
        <v>7</v>
      </c>
      <c r="AB1271" t="s">
        <v>12</v>
      </c>
      <c r="AC1271" t="s">
        <v>12</v>
      </c>
      <c r="AD1271" t="s">
        <v>7</v>
      </c>
      <c r="AE1271" t="s">
        <v>117</v>
      </c>
      <c r="AF1271" t="s">
        <v>14</v>
      </c>
      <c r="AG1271" t="s">
        <v>3646</v>
      </c>
      <c r="AH1271" t="s">
        <v>3647</v>
      </c>
      <c r="AI1271" t="s">
        <v>641</v>
      </c>
    </row>
    <row r="1272" spans="1:36" x14ac:dyDescent="0.2">
      <c r="A1272" s="2" t="s">
        <v>3648</v>
      </c>
      <c r="B1272" s="2" t="s">
        <v>4998</v>
      </c>
      <c r="C1272" t="s">
        <v>11</v>
      </c>
      <c r="D1272" t="s">
        <v>10</v>
      </c>
      <c r="E1272" t="s">
        <v>10</v>
      </c>
      <c r="F1272" t="s">
        <v>10</v>
      </c>
      <c r="G1272" t="s">
        <v>10</v>
      </c>
      <c r="H1272" t="s">
        <v>12</v>
      </c>
      <c r="I1272" t="s">
        <v>11</v>
      </c>
      <c r="J1272" t="s">
        <v>10</v>
      </c>
      <c r="K1272" t="s">
        <v>10</v>
      </c>
      <c r="L1272" t="s">
        <v>16</v>
      </c>
      <c r="M1272" t="s">
        <v>16</v>
      </c>
      <c r="N1272" t="s">
        <v>10</v>
      </c>
      <c r="O1272" t="s">
        <v>16</v>
      </c>
      <c r="P1272" t="s">
        <v>11</v>
      </c>
      <c r="Q1272" t="s">
        <v>11</v>
      </c>
      <c r="R1272" t="s">
        <v>12</v>
      </c>
      <c r="S1272" t="s">
        <v>12</v>
      </c>
      <c r="T1272" t="s">
        <v>7</v>
      </c>
      <c r="U1272" t="s">
        <v>12</v>
      </c>
      <c r="V1272" t="s">
        <v>7</v>
      </c>
      <c r="W1272" t="s">
        <v>12</v>
      </c>
      <c r="X1272" t="s">
        <v>7</v>
      </c>
      <c r="Y1272" t="s">
        <v>12</v>
      </c>
      <c r="Z1272" t="s">
        <v>12</v>
      </c>
      <c r="AA1272" t="s">
        <v>7</v>
      </c>
      <c r="AB1272" t="s">
        <v>7</v>
      </c>
      <c r="AC1272" t="s">
        <v>7</v>
      </c>
      <c r="AD1272" t="s">
        <v>12</v>
      </c>
      <c r="AE1272" t="s">
        <v>3649</v>
      </c>
      <c r="AF1272" t="s">
        <v>14</v>
      </c>
      <c r="AG1272" t="s">
        <v>2435</v>
      </c>
    </row>
    <row r="1273" spans="1:36" x14ac:dyDescent="0.2">
      <c r="A1273" s="2" t="s">
        <v>3650</v>
      </c>
      <c r="B1273" s="2" t="s">
        <v>4998</v>
      </c>
      <c r="C1273" t="s">
        <v>12</v>
      </c>
      <c r="D1273" t="s">
        <v>11</v>
      </c>
      <c r="E1273" t="s">
        <v>11</v>
      </c>
      <c r="F1273" t="s">
        <v>11</v>
      </c>
      <c r="G1273" t="s">
        <v>10</v>
      </c>
      <c r="H1273" t="s">
        <v>12</v>
      </c>
      <c r="I1273" t="s">
        <v>12</v>
      </c>
      <c r="J1273" t="s">
        <v>12</v>
      </c>
      <c r="K1273" t="s">
        <v>10</v>
      </c>
      <c r="L1273" t="s">
        <v>10</v>
      </c>
      <c r="M1273" t="s">
        <v>10</v>
      </c>
      <c r="N1273" t="s">
        <v>10</v>
      </c>
      <c r="O1273" t="s">
        <v>10</v>
      </c>
      <c r="P1273" t="s">
        <v>10</v>
      </c>
      <c r="Q1273" t="s">
        <v>7</v>
      </c>
      <c r="R1273" t="s">
        <v>7</v>
      </c>
      <c r="S1273" t="s">
        <v>12</v>
      </c>
      <c r="T1273" t="s">
        <v>7</v>
      </c>
      <c r="U1273" t="s">
        <v>7</v>
      </c>
      <c r="V1273" t="s">
        <v>7</v>
      </c>
      <c r="W1273" t="s">
        <v>7</v>
      </c>
      <c r="X1273" t="s">
        <v>7</v>
      </c>
      <c r="Y1273" t="s">
        <v>11</v>
      </c>
      <c r="Z1273" t="s">
        <v>12</v>
      </c>
      <c r="AA1273" t="s">
        <v>12</v>
      </c>
      <c r="AB1273" t="s">
        <v>12</v>
      </c>
      <c r="AC1273" t="s">
        <v>12</v>
      </c>
      <c r="AD1273" t="s">
        <v>12</v>
      </c>
      <c r="AE1273" t="s">
        <v>1382</v>
      </c>
      <c r="AF1273" t="s">
        <v>14</v>
      </c>
      <c r="AG1273" t="s">
        <v>196</v>
      </c>
      <c r="AH1273" t="s">
        <v>43</v>
      </c>
      <c r="AI1273" t="s">
        <v>1000</v>
      </c>
      <c r="AJ1273" t="s">
        <v>2483</v>
      </c>
    </row>
    <row r="1274" spans="1:36" ht="187" x14ac:dyDescent="0.2">
      <c r="A1274" s="2" t="s">
        <v>3651</v>
      </c>
      <c r="B1274" s="2" t="s">
        <v>4998</v>
      </c>
      <c r="C1274" t="s">
        <v>11</v>
      </c>
      <c r="D1274" t="s">
        <v>10</v>
      </c>
      <c r="E1274" t="s">
        <v>10</v>
      </c>
      <c r="F1274" t="s">
        <v>10</v>
      </c>
      <c r="G1274" t="s">
        <v>10</v>
      </c>
      <c r="H1274" t="s">
        <v>12</v>
      </c>
      <c r="I1274" t="s">
        <v>11</v>
      </c>
      <c r="J1274" t="s">
        <v>12</v>
      </c>
      <c r="K1274" t="s">
        <v>10</v>
      </c>
      <c r="L1274" t="s">
        <v>10</v>
      </c>
      <c r="M1274" t="s">
        <v>10</v>
      </c>
      <c r="N1274" t="s">
        <v>10</v>
      </c>
      <c r="O1274" t="s">
        <v>10</v>
      </c>
      <c r="P1274" t="s">
        <v>10</v>
      </c>
      <c r="Q1274" t="s">
        <v>10</v>
      </c>
      <c r="R1274" t="s">
        <v>12</v>
      </c>
      <c r="S1274" t="s">
        <v>7</v>
      </c>
      <c r="T1274" t="s">
        <v>7</v>
      </c>
      <c r="U1274" t="s">
        <v>7</v>
      </c>
      <c r="V1274" t="s">
        <v>12</v>
      </c>
      <c r="W1274" t="s">
        <v>12</v>
      </c>
      <c r="X1274" t="s">
        <v>7</v>
      </c>
      <c r="Y1274" t="s">
        <v>12</v>
      </c>
      <c r="Z1274" t="s">
        <v>12</v>
      </c>
      <c r="AA1274" t="s">
        <v>12</v>
      </c>
      <c r="AB1274" t="s">
        <v>12</v>
      </c>
      <c r="AC1274" t="s">
        <v>12</v>
      </c>
      <c r="AD1274" t="s">
        <v>12</v>
      </c>
      <c r="AE1274" t="s">
        <v>1914</v>
      </c>
      <c r="AF1274" t="s">
        <v>24</v>
      </c>
      <c r="AG1274" t="s">
        <v>3652</v>
      </c>
      <c r="AH1274" s="1" t="s">
        <v>3653</v>
      </c>
      <c r="AI1274" t="s">
        <v>43</v>
      </c>
      <c r="AJ1274" t="s">
        <v>43</v>
      </c>
    </row>
    <row r="1275" spans="1:36" ht="409.6" x14ac:dyDescent="0.2">
      <c r="A1275" s="2" t="s">
        <v>3654</v>
      </c>
      <c r="B1275" s="2" t="s">
        <v>4998</v>
      </c>
      <c r="C1275" t="s">
        <v>10</v>
      </c>
      <c r="D1275" t="s">
        <v>16</v>
      </c>
      <c r="E1275" t="s">
        <v>16</v>
      </c>
      <c r="F1275" t="s">
        <v>16</v>
      </c>
      <c r="G1275" t="s">
        <v>16</v>
      </c>
      <c r="H1275" t="s">
        <v>10</v>
      </c>
      <c r="I1275" t="s">
        <v>10</v>
      </c>
      <c r="J1275" t="s">
        <v>10</v>
      </c>
      <c r="K1275" t="s">
        <v>16</v>
      </c>
      <c r="L1275" t="s">
        <v>16</v>
      </c>
      <c r="M1275" t="s">
        <v>16</v>
      </c>
      <c r="N1275" t="s">
        <v>16</v>
      </c>
      <c r="O1275" t="s">
        <v>16</v>
      </c>
      <c r="P1275" t="s">
        <v>16</v>
      </c>
      <c r="Q1275" t="s">
        <v>10</v>
      </c>
      <c r="R1275" t="s">
        <v>11</v>
      </c>
      <c r="S1275" t="s">
        <v>11</v>
      </c>
      <c r="T1275" t="s">
        <v>11</v>
      </c>
      <c r="U1275" t="s">
        <v>11</v>
      </c>
      <c r="V1275" t="s">
        <v>11</v>
      </c>
      <c r="W1275" t="s">
        <v>11</v>
      </c>
      <c r="X1275" t="s">
        <v>11</v>
      </c>
      <c r="Y1275" t="s">
        <v>11</v>
      </c>
      <c r="Z1275" t="s">
        <v>11</v>
      </c>
      <c r="AA1275" t="s">
        <v>11</v>
      </c>
      <c r="AB1275" t="s">
        <v>11</v>
      </c>
      <c r="AC1275" t="s">
        <v>11</v>
      </c>
      <c r="AD1275" t="s">
        <v>11</v>
      </c>
      <c r="AE1275" t="s">
        <v>134</v>
      </c>
      <c r="AF1275" t="s">
        <v>38</v>
      </c>
      <c r="AG1275" t="s">
        <v>3655</v>
      </c>
      <c r="AH1275" s="1" t="s">
        <v>3656</v>
      </c>
      <c r="AI1275" t="s">
        <v>2968</v>
      </c>
      <c r="AJ1275" t="s">
        <v>21</v>
      </c>
    </row>
    <row r="1276" spans="1:36" ht="340" x14ac:dyDescent="0.2">
      <c r="A1276" s="2" t="s">
        <v>3657</v>
      </c>
      <c r="B1276" s="2" t="s">
        <v>4998</v>
      </c>
      <c r="C1276" t="s">
        <v>11</v>
      </c>
      <c r="D1276" t="s">
        <v>10</v>
      </c>
      <c r="E1276" t="s">
        <v>10</v>
      </c>
      <c r="F1276" t="s">
        <v>10</v>
      </c>
      <c r="G1276" t="s">
        <v>10</v>
      </c>
      <c r="H1276" t="s">
        <v>12</v>
      </c>
      <c r="I1276" t="s">
        <v>10</v>
      </c>
      <c r="J1276" t="s">
        <v>12</v>
      </c>
      <c r="K1276" t="s">
        <v>16</v>
      </c>
      <c r="L1276" t="s">
        <v>16</v>
      </c>
      <c r="M1276" t="s">
        <v>10</v>
      </c>
      <c r="N1276" t="s">
        <v>10</v>
      </c>
      <c r="O1276" t="s">
        <v>16</v>
      </c>
      <c r="P1276" t="s">
        <v>11</v>
      </c>
      <c r="Q1276" t="s">
        <v>12</v>
      </c>
      <c r="R1276" t="s">
        <v>12</v>
      </c>
      <c r="S1276" t="s">
        <v>7</v>
      </c>
      <c r="T1276" t="s">
        <v>7</v>
      </c>
      <c r="U1276" t="s">
        <v>12</v>
      </c>
      <c r="V1276" t="s">
        <v>7</v>
      </c>
      <c r="W1276" t="s">
        <v>12</v>
      </c>
      <c r="X1276" t="s">
        <v>7</v>
      </c>
      <c r="Y1276" t="s">
        <v>12</v>
      </c>
      <c r="Z1276" t="s">
        <v>12</v>
      </c>
      <c r="AA1276" t="s">
        <v>7</v>
      </c>
      <c r="AB1276" t="s">
        <v>7</v>
      </c>
      <c r="AC1276" t="s">
        <v>12</v>
      </c>
      <c r="AD1276" t="s">
        <v>7</v>
      </c>
      <c r="AE1276" t="s">
        <v>1478</v>
      </c>
      <c r="AF1276" t="s">
        <v>14</v>
      </c>
      <c r="AH1276" s="1" t="s">
        <v>3658</v>
      </c>
    </row>
    <row r="1277" spans="1:36" ht="204" x14ac:dyDescent="0.2">
      <c r="A1277" s="2" t="s">
        <v>3659</v>
      </c>
      <c r="B1277" s="2" t="s">
        <v>4998</v>
      </c>
      <c r="C1277" t="s">
        <v>10</v>
      </c>
      <c r="D1277" t="s">
        <v>10</v>
      </c>
      <c r="E1277" t="s">
        <v>10</v>
      </c>
      <c r="F1277" t="s">
        <v>10</v>
      </c>
      <c r="G1277" t="s">
        <v>10</v>
      </c>
      <c r="H1277" t="s">
        <v>10</v>
      </c>
      <c r="I1277" t="s">
        <v>11</v>
      </c>
      <c r="J1277" t="s">
        <v>10</v>
      </c>
      <c r="K1277" t="s">
        <v>10</v>
      </c>
      <c r="L1277" t="s">
        <v>16</v>
      </c>
      <c r="M1277" t="s">
        <v>10</v>
      </c>
      <c r="N1277" t="s">
        <v>11</v>
      </c>
      <c r="O1277" t="s">
        <v>10</v>
      </c>
      <c r="P1277" t="s">
        <v>10</v>
      </c>
      <c r="Q1277" t="s">
        <v>10</v>
      </c>
      <c r="R1277" t="s">
        <v>12</v>
      </c>
      <c r="S1277" t="s">
        <v>7</v>
      </c>
      <c r="T1277" t="s">
        <v>12</v>
      </c>
      <c r="U1277" t="s">
        <v>12</v>
      </c>
      <c r="V1277" t="s">
        <v>11</v>
      </c>
      <c r="W1277" t="s">
        <v>12</v>
      </c>
      <c r="X1277" t="s">
        <v>7</v>
      </c>
      <c r="Y1277" t="s">
        <v>12</v>
      </c>
      <c r="Z1277" t="s">
        <v>12</v>
      </c>
      <c r="AA1277" t="s">
        <v>7</v>
      </c>
      <c r="AB1277" t="s">
        <v>11</v>
      </c>
      <c r="AC1277" t="s">
        <v>11</v>
      </c>
      <c r="AD1277" t="s">
        <v>12</v>
      </c>
      <c r="AE1277" t="s">
        <v>2122</v>
      </c>
      <c r="AF1277" t="s">
        <v>14</v>
      </c>
      <c r="AG1277" t="s">
        <v>3660</v>
      </c>
      <c r="AH1277" s="1" t="s">
        <v>3661</v>
      </c>
      <c r="AI1277" t="s">
        <v>43</v>
      </c>
      <c r="AJ1277" t="s">
        <v>43</v>
      </c>
    </row>
    <row r="1278" spans="1:36" ht="85" x14ac:dyDescent="0.2">
      <c r="A1278" s="2" t="s">
        <v>3662</v>
      </c>
      <c r="B1278" s="2" t="s">
        <v>4998</v>
      </c>
      <c r="C1278" t="s">
        <v>11</v>
      </c>
      <c r="D1278" t="s">
        <v>11</v>
      </c>
      <c r="E1278" t="s">
        <v>11</v>
      </c>
      <c r="F1278" t="s">
        <v>11</v>
      </c>
      <c r="G1278" t="s">
        <v>10</v>
      </c>
      <c r="H1278" t="s">
        <v>12</v>
      </c>
      <c r="I1278" t="s">
        <v>11</v>
      </c>
      <c r="J1278" t="s">
        <v>12</v>
      </c>
      <c r="K1278" t="s">
        <v>10</v>
      </c>
      <c r="L1278" t="s">
        <v>10</v>
      </c>
      <c r="M1278" t="s">
        <v>11</v>
      </c>
      <c r="N1278" t="s">
        <v>12</v>
      </c>
      <c r="O1278" t="s">
        <v>11</v>
      </c>
      <c r="P1278" t="s">
        <v>12</v>
      </c>
      <c r="Q1278" t="s">
        <v>12</v>
      </c>
      <c r="R1278" t="s">
        <v>7</v>
      </c>
      <c r="S1278" t="s">
        <v>7</v>
      </c>
      <c r="T1278" t="s">
        <v>7</v>
      </c>
      <c r="U1278" t="s">
        <v>7</v>
      </c>
      <c r="V1278" t="s">
        <v>7</v>
      </c>
      <c r="W1278" t="s">
        <v>7</v>
      </c>
      <c r="X1278" t="s">
        <v>7</v>
      </c>
      <c r="Y1278" t="s">
        <v>7</v>
      </c>
      <c r="Z1278" t="s">
        <v>7</v>
      </c>
      <c r="AA1278" t="s">
        <v>12</v>
      </c>
      <c r="AB1278" t="s">
        <v>7</v>
      </c>
      <c r="AC1278" t="s">
        <v>7</v>
      </c>
      <c r="AD1278" t="s">
        <v>7</v>
      </c>
      <c r="AE1278" t="s">
        <v>255</v>
      </c>
      <c r="AF1278" t="s">
        <v>38</v>
      </c>
      <c r="AG1278" s="1" t="s">
        <v>3663</v>
      </c>
      <c r="AI1278" t="s">
        <v>3664</v>
      </c>
    </row>
    <row r="1279" spans="1:36" x14ac:dyDescent="0.2">
      <c r="A1279" s="2" t="s">
        <v>3665</v>
      </c>
      <c r="B1279" s="2" t="s">
        <v>4998</v>
      </c>
      <c r="C1279" t="s">
        <v>12</v>
      </c>
      <c r="D1279" t="s">
        <v>10</v>
      </c>
      <c r="E1279" t="s">
        <v>11</v>
      </c>
      <c r="F1279" t="s">
        <v>11</v>
      </c>
      <c r="G1279" t="s">
        <v>16</v>
      </c>
      <c r="H1279" t="s">
        <v>7</v>
      </c>
      <c r="I1279" t="s">
        <v>7</v>
      </c>
      <c r="J1279" t="s">
        <v>12</v>
      </c>
      <c r="K1279" t="s">
        <v>16</v>
      </c>
      <c r="L1279" t="s">
        <v>10</v>
      </c>
      <c r="M1279" t="s">
        <v>10</v>
      </c>
      <c r="N1279" t="s">
        <v>10</v>
      </c>
      <c r="O1279" t="s">
        <v>16</v>
      </c>
      <c r="P1279" t="s">
        <v>10</v>
      </c>
      <c r="Q1279" t="s">
        <v>11</v>
      </c>
      <c r="R1279" t="s">
        <v>7</v>
      </c>
      <c r="S1279" t="s">
        <v>7</v>
      </c>
      <c r="T1279" t="s">
        <v>12</v>
      </c>
      <c r="U1279" t="s">
        <v>7</v>
      </c>
      <c r="V1279" t="s">
        <v>7</v>
      </c>
      <c r="W1279" t="s">
        <v>7</v>
      </c>
      <c r="X1279" t="s">
        <v>7</v>
      </c>
      <c r="Y1279" t="s">
        <v>12</v>
      </c>
      <c r="Z1279" t="s">
        <v>12</v>
      </c>
      <c r="AA1279" t="s">
        <v>12</v>
      </c>
      <c r="AB1279" t="s">
        <v>12</v>
      </c>
      <c r="AC1279" t="s">
        <v>12</v>
      </c>
      <c r="AD1279" t="s">
        <v>7</v>
      </c>
      <c r="AE1279" t="s">
        <v>297</v>
      </c>
      <c r="AF1279" t="s">
        <v>24</v>
      </c>
      <c r="AG1279" t="s">
        <v>43</v>
      </c>
      <c r="AH1279" t="s">
        <v>3666</v>
      </c>
      <c r="AI1279" t="s">
        <v>3667</v>
      </c>
    </row>
    <row r="1280" spans="1:36" x14ac:dyDescent="0.2">
      <c r="A1280" s="2" t="s">
        <v>3668</v>
      </c>
      <c r="B1280" s="2" t="s">
        <v>4998</v>
      </c>
      <c r="C1280" t="s">
        <v>11</v>
      </c>
      <c r="D1280" t="s">
        <v>11</v>
      </c>
      <c r="E1280" t="s">
        <v>11</v>
      </c>
      <c r="F1280" t="s">
        <v>12</v>
      </c>
      <c r="G1280" t="s">
        <v>10</v>
      </c>
      <c r="H1280" t="s">
        <v>12</v>
      </c>
      <c r="I1280" t="s">
        <v>12</v>
      </c>
      <c r="J1280" t="s">
        <v>12</v>
      </c>
      <c r="K1280" t="s">
        <v>10</v>
      </c>
      <c r="L1280" t="s">
        <v>10</v>
      </c>
      <c r="M1280" t="s">
        <v>10</v>
      </c>
      <c r="N1280" t="s">
        <v>11</v>
      </c>
      <c r="O1280" t="s">
        <v>12</v>
      </c>
      <c r="P1280" t="s">
        <v>11</v>
      </c>
      <c r="Q1280" t="s">
        <v>7</v>
      </c>
      <c r="R1280" t="s">
        <v>7</v>
      </c>
      <c r="S1280" t="s">
        <v>7</v>
      </c>
      <c r="T1280" t="s">
        <v>7</v>
      </c>
      <c r="U1280" t="s">
        <v>7</v>
      </c>
      <c r="V1280" t="s">
        <v>7</v>
      </c>
      <c r="W1280" t="s">
        <v>7</v>
      </c>
      <c r="X1280" t="s">
        <v>7</v>
      </c>
      <c r="Y1280" t="s">
        <v>12</v>
      </c>
      <c r="Z1280" t="s">
        <v>12</v>
      </c>
      <c r="AA1280" t="s">
        <v>12</v>
      </c>
      <c r="AB1280" t="s">
        <v>7</v>
      </c>
      <c r="AC1280" t="s">
        <v>7</v>
      </c>
      <c r="AD1280" t="s">
        <v>7</v>
      </c>
      <c r="AE1280" t="s">
        <v>3669</v>
      </c>
      <c r="AF1280" t="s">
        <v>38</v>
      </c>
      <c r="AG1280" t="s">
        <v>43</v>
      </c>
      <c r="AH1280" t="s">
        <v>3670</v>
      </c>
      <c r="AI1280" t="s">
        <v>3671</v>
      </c>
    </row>
    <row r="1281" spans="1:36" x14ac:dyDescent="0.2">
      <c r="A1281" s="2" t="s">
        <v>3672</v>
      </c>
      <c r="B1281" s="2" t="s">
        <v>4998</v>
      </c>
      <c r="C1281" t="s">
        <v>11</v>
      </c>
      <c r="D1281" t="s">
        <v>10</v>
      </c>
      <c r="E1281" t="s">
        <v>11</v>
      </c>
      <c r="F1281" t="s">
        <v>10</v>
      </c>
      <c r="G1281" t="s">
        <v>10</v>
      </c>
      <c r="H1281" t="s">
        <v>12</v>
      </c>
      <c r="I1281" t="s">
        <v>11</v>
      </c>
      <c r="J1281" t="s">
        <v>11</v>
      </c>
      <c r="K1281" t="s">
        <v>16</v>
      </c>
      <c r="L1281" t="s">
        <v>16</v>
      </c>
      <c r="M1281" t="s">
        <v>11</v>
      </c>
      <c r="N1281" t="s">
        <v>11</v>
      </c>
      <c r="O1281" t="s">
        <v>11</v>
      </c>
      <c r="P1281" t="s">
        <v>10</v>
      </c>
      <c r="Q1281" t="s">
        <v>11</v>
      </c>
      <c r="R1281" t="s">
        <v>7</v>
      </c>
      <c r="S1281" t="s">
        <v>7</v>
      </c>
      <c r="T1281" t="s">
        <v>12</v>
      </c>
      <c r="U1281" t="s">
        <v>11</v>
      </c>
      <c r="V1281" t="s">
        <v>11</v>
      </c>
      <c r="W1281" t="s">
        <v>11</v>
      </c>
      <c r="X1281" t="s">
        <v>11</v>
      </c>
      <c r="Y1281" t="s">
        <v>10</v>
      </c>
      <c r="Z1281" t="s">
        <v>10</v>
      </c>
      <c r="AA1281" t="s">
        <v>10</v>
      </c>
      <c r="AB1281" t="s">
        <v>10</v>
      </c>
      <c r="AC1281" t="s">
        <v>10</v>
      </c>
      <c r="AD1281" t="s">
        <v>11</v>
      </c>
      <c r="AE1281" t="s">
        <v>1010</v>
      </c>
      <c r="AF1281" t="s">
        <v>24</v>
      </c>
      <c r="AG1281" t="s">
        <v>3673</v>
      </c>
      <c r="AH1281" t="s">
        <v>3674</v>
      </c>
      <c r="AI1281" t="s">
        <v>3675</v>
      </c>
    </row>
    <row r="1282" spans="1:36" ht="153" x14ac:dyDescent="0.2">
      <c r="A1282" s="2" t="s">
        <v>3676</v>
      </c>
      <c r="B1282" s="2" t="s">
        <v>4998</v>
      </c>
      <c r="C1282" t="s">
        <v>10</v>
      </c>
      <c r="D1282" t="s">
        <v>10</v>
      </c>
      <c r="E1282" t="s">
        <v>10</v>
      </c>
      <c r="F1282" t="s">
        <v>10</v>
      </c>
      <c r="G1282" t="s">
        <v>10</v>
      </c>
      <c r="H1282" t="s">
        <v>12</v>
      </c>
      <c r="I1282" t="s">
        <v>10</v>
      </c>
      <c r="J1282" t="s">
        <v>12</v>
      </c>
      <c r="K1282" t="s">
        <v>11</v>
      </c>
      <c r="L1282" t="s">
        <v>10</v>
      </c>
      <c r="M1282" t="s">
        <v>16</v>
      </c>
      <c r="N1282" t="s">
        <v>16</v>
      </c>
      <c r="O1282" t="s">
        <v>16</v>
      </c>
      <c r="P1282" t="s">
        <v>11</v>
      </c>
      <c r="Q1282" t="s">
        <v>11</v>
      </c>
      <c r="R1282" t="s">
        <v>12</v>
      </c>
      <c r="S1282" t="s">
        <v>12</v>
      </c>
      <c r="T1282" t="s">
        <v>11</v>
      </c>
      <c r="U1282" t="s">
        <v>11</v>
      </c>
      <c r="V1282" t="s">
        <v>12</v>
      </c>
      <c r="W1282" t="s">
        <v>11</v>
      </c>
      <c r="X1282" t="s">
        <v>11</v>
      </c>
      <c r="Y1282" t="s">
        <v>11</v>
      </c>
      <c r="Z1282" t="s">
        <v>12</v>
      </c>
      <c r="AA1282" t="s">
        <v>12</v>
      </c>
      <c r="AB1282" t="s">
        <v>12</v>
      </c>
      <c r="AC1282" t="s">
        <v>11</v>
      </c>
      <c r="AD1282" t="s">
        <v>12</v>
      </c>
      <c r="AE1282" t="s">
        <v>3677</v>
      </c>
      <c r="AF1282" t="s">
        <v>24</v>
      </c>
      <c r="AG1282" s="1" t="s">
        <v>3678</v>
      </c>
      <c r="AH1282" t="s">
        <v>3679</v>
      </c>
      <c r="AI1282" t="s">
        <v>3680</v>
      </c>
    </row>
    <row r="1283" spans="1:36" x14ac:dyDescent="0.2">
      <c r="A1283" s="2" t="s">
        <v>3681</v>
      </c>
      <c r="B1283" s="2" t="s">
        <v>4998</v>
      </c>
      <c r="C1283" t="s">
        <v>12</v>
      </c>
      <c r="D1283" t="s">
        <v>11</v>
      </c>
      <c r="E1283" t="s">
        <v>16</v>
      </c>
      <c r="F1283" t="s">
        <v>11</v>
      </c>
      <c r="G1283" t="s">
        <v>11</v>
      </c>
      <c r="H1283" t="s">
        <v>7</v>
      </c>
      <c r="I1283" t="s">
        <v>12</v>
      </c>
      <c r="J1283" t="s">
        <v>11</v>
      </c>
      <c r="K1283" t="s">
        <v>16</v>
      </c>
      <c r="L1283" t="s">
        <v>16</v>
      </c>
      <c r="M1283" t="s">
        <v>16</v>
      </c>
      <c r="N1283" t="s">
        <v>11</v>
      </c>
      <c r="O1283" t="s">
        <v>10</v>
      </c>
      <c r="P1283" t="s">
        <v>16</v>
      </c>
      <c r="Q1283" t="s">
        <v>11</v>
      </c>
      <c r="R1283" t="s">
        <v>7</v>
      </c>
      <c r="S1283" t="s">
        <v>7</v>
      </c>
      <c r="T1283" t="s">
        <v>12</v>
      </c>
      <c r="U1283" t="s">
        <v>7</v>
      </c>
      <c r="V1283" t="s">
        <v>7</v>
      </c>
      <c r="W1283" t="s">
        <v>7</v>
      </c>
      <c r="X1283" t="s">
        <v>7</v>
      </c>
      <c r="Y1283" t="s">
        <v>12</v>
      </c>
      <c r="Z1283" t="s">
        <v>11</v>
      </c>
      <c r="AA1283" t="s">
        <v>12</v>
      </c>
      <c r="AB1283" t="s">
        <v>11</v>
      </c>
      <c r="AC1283" t="s">
        <v>10</v>
      </c>
      <c r="AD1283" t="s">
        <v>12</v>
      </c>
      <c r="AE1283" t="s">
        <v>128</v>
      </c>
      <c r="AF1283" t="s">
        <v>24</v>
      </c>
      <c r="AG1283" t="s">
        <v>3682</v>
      </c>
    </row>
    <row r="1284" spans="1:36" x14ac:dyDescent="0.2">
      <c r="A1284" s="2" t="s">
        <v>3683</v>
      </c>
      <c r="B1284" s="2" t="s">
        <v>4998</v>
      </c>
      <c r="C1284" t="s">
        <v>11</v>
      </c>
      <c r="D1284" t="s">
        <v>16</v>
      </c>
      <c r="E1284" t="s">
        <v>16</v>
      </c>
      <c r="F1284" t="s">
        <v>10</v>
      </c>
      <c r="G1284" t="s">
        <v>10</v>
      </c>
      <c r="H1284" t="s">
        <v>7</v>
      </c>
      <c r="I1284" t="s">
        <v>12</v>
      </c>
      <c r="J1284" t="s">
        <v>12</v>
      </c>
      <c r="K1284" t="s">
        <v>16</v>
      </c>
      <c r="L1284" t="s">
        <v>16</v>
      </c>
      <c r="M1284" t="s">
        <v>16</v>
      </c>
      <c r="N1284" t="s">
        <v>10</v>
      </c>
      <c r="O1284" t="s">
        <v>10</v>
      </c>
      <c r="P1284" t="s">
        <v>11</v>
      </c>
      <c r="Q1284" t="s">
        <v>11</v>
      </c>
      <c r="R1284" t="s">
        <v>7</v>
      </c>
      <c r="S1284" t="s">
        <v>7</v>
      </c>
      <c r="T1284" t="s">
        <v>7</v>
      </c>
      <c r="U1284" t="s">
        <v>7</v>
      </c>
      <c r="V1284" t="s">
        <v>7</v>
      </c>
      <c r="W1284" t="s">
        <v>12</v>
      </c>
      <c r="X1284" t="s">
        <v>7</v>
      </c>
      <c r="Y1284" t="s">
        <v>11</v>
      </c>
      <c r="Z1284" t="s">
        <v>12</v>
      </c>
      <c r="AA1284" t="s">
        <v>10</v>
      </c>
      <c r="AB1284" t="s">
        <v>10</v>
      </c>
      <c r="AD1284" t="s">
        <v>11</v>
      </c>
      <c r="AE1284" t="s">
        <v>134</v>
      </c>
      <c r="AF1284" t="s">
        <v>38</v>
      </c>
    </row>
    <row r="1285" spans="1:36" x14ac:dyDescent="0.2">
      <c r="A1285" s="2" t="s">
        <v>3684</v>
      </c>
      <c r="B1285" s="2" t="s">
        <v>4998</v>
      </c>
      <c r="C1285" t="s">
        <v>10</v>
      </c>
      <c r="D1285" t="s">
        <v>10</v>
      </c>
      <c r="E1285" t="s">
        <v>10</v>
      </c>
      <c r="F1285" t="s">
        <v>10</v>
      </c>
      <c r="G1285" t="s">
        <v>11</v>
      </c>
      <c r="H1285" t="s">
        <v>7</v>
      </c>
      <c r="I1285" t="s">
        <v>12</v>
      </c>
      <c r="J1285" t="s">
        <v>7</v>
      </c>
      <c r="K1285" t="s">
        <v>12</v>
      </c>
      <c r="L1285" t="s">
        <v>10</v>
      </c>
      <c r="M1285" t="s">
        <v>11</v>
      </c>
      <c r="N1285" t="s">
        <v>11</v>
      </c>
      <c r="O1285" t="s">
        <v>11</v>
      </c>
      <c r="P1285" t="s">
        <v>11</v>
      </c>
      <c r="Q1285" t="s">
        <v>11</v>
      </c>
      <c r="R1285" t="s">
        <v>7</v>
      </c>
      <c r="S1285" t="s">
        <v>7</v>
      </c>
      <c r="T1285" t="s">
        <v>12</v>
      </c>
      <c r="U1285" t="s">
        <v>12</v>
      </c>
      <c r="V1285" t="s">
        <v>7</v>
      </c>
      <c r="W1285" t="s">
        <v>12</v>
      </c>
      <c r="X1285" t="s">
        <v>7</v>
      </c>
      <c r="Y1285" t="s">
        <v>12</v>
      </c>
      <c r="Z1285" t="s">
        <v>12</v>
      </c>
      <c r="AA1285" t="s">
        <v>7</v>
      </c>
      <c r="AB1285" t="s">
        <v>12</v>
      </c>
      <c r="AC1285" t="s">
        <v>12</v>
      </c>
      <c r="AD1285" t="s">
        <v>7</v>
      </c>
      <c r="AE1285" t="s">
        <v>1244</v>
      </c>
      <c r="AF1285" t="s">
        <v>38</v>
      </c>
      <c r="AG1285" t="s">
        <v>3033</v>
      </c>
    </row>
    <row r="1286" spans="1:36" x14ac:dyDescent="0.2">
      <c r="A1286" s="2" t="s">
        <v>3685</v>
      </c>
      <c r="B1286" s="2" t="s">
        <v>4998</v>
      </c>
      <c r="C1286" t="s">
        <v>10</v>
      </c>
      <c r="D1286" t="s">
        <v>10</v>
      </c>
      <c r="E1286" t="s">
        <v>10</v>
      </c>
      <c r="F1286" t="s">
        <v>10</v>
      </c>
      <c r="G1286" t="s">
        <v>10</v>
      </c>
      <c r="H1286" t="s">
        <v>11</v>
      </c>
      <c r="I1286" t="s">
        <v>11</v>
      </c>
      <c r="J1286" t="s">
        <v>12</v>
      </c>
      <c r="K1286" t="s">
        <v>10</v>
      </c>
      <c r="L1286" t="s">
        <v>10</v>
      </c>
      <c r="M1286" t="s">
        <v>10</v>
      </c>
      <c r="N1286" t="s">
        <v>10</v>
      </c>
      <c r="O1286" t="s">
        <v>10</v>
      </c>
      <c r="P1286" t="s">
        <v>16</v>
      </c>
      <c r="Q1286" t="s">
        <v>16</v>
      </c>
      <c r="R1286" t="s">
        <v>7</v>
      </c>
      <c r="S1286" t="s">
        <v>7</v>
      </c>
      <c r="T1286" t="s">
        <v>11</v>
      </c>
      <c r="U1286" t="s">
        <v>12</v>
      </c>
      <c r="V1286" t="s">
        <v>11</v>
      </c>
      <c r="W1286" t="s">
        <v>11</v>
      </c>
      <c r="X1286" t="s">
        <v>11</v>
      </c>
      <c r="Y1286" t="s">
        <v>12</v>
      </c>
      <c r="Z1286" t="s">
        <v>12</v>
      </c>
      <c r="AA1286" t="s">
        <v>12</v>
      </c>
      <c r="AB1286" t="s">
        <v>12</v>
      </c>
      <c r="AC1286" t="s">
        <v>12</v>
      </c>
      <c r="AD1286" t="s">
        <v>12</v>
      </c>
      <c r="AE1286" t="s">
        <v>477</v>
      </c>
      <c r="AF1286" t="s">
        <v>14</v>
      </c>
      <c r="AG1286" t="s">
        <v>3686</v>
      </c>
    </row>
    <row r="1287" spans="1:36" x14ac:dyDescent="0.2">
      <c r="A1287" s="2" t="s">
        <v>3687</v>
      </c>
      <c r="B1287" s="2" t="s">
        <v>4998</v>
      </c>
      <c r="C1287" t="s">
        <v>10</v>
      </c>
      <c r="D1287" t="s">
        <v>10</v>
      </c>
      <c r="E1287" t="s">
        <v>10</v>
      </c>
      <c r="F1287" t="s">
        <v>10</v>
      </c>
      <c r="G1287" t="s">
        <v>10</v>
      </c>
      <c r="H1287" t="s">
        <v>12</v>
      </c>
      <c r="I1287" t="s">
        <v>7</v>
      </c>
      <c r="J1287" t="s">
        <v>12</v>
      </c>
      <c r="K1287" t="s">
        <v>10</v>
      </c>
      <c r="L1287" t="s">
        <v>10</v>
      </c>
      <c r="M1287" t="s">
        <v>10</v>
      </c>
      <c r="N1287" t="s">
        <v>10</v>
      </c>
      <c r="O1287" t="s">
        <v>10</v>
      </c>
      <c r="P1287" t="s">
        <v>10</v>
      </c>
      <c r="Q1287" t="s">
        <v>11</v>
      </c>
      <c r="R1287" t="s">
        <v>12</v>
      </c>
      <c r="S1287" t="s">
        <v>7</v>
      </c>
      <c r="T1287" t="s">
        <v>11</v>
      </c>
      <c r="U1287" t="s">
        <v>12</v>
      </c>
      <c r="V1287" t="s">
        <v>12</v>
      </c>
      <c r="W1287" t="s">
        <v>11</v>
      </c>
      <c r="X1287" t="s">
        <v>12</v>
      </c>
      <c r="Y1287" t="s">
        <v>12</v>
      </c>
      <c r="Z1287" t="s">
        <v>12</v>
      </c>
      <c r="AA1287" t="s">
        <v>12</v>
      </c>
      <c r="AB1287" t="s">
        <v>10</v>
      </c>
      <c r="AC1287" t="s">
        <v>10</v>
      </c>
      <c r="AD1287" t="s">
        <v>10</v>
      </c>
      <c r="AE1287" t="s">
        <v>473</v>
      </c>
      <c r="AF1287" t="s">
        <v>14</v>
      </c>
    </row>
    <row r="1288" spans="1:36" x14ac:dyDescent="0.2">
      <c r="A1288" s="2" t="s">
        <v>3688</v>
      </c>
      <c r="B1288" s="2" t="s">
        <v>4998</v>
      </c>
      <c r="C1288" t="s">
        <v>11</v>
      </c>
      <c r="D1288" t="s">
        <v>10</v>
      </c>
      <c r="E1288" t="s">
        <v>16</v>
      </c>
      <c r="F1288" t="s">
        <v>10</v>
      </c>
      <c r="G1288" t="s">
        <v>16</v>
      </c>
      <c r="H1288" t="s">
        <v>7</v>
      </c>
      <c r="I1288" t="s">
        <v>7</v>
      </c>
      <c r="J1288" t="s">
        <v>11</v>
      </c>
      <c r="K1288" t="s">
        <v>16</v>
      </c>
      <c r="L1288" t="s">
        <v>16</v>
      </c>
      <c r="M1288" t="s">
        <v>10</v>
      </c>
      <c r="N1288" t="s">
        <v>16</v>
      </c>
      <c r="O1288" t="s">
        <v>16</v>
      </c>
      <c r="P1288" t="s">
        <v>11</v>
      </c>
      <c r="Q1288" t="s">
        <v>10</v>
      </c>
      <c r="R1288" t="s">
        <v>7</v>
      </c>
      <c r="S1288" t="s">
        <v>7</v>
      </c>
      <c r="T1288" t="s">
        <v>7</v>
      </c>
      <c r="U1288" t="s">
        <v>10</v>
      </c>
      <c r="V1288" t="s">
        <v>11</v>
      </c>
      <c r="W1288" t="s">
        <v>11</v>
      </c>
      <c r="X1288" t="s">
        <v>7</v>
      </c>
      <c r="Y1288" t="s">
        <v>10</v>
      </c>
      <c r="Z1288" t="s">
        <v>10</v>
      </c>
      <c r="AA1288" t="s">
        <v>10</v>
      </c>
      <c r="AB1288" t="s">
        <v>11</v>
      </c>
      <c r="AC1288" t="s">
        <v>16</v>
      </c>
      <c r="AD1288" t="s">
        <v>12</v>
      </c>
      <c r="AE1288" t="s">
        <v>3689</v>
      </c>
      <c r="AF1288" t="s">
        <v>38</v>
      </c>
      <c r="AG1288" t="s">
        <v>1796</v>
      </c>
      <c r="AH1288" t="s">
        <v>3690</v>
      </c>
      <c r="AI1288" t="s">
        <v>333</v>
      </c>
      <c r="AJ1288" t="s">
        <v>591</v>
      </c>
    </row>
    <row r="1289" spans="1:36" x14ac:dyDescent="0.2">
      <c r="A1289" s="2" t="s">
        <v>3691</v>
      </c>
      <c r="B1289" s="2" t="s">
        <v>4998</v>
      </c>
      <c r="C1289" t="s">
        <v>10</v>
      </c>
      <c r="D1289" t="s">
        <v>10</v>
      </c>
      <c r="E1289" t="s">
        <v>10</v>
      </c>
      <c r="F1289" t="s">
        <v>10</v>
      </c>
      <c r="G1289" t="s">
        <v>10</v>
      </c>
      <c r="H1289" t="s">
        <v>7</v>
      </c>
      <c r="I1289" t="s">
        <v>7</v>
      </c>
      <c r="J1289" t="s">
        <v>7</v>
      </c>
      <c r="K1289" t="s">
        <v>10</v>
      </c>
      <c r="L1289" t="s">
        <v>10</v>
      </c>
      <c r="M1289" t="s">
        <v>10</v>
      </c>
      <c r="N1289" t="s">
        <v>10</v>
      </c>
      <c r="O1289" t="s">
        <v>11</v>
      </c>
      <c r="P1289" t="s">
        <v>12</v>
      </c>
      <c r="Q1289" t="s">
        <v>7</v>
      </c>
      <c r="R1289" t="s">
        <v>7</v>
      </c>
      <c r="S1289" t="s">
        <v>7</v>
      </c>
      <c r="T1289" t="s">
        <v>12</v>
      </c>
      <c r="U1289" t="s">
        <v>7</v>
      </c>
      <c r="V1289" t="s">
        <v>12</v>
      </c>
      <c r="W1289" t="s">
        <v>7</v>
      </c>
      <c r="X1289" t="s">
        <v>7</v>
      </c>
      <c r="Y1289" t="s">
        <v>7</v>
      </c>
      <c r="Z1289" t="s">
        <v>7</v>
      </c>
      <c r="AA1289" t="s">
        <v>7</v>
      </c>
      <c r="AB1289" t="s">
        <v>7</v>
      </c>
      <c r="AC1289" t="s">
        <v>12</v>
      </c>
      <c r="AD1289" t="s">
        <v>7</v>
      </c>
      <c r="AE1289" t="s">
        <v>200</v>
      </c>
      <c r="AF1289" t="s">
        <v>24</v>
      </c>
    </row>
    <row r="1290" spans="1:36" ht="323" x14ac:dyDescent="0.2">
      <c r="A1290" s="2" t="s">
        <v>3692</v>
      </c>
      <c r="B1290" s="2" t="s">
        <v>4998</v>
      </c>
      <c r="C1290" t="s">
        <v>10</v>
      </c>
      <c r="D1290" t="s">
        <v>10</v>
      </c>
      <c r="E1290" t="s">
        <v>11</v>
      </c>
      <c r="F1290" t="s">
        <v>11</v>
      </c>
      <c r="G1290" t="s">
        <v>11</v>
      </c>
      <c r="H1290" t="s">
        <v>11</v>
      </c>
      <c r="I1290" t="s">
        <v>12</v>
      </c>
      <c r="J1290" t="s">
        <v>12</v>
      </c>
      <c r="K1290" t="s">
        <v>10</v>
      </c>
      <c r="L1290" t="s">
        <v>10</v>
      </c>
      <c r="M1290" t="s">
        <v>10</v>
      </c>
      <c r="N1290" t="s">
        <v>11</v>
      </c>
      <c r="O1290" t="s">
        <v>10</v>
      </c>
      <c r="P1290" t="s">
        <v>11</v>
      </c>
      <c r="Q1290" t="s">
        <v>12</v>
      </c>
      <c r="R1290" t="s">
        <v>12</v>
      </c>
      <c r="S1290" t="s">
        <v>12</v>
      </c>
      <c r="T1290" t="s">
        <v>11</v>
      </c>
      <c r="U1290" t="s">
        <v>11</v>
      </c>
      <c r="V1290" t="s">
        <v>11</v>
      </c>
      <c r="W1290" t="s">
        <v>12</v>
      </c>
      <c r="X1290" t="s">
        <v>12</v>
      </c>
      <c r="Y1290" t="s">
        <v>11</v>
      </c>
      <c r="Z1290" t="s">
        <v>12</v>
      </c>
      <c r="AA1290" t="s">
        <v>11</v>
      </c>
      <c r="AB1290" t="s">
        <v>11</v>
      </c>
      <c r="AC1290" t="s">
        <v>11</v>
      </c>
      <c r="AD1290" t="s">
        <v>12</v>
      </c>
      <c r="AE1290" t="s">
        <v>313</v>
      </c>
      <c r="AF1290" t="s">
        <v>38</v>
      </c>
      <c r="AG1290" t="s">
        <v>3693</v>
      </c>
      <c r="AH1290" s="1" t="s">
        <v>3694</v>
      </c>
      <c r="AI1290" s="1" t="s">
        <v>3695</v>
      </c>
    </row>
    <row r="1291" spans="1:36" ht="409.6" x14ac:dyDescent="0.2">
      <c r="A1291" s="2" t="s">
        <v>3696</v>
      </c>
      <c r="B1291" s="2" t="s">
        <v>4998</v>
      </c>
      <c r="C1291" t="s">
        <v>10</v>
      </c>
      <c r="D1291" t="s">
        <v>10</v>
      </c>
      <c r="E1291" t="s">
        <v>10</v>
      </c>
      <c r="F1291" t="s">
        <v>16</v>
      </c>
      <c r="G1291" t="s">
        <v>16</v>
      </c>
      <c r="H1291" t="s">
        <v>7</v>
      </c>
      <c r="I1291" t="s">
        <v>12</v>
      </c>
      <c r="J1291" t="s">
        <v>12</v>
      </c>
      <c r="K1291" t="s">
        <v>16</v>
      </c>
      <c r="L1291" t="s">
        <v>16</v>
      </c>
      <c r="M1291" t="s">
        <v>16</v>
      </c>
      <c r="N1291" t="s">
        <v>16</v>
      </c>
      <c r="O1291" t="s">
        <v>16</v>
      </c>
      <c r="P1291" t="s">
        <v>16</v>
      </c>
      <c r="Q1291" t="s">
        <v>16</v>
      </c>
      <c r="R1291" t="s">
        <v>7</v>
      </c>
      <c r="S1291" t="s">
        <v>7</v>
      </c>
      <c r="T1291" t="s">
        <v>12</v>
      </c>
      <c r="U1291" t="s">
        <v>11</v>
      </c>
      <c r="V1291" t="s">
        <v>12</v>
      </c>
      <c r="W1291" t="s">
        <v>11</v>
      </c>
      <c r="X1291" t="s">
        <v>11</v>
      </c>
      <c r="Y1291" t="s">
        <v>12</v>
      </c>
      <c r="Z1291" t="s">
        <v>7</v>
      </c>
      <c r="AA1291" t="s">
        <v>12</v>
      </c>
      <c r="AB1291" t="s">
        <v>12</v>
      </c>
      <c r="AC1291" t="s">
        <v>10</v>
      </c>
      <c r="AD1291" t="s">
        <v>12</v>
      </c>
      <c r="AE1291" t="s">
        <v>23</v>
      </c>
      <c r="AF1291" t="s">
        <v>38</v>
      </c>
      <c r="AG1291" s="1" t="s">
        <v>3697</v>
      </c>
      <c r="AH1291" s="1" t="s">
        <v>3698</v>
      </c>
      <c r="AI1291" t="s">
        <v>3699</v>
      </c>
    </row>
    <row r="1292" spans="1:36" x14ac:dyDescent="0.2">
      <c r="A1292" s="2" t="s">
        <v>3700</v>
      </c>
      <c r="B1292" s="2" t="s">
        <v>4998</v>
      </c>
      <c r="C1292" t="s">
        <v>10</v>
      </c>
      <c r="D1292" t="s">
        <v>16</v>
      </c>
      <c r="E1292" t="s">
        <v>16</v>
      </c>
      <c r="F1292" t="s">
        <v>16</v>
      </c>
      <c r="G1292" t="s">
        <v>16</v>
      </c>
      <c r="H1292" t="s">
        <v>12</v>
      </c>
      <c r="I1292" t="s">
        <v>11</v>
      </c>
      <c r="J1292" t="s">
        <v>11</v>
      </c>
      <c r="K1292" t="s">
        <v>10</v>
      </c>
      <c r="L1292" t="s">
        <v>10</v>
      </c>
      <c r="M1292" t="s">
        <v>16</v>
      </c>
      <c r="N1292" t="s">
        <v>12</v>
      </c>
      <c r="O1292" t="s">
        <v>12</v>
      </c>
      <c r="P1292" t="s">
        <v>11</v>
      </c>
      <c r="Q1292" t="s">
        <v>7</v>
      </c>
      <c r="R1292" t="s">
        <v>10</v>
      </c>
      <c r="S1292" t="s">
        <v>7</v>
      </c>
      <c r="T1292" t="s">
        <v>12</v>
      </c>
      <c r="U1292" t="s">
        <v>11</v>
      </c>
      <c r="V1292" t="s">
        <v>11</v>
      </c>
      <c r="W1292" t="s">
        <v>12</v>
      </c>
      <c r="X1292" t="s">
        <v>7</v>
      </c>
      <c r="Y1292" t="s">
        <v>12</v>
      </c>
      <c r="AA1292" t="s">
        <v>12</v>
      </c>
      <c r="AB1292" t="s">
        <v>12</v>
      </c>
      <c r="AC1292" t="s">
        <v>11</v>
      </c>
      <c r="AD1292" t="s">
        <v>12</v>
      </c>
      <c r="AE1292" t="s">
        <v>521</v>
      </c>
      <c r="AF1292" t="s">
        <v>38</v>
      </c>
    </row>
    <row r="1293" spans="1:36" x14ac:dyDescent="0.2">
      <c r="A1293" s="2" t="s">
        <v>3701</v>
      </c>
      <c r="B1293" s="2" t="s">
        <v>4998</v>
      </c>
      <c r="C1293" t="s">
        <v>7</v>
      </c>
      <c r="D1293" t="s">
        <v>10</v>
      </c>
      <c r="E1293" t="s">
        <v>10</v>
      </c>
      <c r="F1293" t="s">
        <v>10</v>
      </c>
      <c r="G1293" t="s">
        <v>10</v>
      </c>
      <c r="H1293" t="s">
        <v>12</v>
      </c>
      <c r="I1293" t="s">
        <v>12</v>
      </c>
      <c r="J1293" t="s">
        <v>12</v>
      </c>
      <c r="K1293" t="s">
        <v>11</v>
      </c>
      <c r="L1293" t="s">
        <v>11</v>
      </c>
      <c r="M1293" t="s">
        <v>10</v>
      </c>
      <c r="N1293" t="s">
        <v>7</v>
      </c>
      <c r="O1293" t="s">
        <v>10</v>
      </c>
      <c r="P1293" t="s">
        <v>12</v>
      </c>
      <c r="Q1293" t="s">
        <v>12</v>
      </c>
      <c r="R1293" t="s">
        <v>12</v>
      </c>
      <c r="S1293" t="s">
        <v>7</v>
      </c>
      <c r="T1293" t="s">
        <v>12</v>
      </c>
      <c r="U1293" t="s">
        <v>12</v>
      </c>
      <c r="V1293" t="s">
        <v>12</v>
      </c>
      <c r="W1293" t="s">
        <v>12</v>
      </c>
      <c r="X1293" t="s">
        <v>12</v>
      </c>
      <c r="Y1293" t="s">
        <v>7</v>
      </c>
      <c r="Z1293" t="s">
        <v>7</v>
      </c>
      <c r="AA1293" t="s">
        <v>7</v>
      </c>
      <c r="AB1293" t="s">
        <v>11</v>
      </c>
      <c r="AC1293" t="s">
        <v>7</v>
      </c>
      <c r="AD1293" t="s">
        <v>7</v>
      </c>
      <c r="AE1293" t="s">
        <v>331</v>
      </c>
      <c r="AF1293" t="s">
        <v>38</v>
      </c>
      <c r="AG1293" t="s">
        <v>3702</v>
      </c>
      <c r="AH1293" t="s">
        <v>3703</v>
      </c>
      <c r="AI1293" t="s">
        <v>3704</v>
      </c>
    </row>
    <row r="1294" spans="1:36" x14ac:dyDescent="0.2">
      <c r="A1294" s="2" t="s">
        <v>3705</v>
      </c>
      <c r="B1294" s="2" t="s">
        <v>4998</v>
      </c>
      <c r="C1294" t="s">
        <v>12</v>
      </c>
      <c r="D1294" t="s">
        <v>11</v>
      </c>
      <c r="E1294" t="s">
        <v>10</v>
      </c>
      <c r="F1294" t="s">
        <v>11</v>
      </c>
      <c r="G1294" t="s">
        <v>10</v>
      </c>
      <c r="H1294" t="s">
        <v>12</v>
      </c>
      <c r="I1294" t="s">
        <v>7</v>
      </c>
      <c r="J1294" t="s">
        <v>7</v>
      </c>
      <c r="K1294" t="s">
        <v>16</v>
      </c>
      <c r="L1294" t="s">
        <v>16</v>
      </c>
      <c r="M1294" t="s">
        <v>11</v>
      </c>
      <c r="N1294" t="s">
        <v>7</v>
      </c>
      <c r="P1294" t="s">
        <v>7</v>
      </c>
      <c r="Q1294" t="s">
        <v>7</v>
      </c>
      <c r="R1294" t="s">
        <v>7</v>
      </c>
      <c r="S1294" t="s">
        <v>7</v>
      </c>
      <c r="T1294" t="s">
        <v>7</v>
      </c>
      <c r="U1294" t="s">
        <v>7</v>
      </c>
      <c r="V1294" t="s">
        <v>7</v>
      </c>
      <c r="W1294" t="s">
        <v>7</v>
      </c>
      <c r="X1294" t="s">
        <v>7</v>
      </c>
      <c r="Y1294" t="s">
        <v>7</v>
      </c>
      <c r="Z1294" t="s">
        <v>7</v>
      </c>
      <c r="AA1294" t="s">
        <v>7</v>
      </c>
      <c r="AB1294" t="s">
        <v>7</v>
      </c>
      <c r="AC1294" t="s">
        <v>7</v>
      </c>
      <c r="AD1294" t="s">
        <v>7</v>
      </c>
      <c r="AE1294" t="s">
        <v>184</v>
      </c>
      <c r="AF1294" t="s">
        <v>14</v>
      </c>
      <c r="AG1294" t="s">
        <v>342</v>
      </c>
      <c r="AH1294" t="s">
        <v>342</v>
      </c>
      <c r="AI1294" t="s">
        <v>3706</v>
      </c>
      <c r="AJ1294" t="s">
        <v>591</v>
      </c>
    </row>
    <row r="1295" spans="1:36" x14ac:dyDescent="0.2">
      <c r="A1295" s="2" t="s">
        <v>3707</v>
      </c>
      <c r="B1295" s="2" t="s">
        <v>4998</v>
      </c>
      <c r="C1295" t="s">
        <v>7</v>
      </c>
      <c r="D1295" t="s">
        <v>12</v>
      </c>
      <c r="E1295" t="s">
        <v>12</v>
      </c>
      <c r="F1295" t="s">
        <v>12</v>
      </c>
      <c r="G1295" t="s">
        <v>12</v>
      </c>
      <c r="H1295" t="s">
        <v>7</v>
      </c>
      <c r="I1295" t="s">
        <v>11</v>
      </c>
      <c r="J1295" t="s">
        <v>12</v>
      </c>
      <c r="K1295" t="s">
        <v>11</v>
      </c>
      <c r="L1295" t="s">
        <v>11</v>
      </c>
      <c r="M1295" t="s">
        <v>12</v>
      </c>
      <c r="N1295" t="s">
        <v>12</v>
      </c>
      <c r="O1295" t="s">
        <v>12</v>
      </c>
      <c r="P1295" t="s">
        <v>7</v>
      </c>
      <c r="Q1295" t="s">
        <v>7</v>
      </c>
      <c r="R1295" t="s">
        <v>7</v>
      </c>
      <c r="S1295" t="s">
        <v>7</v>
      </c>
      <c r="T1295" t="s">
        <v>7</v>
      </c>
      <c r="U1295" t="s">
        <v>7</v>
      </c>
      <c r="V1295" t="s">
        <v>7</v>
      </c>
      <c r="W1295" t="s">
        <v>7</v>
      </c>
      <c r="X1295" t="s">
        <v>7</v>
      </c>
      <c r="Y1295" t="s">
        <v>7</v>
      </c>
      <c r="Z1295" t="s">
        <v>7</v>
      </c>
      <c r="AA1295" t="s">
        <v>7</v>
      </c>
      <c r="AB1295" t="s">
        <v>12</v>
      </c>
      <c r="AC1295" t="s">
        <v>7</v>
      </c>
      <c r="AD1295" t="s">
        <v>12</v>
      </c>
      <c r="AE1295" t="s">
        <v>1138</v>
      </c>
      <c r="AF1295" t="s">
        <v>38</v>
      </c>
      <c r="AG1295" t="s">
        <v>342</v>
      </c>
      <c r="AH1295" t="s">
        <v>342</v>
      </c>
      <c r="AI1295" t="s">
        <v>1121</v>
      </c>
      <c r="AJ1295" t="s">
        <v>342</v>
      </c>
    </row>
    <row r="1296" spans="1:36" x14ac:dyDescent="0.2">
      <c r="A1296" s="2" t="s">
        <v>3708</v>
      </c>
      <c r="B1296" s="2" t="s">
        <v>4998</v>
      </c>
      <c r="C1296" t="s">
        <v>11</v>
      </c>
      <c r="D1296" t="s">
        <v>10</v>
      </c>
      <c r="E1296" t="s">
        <v>10</v>
      </c>
      <c r="F1296" t="s">
        <v>10</v>
      </c>
      <c r="G1296" t="s">
        <v>10</v>
      </c>
      <c r="H1296" t="s">
        <v>10</v>
      </c>
      <c r="I1296" t="s">
        <v>10</v>
      </c>
      <c r="J1296" t="s">
        <v>10</v>
      </c>
      <c r="K1296" t="s">
        <v>10</v>
      </c>
      <c r="L1296" t="s">
        <v>16</v>
      </c>
      <c r="M1296" t="s">
        <v>10</v>
      </c>
      <c r="N1296" t="s">
        <v>11</v>
      </c>
      <c r="O1296" t="s">
        <v>11</v>
      </c>
      <c r="P1296" t="s">
        <v>11</v>
      </c>
      <c r="Q1296" t="s">
        <v>11</v>
      </c>
      <c r="R1296" t="s">
        <v>11</v>
      </c>
      <c r="S1296" t="s">
        <v>11</v>
      </c>
      <c r="T1296" t="s">
        <v>11</v>
      </c>
      <c r="U1296" t="s">
        <v>11</v>
      </c>
      <c r="V1296" t="s">
        <v>11</v>
      </c>
      <c r="W1296" t="s">
        <v>11</v>
      </c>
      <c r="X1296" t="s">
        <v>11</v>
      </c>
      <c r="Y1296" t="s">
        <v>11</v>
      </c>
      <c r="Z1296" t="s">
        <v>11</v>
      </c>
      <c r="AB1296" t="s">
        <v>10</v>
      </c>
      <c r="AC1296" t="s">
        <v>11</v>
      </c>
      <c r="AD1296" t="s">
        <v>11</v>
      </c>
      <c r="AE1296" t="s">
        <v>473</v>
      </c>
      <c r="AF1296" t="s">
        <v>24</v>
      </c>
      <c r="AG1296" t="s">
        <v>3709</v>
      </c>
    </row>
    <row r="1297" spans="1:36" x14ac:dyDescent="0.2">
      <c r="A1297" s="2" t="s">
        <v>3710</v>
      </c>
      <c r="B1297" s="2" t="s">
        <v>4997</v>
      </c>
      <c r="C1297" t="s">
        <v>12</v>
      </c>
      <c r="D1297" t="s">
        <v>11</v>
      </c>
      <c r="E1297" t="s">
        <v>11</v>
      </c>
      <c r="F1297" t="s">
        <v>11</v>
      </c>
      <c r="G1297" t="s">
        <v>12</v>
      </c>
      <c r="H1297" t="s">
        <v>11</v>
      </c>
      <c r="I1297" t="s">
        <v>12</v>
      </c>
      <c r="J1297" t="s">
        <v>12</v>
      </c>
      <c r="K1297" t="s">
        <v>11</v>
      </c>
      <c r="L1297" t="s">
        <v>10</v>
      </c>
      <c r="M1297" t="s">
        <v>12</v>
      </c>
      <c r="N1297" t="s">
        <v>12</v>
      </c>
      <c r="O1297" t="s">
        <v>12</v>
      </c>
      <c r="P1297" t="s">
        <v>12</v>
      </c>
      <c r="Q1297" t="s">
        <v>12</v>
      </c>
      <c r="R1297" t="s">
        <v>7</v>
      </c>
      <c r="S1297" t="s">
        <v>7</v>
      </c>
      <c r="T1297" t="s">
        <v>7</v>
      </c>
      <c r="U1297" t="s">
        <v>7</v>
      </c>
      <c r="V1297" t="s">
        <v>7</v>
      </c>
      <c r="W1297" t="s">
        <v>7</v>
      </c>
      <c r="X1297" t="s">
        <v>7</v>
      </c>
      <c r="Y1297" t="s">
        <v>7</v>
      </c>
      <c r="Z1297" t="s">
        <v>7</v>
      </c>
      <c r="AA1297" t="s">
        <v>7</v>
      </c>
      <c r="AB1297" t="s">
        <v>7</v>
      </c>
      <c r="AC1297" t="s">
        <v>12</v>
      </c>
      <c r="AD1297" t="s">
        <v>7</v>
      </c>
      <c r="AE1297" t="s">
        <v>142</v>
      </c>
      <c r="AF1297" t="s">
        <v>38</v>
      </c>
      <c r="AH1297" t="s">
        <v>3711</v>
      </c>
      <c r="AI1297" t="s">
        <v>591</v>
      </c>
    </row>
    <row r="1298" spans="1:36" x14ac:dyDescent="0.2">
      <c r="A1298" s="2" t="s">
        <v>3712</v>
      </c>
      <c r="B1298" s="2" t="s">
        <v>4997</v>
      </c>
      <c r="C1298" t="s">
        <v>10</v>
      </c>
      <c r="D1298" t="s">
        <v>10</v>
      </c>
      <c r="E1298" t="s">
        <v>10</v>
      </c>
      <c r="F1298" t="s">
        <v>10</v>
      </c>
      <c r="G1298" t="s">
        <v>11</v>
      </c>
      <c r="H1298" t="s">
        <v>12</v>
      </c>
      <c r="I1298" t="s">
        <v>7</v>
      </c>
      <c r="J1298" t="s">
        <v>12</v>
      </c>
      <c r="K1298" t="s">
        <v>11</v>
      </c>
      <c r="L1298" t="s">
        <v>10</v>
      </c>
      <c r="M1298" t="s">
        <v>10</v>
      </c>
      <c r="N1298" t="s">
        <v>11</v>
      </c>
      <c r="O1298" t="s">
        <v>11</v>
      </c>
      <c r="P1298" t="s">
        <v>11</v>
      </c>
      <c r="Q1298" t="s">
        <v>12</v>
      </c>
      <c r="R1298" t="s">
        <v>7</v>
      </c>
      <c r="S1298" t="s">
        <v>7</v>
      </c>
      <c r="T1298" t="s">
        <v>7</v>
      </c>
      <c r="U1298" t="s">
        <v>12</v>
      </c>
      <c r="V1298" t="s">
        <v>12</v>
      </c>
      <c r="W1298" t="s">
        <v>12</v>
      </c>
      <c r="X1298" t="s">
        <v>12</v>
      </c>
      <c r="Y1298" t="s">
        <v>7</v>
      </c>
      <c r="Z1298" t="s">
        <v>7</v>
      </c>
      <c r="AA1298" t="s">
        <v>7</v>
      </c>
      <c r="AB1298" t="s">
        <v>12</v>
      </c>
      <c r="AC1298" t="s">
        <v>7</v>
      </c>
      <c r="AD1298" t="s">
        <v>7</v>
      </c>
      <c r="AE1298" t="s">
        <v>128</v>
      </c>
      <c r="AF1298" t="s">
        <v>14</v>
      </c>
      <c r="AI1298" t="s">
        <v>3713</v>
      </c>
    </row>
    <row r="1299" spans="1:36" x14ac:dyDescent="0.2">
      <c r="A1299" s="2" t="s">
        <v>3714</v>
      </c>
      <c r="B1299" s="2" t="s">
        <v>4997</v>
      </c>
      <c r="C1299" t="s">
        <v>11</v>
      </c>
      <c r="D1299" t="s">
        <v>10</v>
      </c>
      <c r="E1299" t="s">
        <v>11</v>
      </c>
      <c r="F1299" t="s">
        <v>10</v>
      </c>
      <c r="G1299" t="s">
        <v>11</v>
      </c>
      <c r="H1299" t="s">
        <v>12</v>
      </c>
      <c r="I1299" t="s">
        <v>7</v>
      </c>
      <c r="J1299" t="s">
        <v>12</v>
      </c>
      <c r="K1299" t="s">
        <v>10</v>
      </c>
      <c r="L1299" t="s">
        <v>10</v>
      </c>
      <c r="M1299" t="s">
        <v>10</v>
      </c>
      <c r="N1299" t="s">
        <v>10</v>
      </c>
      <c r="O1299" t="s">
        <v>11</v>
      </c>
      <c r="P1299" t="s">
        <v>12</v>
      </c>
      <c r="Q1299" t="s">
        <v>7</v>
      </c>
      <c r="R1299" t="s">
        <v>7</v>
      </c>
      <c r="S1299" t="s">
        <v>7</v>
      </c>
      <c r="T1299" t="s">
        <v>12</v>
      </c>
      <c r="U1299" t="s">
        <v>7</v>
      </c>
      <c r="V1299" t="s">
        <v>7</v>
      </c>
      <c r="W1299" t="s">
        <v>12</v>
      </c>
      <c r="X1299" t="s">
        <v>7</v>
      </c>
      <c r="Y1299" t="s">
        <v>7</v>
      </c>
      <c r="Z1299" t="s">
        <v>7</v>
      </c>
      <c r="AA1299" t="s">
        <v>7</v>
      </c>
      <c r="AB1299" t="s">
        <v>12</v>
      </c>
      <c r="AC1299" t="s">
        <v>12</v>
      </c>
      <c r="AD1299" t="s">
        <v>12</v>
      </c>
      <c r="AE1299" t="s">
        <v>200</v>
      </c>
      <c r="AF1299" t="s">
        <v>38</v>
      </c>
      <c r="AG1299" t="s">
        <v>3715</v>
      </c>
    </row>
    <row r="1300" spans="1:36" x14ac:dyDescent="0.2">
      <c r="A1300" s="2" t="s">
        <v>3716</v>
      </c>
      <c r="B1300" s="2" t="s">
        <v>4997</v>
      </c>
      <c r="C1300" t="s">
        <v>11</v>
      </c>
      <c r="D1300" t="s">
        <v>10</v>
      </c>
      <c r="E1300" t="s">
        <v>10</v>
      </c>
      <c r="F1300" t="s">
        <v>10</v>
      </c>
      <c r="G1300" t="s">
        <v>10</v>
      </c>
      <c r="H1300" t="s">
        <v>12</v>
      </c>
      <c r="I1300" t="s">
        <v>11</v>
      </c>
      <c r="J1300" t="s">
        <v>12</v>
      </c>
      <c r="K1300" t="s">
        <v>11</v>
      </c>
      <c r="L1300" t="s">
        <v>10</v>
      </c>
      <c r="M1300" t="s">
        <v>10</v>
      </c>
      <c r="N1300" t="s">
        <v>10</v>
      </c>
      <c r="O1300" t="s">
        <v>11</v>
      </c>
      <c r="P1300" t="s">
        <v>11</v>
      </c>
      <c r="Q1300" t="s">
        <v>11</v>
      </c>
      <c r="R1300" t="s">
        <v>7</v>
      </c>
      <c r="S1300" t="s">
        <v>7</v>
      </c>
      <c r="T1300" t="s">
        <v>12</v>
      </c>
      <c r="U1300" t="s">
        <v>12</v>
      </c>
      <c r="V1300" t="s">
        <v>12</v>
      </c>
      <c r="W1300" t="s">
        <v>7</v>
      </c>
      <c r="X1300" t="s">
        <v>7</v>
      </c>
      <c r="Y1300" t="s">
        <v>7</v>
      </c>
      <c r="Z1300" t="s">
        <v>7</v>
      </c>
      <c r="AA1300" t="s">
        <v>7</v>
      </c>
      <c r="AB1300" t="s">
        <v>12</v>
      </c>
      <c r="AC1300" t="s">
        <v>12</v>
      </c>
      <c r="AD1300" t="s">
        <v>7</v>
      </c>
      <c r="AE1300" t="s">
        <v>610</v>
      </c>
      <c r="AF1300" t="s">
        <v>24</v>
      </c>
      <c r="AG1300" t="s">
        <v>3717</v>
      </c>
    </row>
    <row r="1301" spans="1:36" x14ac:dyDescent="0.2">
      <c r="A1301" s="2" t="s">
        <v>3718</v>
      </c>
      <c r="B1301" s="2" t="s">
        <v>4997</v>
      </c>
      <c r="C1301" t="s">
        <v>12</v>
      </c>
      <c r="D1301" t="s">
        <v>11</v>
      </c>
      <c r="E1301" t="s">
        <v>12</v>
      </c>
      <c r="F1301" t="s">
        <v>11</v>
      </c>
      <c r="G1301" t="s">
        <v>12</v>
      </c>
      <c r="H1301" t="s">
        <v>7</v>
      </c>
      <c r="I1301" t="s">
        <v>7</v>
      </c>
      <c r="J1301" t="s">
        <v>7</v>
      </c>
      <c r="K1301" t="s">
        <v>11</v>
      </c>
      <c r="L1301" t="s">
        <v>10</v>
      </c>
      <c r="M1301" t="s">
        <v>10</v>
      </c>
      <c r="N1301" t="s">
        <v>10</v>
      </c>
      <c r="O1301" t="s">
        <v>10</v>
      </c>
      <c r="P1301" t="s">
        <v>10</v>
      </c>
      <c r="Q1301" t="s">
        <v>10</v>
      </c>
      <c r="R1301" t="s">
        <v>12</v>
      </c>
      <c r="S1301" t="s">
        <v>7</v>
      </c>
      <c r="T1301" t="s">
        <v>7</v>
      </c>
      <c r="U1301" t="s">
        <v>7</v>
      </c>
      <c r="V1301" t="s">
        <v>7</v>
      </c>
      <c r="W1301" t="s">
        <v>7</v>
      </c>
      <c r="X1301" t="s">
        <v>7</v>
      </c>
      <c r="Y1301" t="s">
        <v>12</v>
      </c>
      <c r="Z1301" t="s">
        <v>7</v>
      </c>
      <c r="AA1301" t="s">
        <v>7</v>
      </c>
      <c r="AB1301" t="s">
        <v>7</v>
      </c>
      <c r="AC1301" t="s">
        <v>12</v>
      </c>
      <c r="AD1301" t="s">
        <v>7</v>
      </c>
      <c r="AE1301" t="s">
        <v>128</v>
      </c>
      <c r="AF1301" t="s">
        <v>24</v>
      </c>
    </row>
    <row r="1302" spans="1:36" x14ac:dyDescent="0.2">
      <c r="A1302" s="2" t="s">
        <v>3719</v>
      </c>
      <c r="B1302" s="2" t="s">
        <v>4997</v>
      </c>
      <c r="C1302" t="s">
        <v>10</v>
      </c>
      <c r="D1302" t="s">
        <v>10</v>
      </c>
      <c r="E1302" t="s">
        <v>10</v>
      </c>
      <c r="F1302" t="s">
        <v>10</v>
      </c>
      <c r="G1302" t="s">
        <v>10</v>
      </c>
      <c r="H1302" t="s">
        <v>11</v>
      </c>
      <c r="I1302" t="s">
        <v>11</v>
      </c>
      <c r="J1302" t="s">
        <v>11</v>
      </c>
      <c r="K1302" t="s">
        <v>10</v>
      </c>
      <c r="L1302" t="s">
        <v>10</v>
      </c>
      <c r="M1302" t="s">
        <v>10</v>
      </c>
      <c r="N1302" t="s">
        <v>10</v>
      </c>
      <c r="O1302" t="s">
        <v>11</v>
      </c>
      <c r="P1302" t="s">
        <v>11</v>
      </c>
      <c r="Q1302" t="s">
        <v>11</v>
      </c>
      <c r="R1302" t="s">
        <v>10</v>
      </c>
      <c r="S1302" t="s">
        <v>12</v>
      </c>
      <c r="T1302" t="s">
        <v>12</v>
      </c>
      <c r="U1302" t="s">
        <v>12</v>
      </c>
      <c r="V1302" t="s">
        <v>12</v>
      </c>
      <c r="W1302" t="s">
        <v>12</v>
      </c>
      <c r="X1302" t="s">
        <v>7</v>
      </c>
      <c r="Y1302" t="s">
        <v>12</v>
      </c>
      <c r="Z1302" t="s">
        <v>12</v>
      </c>
      <c r="AA1302" t="s">
        <v>10</v>
      </c>
      <c r="AB1302" t="s">
        <v>12</v>
      </c>
      <c r="AC1302" t="s">
        <v>12</v>
      </c>
      <c r="AD1302" t="s">
        <v>7</v>
      </c>
      <c r="AE1302" t="s">
        <v>275</v>
      </c>
      <c r="AF1302" t="s">
        <v>24</v>
      </c>
      <c r="AG1302" t="s">
        <v>3354</v>
      </c>
      <c r="AH1302" t="s">
        <v>591</v>
      </c>
      <c r="AI1302" t="s">
        <v>450</v>
      </c>
    </row>
    <row r="1303" spans="1:36" x14ac:dyDescent="0.2">
      <c r="A1303" s="2" t="s">
        <v>3720</v>
      </c>
      <c r="B1303" s="2" t="s">
        <v>4997</v>
      </c>
      <c r="C1303" t="s">
        <v>11</v>
      </c>
      <c r="D1303" t="s">
        <v>11</v>
      </c>
      <c r="E1303" t="s">
        <v>11</v>
      </c>
      <c r="F1303" t="s">
        <v>10</v>
      </c>
      <c r="G1303" t="s">
        <v>7</v>
      </c>
      <c r="H1303" t="s">
        <v>7</v>
      </c>
      <c r="I1303" t="s">
        <v>7</v>
      </c>
      <c r="J1303" t="s">
        <v>12</v>
      </c>
      <c r="K1303" t="s">
        <v>10</v>
      </c>
      <c r="L1303" t="s">
        <v>10</v>
      </c>
      <c r="M1303" t="s">
        <v>11</v>
      </c>
      <c r="N1303" t="s">
        <v>12</v>
      </c>
      <c r="O1303" t="s">
        <v>12</v>
      </c>
      <c r="P1303" t="s">
        <v>11</v>
      </c>
      <c r="Q1303" t="s">
        <v>7</v>
      </c>
      <c r="R1303" t="s">
        <v>7</v>
      </c>
      <c r="S1303" t="s">
        <v>7</v>
      </c>
      <c r="T1303" t="s">
        <v>7</v>
      </c>
      <c r="U1303" t="s">
        <v>7</v>
      </c>
      <c r="V1303" t="s">
        <v>7</v>
      </c>
      <c r="W1303" t="s">
        <v>7</v>
      </c>
      <c r="X1303" t="s">
        <v>7</v>
      </c>
      <c r="Y1303" t="s">
        <v>12</v>
      </c>
      <c r="Z1303" t="s">
        <v>7</v>
      </c>
      <c r="AA1303" t="s">
        <v>7</v>
      </c>
      <c r="AB1303" t="s">
        <v>12</v>
      </c>
      <c r="AC1303" t="s">
        <v>7</v>
      </c>
      <c r="AD1303" t="s">
        <v>7</v>
      </c>
      <c r="AE1303" t="s">
        <v>2099</v>
      </c>
      <c r="AF1303" t="s">
        <v>14</v>
      </c>
      <c r="AG1303" t="s">
        <v>113</v>
      </c>
      <c r="AH1303" t="s">
        <v>113</v>
      </c>
      <c r="AI1303" t="s">
        <v>1991</v>
      </c>
      <c r="AJ1303" t="s">
        <v>113</v>
      </c>
    </row>
    <row r="1304" spans="1:36" x14ac:dyDescent="0.2">
      <c r="A1304" s="2" t="s">
        <v>3721</v>
      </c>
      <c r="B1304" s="2" t="s">
        <v>4997</v>
      </c>
      <c r="C1304" t="s">
        <v>10</v>
      </c>
      <c r="D1304" t="s">
        <v>10</v>
      </c>
      <c r="E1304" t="s">
        <v>10</v>
      </c>
      <c r="F1304" t="s">
        <v>11</v>
      </c>
      <c r="G1304" t="s">
        <v>11</v>
      </c>
      <c r="H1304" t="s">
        <v>7</v>
      </c>
      <c r="I1304" t="s">
        <v>12</v>
      </c>
      <c r="J1304" t="s">
        <v>7</v>
      </c>
      <c r="K1304" t="s">
        <v>11</v>
      </c>
      <c r="L1304" t="s">
        <v>16</v>
      </c>
      <c r="M1304" t="s">
        <v>16</v>
      </c>
      <c r="N1304" t="s">
        <v>10</v>
      </c>
      <c r="O1304" t="s">
        <v>10</v>
      </c>
      <c r="P1304" t="s">
        <v>11</v>
      </c>
      <c r="Q1304" t="s">
        <v>12</v>
      </c>
      <c r="R1304" t="s">
        <v>7</v>
      </c>
      <c r="S1304" t="s">
        <v>7</v>
      </c>
      <c r="T1304" t="s">
        <v>7</v>
      </c>
      <c r="U1304" t="s">
        <v>7</v>
      </c>
      <c r="V1304" t="s">
        <v>7</v>
      </c>
      <c r="W1304" t="s">
        <v>7</v>
      </c>
      <c r="X1304" t="s">
        <v>7</v>
      </c>
      <c r="Y1304" t="s">
        <v>12</v>
      </c>
      <c r="Z1304" t="s">
        <v>12</v>
      </c>
      <c r="AA1304" t="s">
        <v>7</v>
      </c>
      <c r="AB1304" t="s">
        <v>7</v>
      </c>
      <c r="AC1304" t="s">
        <v>12</v>
      </c>
      <c r="AD1304" t="s">
        <v>7</v>
      </c>
      <c r="AE1304" t="s">
        <v>477</v>
      </c>
      <c r="AF1304" t="s">
        <v>14</v>
      </c>
    </row>
    <row r="1305" spans="1:36" x14ac:dyDescent="0.2">
      <c r="A1305" s="2" t="s">
        <v>3722</v>
      </c>
      <c r="B1305" s="2" t="s">
        <v>4997</v>
      </c>
      <c r="C1305" t="s">
        <v>12</v>
      </c>
      <c r="D1305" t="s">
        <v>11</v>
      </c>
      <c r="E1305" t="s">
        <v>11</v>
      </c>
      <c r="F1305" t="s">
        <v>11</v>
      </c>
      <c r="G1305" t="s">
        <v>11</v>
      </c>
      <c r="H1305" t="s">
        <v>12</v>
      </c>
      <c r="I1305" t="s">
        <v>12</v>
      </c>
      <c r="J1305" t="s">
        <v>12</v>
      </c>
      <c r="K1305" t="s">
        <v>10</v>
      </c>
      <c r="L1305" t="s">
        <v>10</v>
      </c>
      <c r="M1305" t="s">
        <v>11</v>
      </c>
      <c r="N1305" t="s">
        <v>11</v>
      </c>
      <c r="O1305" t="s">
        <v>10</v>
      </c>
      <c r="P1305" t="s">
        <v>10</v>
      </c>
      <c r="Q1305" t="s">
        <v>12</v>
      </c>
      <c r="R1305" t="s">
        <v>7</v>
      </c>
      <c r="S1305" t="s">
        <v>7</v>
      </c>
      <c r="T1305" t="s">
        <v>10</v>
      </c>
      <c r="U1305" t="s">
        <v>12</v>
      </c>
      <c r="V1305" t="s">
        <v>7</v>
      </c>
      <c r="W1305" t="s">
        <v>11</v>
      </c>
      <c r="X1305" t="s">
        <v>7</v>
      </c>
      <c r="Y1305" t="s">
        <v>7</v>
      </c>
      <c r="Z1305" t="s">
        <v>7</v>
      </c>
      <c r="AA1305" t="s">
        <v>10</v>
      </c>
      <c r="AB1305" t="s">
        <v>7</v>
      </c>
      <c r="AC1305" t="s">
        <v>12</v>
      </c>
      <c r="AD1305" t="s">
        <v>10</v>
      </c>
      <c r="AE1305" t="s">
        <v>3723</v>
      </c>
      <c r="AF1305" t="s">
        <v>14</v>
      </c>
      <c r="AG1305" t="s">
        <v>1563</v>
      </c>
      <c r="AH1305" t="s">
        <v>3724</v>
      </c>
      <c r="AI1305" t="s">
        <v>1423</v>
      </c>
    </row>
    <row r="1306" spans="1:36" x14ac:dyDescent="0.2">
      <c r="A1306" s="2" t="s">
        <v>3725</v>
      </c>
      <c r="B1306" s="2" t="s">
        <v>4997</v>
      </c>
      <c r="C1306" t="s">
        <v>11</v>
      </c>
      <c r="D1306" t="s">
        <v>11</v>
      </c>
      <c r="E1306" t="s">
        <v>11</v>
      </c>
      <c r="F1306" t="s">
        <v>11</v>
      </c>
      <c r="G1306" t="s">
        <v>11</v>
      </c>
      <c r="H1306" t="s">
        <v>11</v>
      </c>
      <c r="I1306" t="s">
        <v>12</v>
      </c>
      <c r="J1306" t="s">
        <v>12</v>
      </c>
      <c r="K1306" t="s">
        <v>10</v>
      </c>
      <c r="L1306" t="s">
        <v>10</v>
      </c>
      <c r="M1306" t="s">
        <v>11</v>
      </c>
      <c r="N1306" t="s">
        <v>10</v>
      </c>
      <c r="O1306" t="s">
        <v>10</v>
      </c>
      <c r="P1306" t="s">
        <v>12</v>
      </c>
      <c r="Q1306" t="s">
        <v>12</v>
      </c>
      <c r="R1306" t="s">
        <v>12</v>
      </c>
      <c r="S1306" t="s">
        <v>7</v>
      </c>
      <c r="T1306" t="s">
        <v>7</v>
      </c>
      <c r="U1306" t="s">
        <v>7</v>
      </c>
      <c r="V1306" t="s">
        <v>7</v>
      </c>
      <c r="W1306" t="s">
        <v>7</v>
      </c>
      <c r="X1306" t="s">
        <v>7</v>
      </c>
      <c r="Y1306" t="s">
        <v>7</v>
      </c>
      <c r="Z1306" t="s">
        <v>7</v>
      </c>
      <c r="AA1306" t="s">
        <v>11</v>
      </c>
      <c r="AB1306" t="s">
        <v>11</v>
      </c>
      <c r="AC1306" t="s">
        <v>11</v>
      </c>
      <c r="AD1306" t="s">
        <v>11</v>
      </c>
      <c r="AE1306" t="s">
        <v>142</v>
      </c>
      <c r="AF1306" t="s">
        <v>14</v>
      </c>
    </row>
    <row r="1307" spans="1:36" x14ac:dyDescent="0.2">
      <c r="A1307" s="2" t="s">
        <v>3726</v>
      </c>
      <c r="B1307" s="2" t="s">
        <v>4997</v>
      </c>
      <c r="C1307" t="s">
        <v>11</v>
      </c>
      <c r="D1307" t="s">
        <v>11</v>
      </c>
      <c r="E1307" t="s">
        <v>11</v>
      </c>
      <c r="F1307" t="s">
        <v>11</v>
      </c>
      <c r="G1307" t="s">
        <v>11</v>
      </c>
      <c r="H1307" t="s">
        <v>12</v>
      </c>
      <c r="I1307" t="s">
        <v>12</v>
      </c>
      <c r="J1307" t="s">
        <v>11</v>
      </c>
      <c r="K1307" t="s">
        <v>11</v>
      </c>
      <c r="L1307" t="s">
        <v>10</v>
      </c>
      <c r="M1307" t="s">
        <v>11</v>
      </c>
      <c r="N1307" t="s">
        <v>10</v>
      </c>
      <c r="O1307" t="s">
        <v>11</v>
      </c>
      <c r="P1307" t="s">
        <v>12</v>
      </c>
      <c r="Q1307" t="s">
        <v>12</v>
      </c>
      <c r="R1307" t="s">
        <v>7</v>
      </c>
      <c r="S1307" t="s">
        <v>12</v>
      </c>
      <c r="T1307" t="s">
        <v>7</v>
      </c>
      <c r="U1307" t="s">
        <v>7</v>
      </c>
      <c r="V1307" t="s">
        <v>12</v>
      </c>
      <c r="W1307" t="s">
        <v>12</v>
      </c>
      <c r="X1307" t="s">
        <v>7</v>
      </c>
      <c r="Y1307" t="s">
        <v>12</v>
      </c>
      <c r="Z1307" t="s">
        <v>12</v>
      </c>
      <c r="AA1307" t="s">
        <v>12</v>
      </c>
      <c r="AB1307" t="s">
        <v>12</v>
      </c>
      <c r="AC1307" t="s">
        <v>12</v>
      </c>
      <c r="AD1307" t="s">
        <v>12</v>
      </c>
      <c r="AE1307" t="s">
        <v>502</v>
      </c>
      <c r="AF1307" t="s">
        <v>24</v>
      </c>
      <c r="AH1307" t="s">
        <v>3727</v>
      </c>
      <c r="AI1307" t="s">
        <v>1991</v>
      </c>
    </row>
    <row r="1308" spans="1:36" x14ac:dyDescent="0.2">
      <c r="A1308" s="2" t="s">
        <v>3728</v>
      </c>
      <c r="B1308" s="2" t="s">
        <v>4997</v>
      </c>
      <c r="C1308" t="s">
        <v>11</v>
      </c>
      <c r="D1308" t="s">
        <v>10</v>
      </c>
      <c r="E1308" t="s">
        <v>12</v>
      </c>
      <c r="F1308" t="s">
        <v>11</v>
      </c>
      <c r="G1308" t="s">
        <v>11</v>
      </c>
      <c r="H1308" t="s">
        <v>12</v>
      </c>
      <c r="I1308" t="s">
        <v>11</v>
      </c>
      <c r="J1308" t="s">
        <v>12</v>
      </c>
      <c r="K1308" t="s">
        <v>11</v>
      </c>
      <c r="L1308" t="s">
        <v>10</v>
      </c>
      <c r="M1308" t="s">
        <v>11</v>
      </c>
      <c r="N1308" t="s">
        <v>11</v>
      </c>
      <c r="O1308" t="s">
        <v>10</v>
      </c>
      <c r="P1308" t="s">
        <v>11</v>
      </c>
      <c r="Q1308" t="s">
        <v>11</v>
      </c>
      <c r="R1308" t="s">
        <v>12</v>
      </c>
      <c r="S1308" t="s">
        <v>7</v>
      </c>
      <c r="T1308" t="s">
        <v>11</v>
      </c>
      <c r="U1308" t="s">
        <v>7</v>
      </c>
      <c r="V1308" t="s">
        <v>7</v>
      </c>
      <c r="W1308" t="s">
        <v>7</v>
      </c>
      <c r="X1308" t="s">
        <v>7</v>
      </c>
      <c r="Y1308" t="s">
        <v>7</v>
      </c>
      <c r="Z1308" t="s">
        <v>7</v>
      </c>
      <c r="AA1308" t="s">
        <v>7</v>
      </c>
      <c r="AB1308" t="s">
        <v>12</v>
      </c>
      <c r="AC1308" t="s">
        <v>7</v>
      </c>
      <c r="AD1308" t="s">
        <v>7</v>
      </c>
      <c r="AE1308" t="s">
        <v>3729</v>
      </c>
      <c r="AF1308" t="s">
        <v>38</v>
      </c>
      <c r="AG1308" t="s">
        <v>75</v>
      </c>
      <c r="AH1308" t="s">
        <v>3730</v>
      </c>
      <c r="AI1308" t="s">
        <v>3731</v>
      </c>
      <c r="AJ1308" t="s">
        <v>75</v>
      </c>
    </row>
    <row r="1309" spans="1:36" x14ac:dyDescent="0.2">
      <c r="A1309" s="2" t="s">
        <v>3732</v>
      </c>
      <c r="B1309" s="2" t="s">
        <v>4997</v>
      </c>
      <c r="C1309" t="s">
        <v>12</v>
      </c>
      <c r="D1309" t="s">
        <v>10</v>
      </c>
      <c r="E1309" t="s">
        <v>16</v>
      </c>
      <c r="F1309" t="s">
        <v>10</v>
      </c>
      <c r="G1309" t="s">
        <v>10</v>
      </c>
      <c r="H1309" t="s">
        <v>11</v>
      </c>
      <c r="I1309" t="s">
        <v>11</v>
      </c>
      <c r="J1309" t="s">
        <v>12</v>
      </c>
      <c r="K1309" t="s">
        <v>10</v>
      </c>
      <c r="L1309" t="s">
        <v>10</v>
      </c>
      <c r="M1309" t="s">
        <v>11</v>
      </c>
      <c r="N1309" t="s">
        <v>11</v>
      </c>
      <c r="O1309" t="s">
        <v>10</v>
      </c>
      <c r="P1309" t="s">
        <v>11</v>
      </c>
      <c r="Q1309" t="s">
        <v>11</v>
      </c>
      <c r="R1309" t="s">
        <v>12</v>
      </c>
      <c r="S1309" t="s">
        <v>12</v>
      </c>
      <c r="T1309" t="s">
        <v>7</v>
      </c>
      <c r="U1309" t="s">
        <v>7</v>
      </c>
      <c r="V1309" t="s">
        <v>7</v>
      </c>
      <c r="W1309" t="s">
        <v>7</v>
      </c>
      <c r="X1309" t="s">
        <v>7</v>
      </c>
      <c r="Y1309" t="s">
        <v>12</v>
      </c>
      <c r="Z1309" t="s">
        <v>12</v>
      </c>
      <c r="AA1309" t="s">
        <v>12</v>
      </c>
      <c r="AB1309" t="s">
        <v>11</v>
      </c>
      <c r="AC1309" t="s">
        <v>11</v>
      </c>
      <c r="AD1309" t="s">
        <v>12</v>
      </c>
      <c r="AE1309" t="s">
        <v>1643</v>
      </c>
      <c r="AF1309" t="s">
        <v>38</v>
      </c>
    </row>
    <row r="1310" spans="1:36" x14ac:dyDescent="0.2">
      <c r="A1310" s="2" t="s">
        <v>3733</v>
      </c>
      <c r="B1310" s="2" t="s">
        <v>4997</v>
      </c>
      <c r="C1310" t="s">
        <v>11</v>
      </c>
      <c r="D1310" t="s">
        <v>10</v>
      </c>
      <c r="E1310" t="s">
        <v>16</v>
      </c>
      <c r="F1310" t="s">
        <v>10</v>
      </c>
      <c r="G1310" t="s">
        <v>16</v>
      </c>
      <c r="H1310" t="s">
        <v>12</v>
      </c>
      <c r="I1310" t="s">
        <v>10</v>
      </c>
      <c r="J1310" t="s">
        <v>11</v>
      </c>
      <c r="K1310" t="s">
        <v>16</v>
      </c>
      <c r="L1310" t="s">
        <v>16</v>
      </c>
      <c r="M1310" t="s">
        <v>10</v>
      </c>
      <c r="N1310" t="s">
        <v>16</v>
      </c>
      <c r="O1310" t="s">
        <v>16</v>
      </c>
      <c r="P1310" t="s">
        <v>10</v>
      </c>
      <c r="Q1310" t="s">
        <v>10</v>
      </c>
      <c r="R1310" t="s">
        <v>7</v>
      </c>
      <c r="S1310" t="s">
        <v>12</v>
      </c>
      <c r="T1310" t="s">
        <v>12</v>
      </c>
      <c r="U1310" t="s">
        <v>12</v>
      </c>
      <c r="V1310" t="s">
        <v>12</v>
      </c>
      <c r="W1310" t="s">
        <v>12</v>
      </c>
      <c r="X1310" t="s">
        <v>12</v>
      </c>
      <c r="Y1310" t="s">
        <v>10</v>
      </c>
      <c r="Z1310" t="s">
        <v>12</v>
      </c>
      <c r="AA1310" t="s">
        <v>12</v>
      </c>
      <c r="AB1310" t="s">
        <v>10</v>
      </c>
      <c r="AC1310" t="s">
        <v>10</v>
      </c>
      <c r="AD1310" t="s">
        <v>12</v>
      </c>
      <c r="AE1310" t="s">
        <v>3734</v>
      </c>
      <c r="AF1310" t="s">
        <v>14</v>
      </c>
      <c r="AG1310" t="s">
        <v>196</v>
      </c>
      <c r="AH1310" t="s">
        <v>3735</v>
      </c>
      <c r="AI1310" t="s">
        <v>21</v>
      </c>
      <c r="AJ1310" t="s">
        <v>21</v>
      </c>
    </row>
    <row r="1311" spans="1:36" x14ac:dyDescent="0.2">
      <c r="A1311" s="2" t="s">
        <v>3736</v>
      </c>
      <c r="B1311" s="2" t="s">
        <v>4997</v>
      </c>
      <c r="C1311" t="s">
        <v>12</v>
      </c>
      <c r="D1311" t="s">
        <v>11</v>
      </c>
      <c r="E1311" t="s">
        <v>10</v>
      </c>
      <c r="F1311" t="s">
        <v>11</v>
      </c>
      <c r="G1311" t="s">
        <v>11</v>
      </c>
      <c r="H1311" t="s">
        <v>12</v>
      </c>
      <c r="I1311" t="s">
        <v>7</v>
      </c>
      <c r="J1311" t="s">
        <v>12</v>
      </c>
      <c r="K1311" t="s">
        <v>10</v>
      </c>
      <c r="L1311" t="s">
        <v>16</v>
      </c>
      <c r="M1311" t="s">
        <v>16</v>
      </c>
      <c r="N1311" t="s">
        <v>10</v>
      </c>
      <c r="O1311" t="s">
        <v>11</v>
      </c>
      <c r="P1311" t="s">
        <v>12</v>
      </c>
      <c r="Q1311" t="s">
        <v>12</v>
      </c>
      <c r="R1311" t="s">
        <v>12</v>
      </c>
      <c r="S1311" t="s">
        <v>7</v>
      </c>
      <c r="T1311" t="s">
        <v>7</v>
      </c>
      <c r="U1311" t="s">
        <v>12</v>
      </c>
      <c r="V1311" t="s">
        <v>12</v>
      </c>
      <c r="W1311" t="s">
        <v>7</v>
      </c>
      <c r="X1311" t="s">
        <v>7</v>
      </c>
      <c r="Y1311" t="s">
        <v>12</v>
      </c>
      <c r="Z1311" t="s">
        <v>11</v>
      </c>
      <c r="AA1311" t="s">
        <v>12</v>
      </c>
      <c r="AB1311" t="s">
        <v>11</v>
      </c>
      <c r="AC1311" t="s">
        <v>7</v>
      </c>
      <c r="AD1311" t="s">
        <v>7</v>
      </c>
      <c r="AE1311" t="s">
        <v>13</v>
      </c>
      <c r="AF1311" t="s">
        <v>38</v>
      </c>
    </row>
    <row r="1312" spans="1:36" x14ac:dyDescent="0.2">
      <c r="A1312" s="2" t="s">
        <v>3737</v>
      </c>
      <c r="B1312" s="2" t="s">
        <v>4997</v>
      </c>
      <c r="C1312" t="s">
        <v>11</v>
      </c>
      <c r="D1312" t="s">
        <v>10</v>
      </c>
      <c r="E1312" t="s">
        <v>10</v>
      </c>
      <c r="F1312" t="s">
        <v>10</v>
      </c>
      <c r="G1312" t="s">
        <v>10</v>
      </c>
      <c r="H1312" t="s">
        <v>11</v>
      </c>
      <c r="I1312" t="s">
        <v>11</v>
      </c>
      <c r="J1312" t="s">
        <v>11</v>
      </c>
      <c r="K1312" t="s">
        <v>10</v>
      </c>
      <c r="L1312" t="s">
        <v>10</v>
      </c>
      <c r="M1312" t="s">
        <v>10</v>
      </c>
      <c r="N1312" t="s">
        <v>10</v>
      </c>
      <c r="O1312" t="s">
        <v>10</v>
      </c>
      <c r="P1312" t="s">
        <v>10</v>
      </c>
      <c r="Q1312" t="s">
        <v>11</v>
      </c>
      <c r="R1312" t="s">
        <v>12</v>
      </c>
      <c r="S1312" t="s">
        <v>12</v>
      </c>
      <c r="T1312" t="s">
        <v>12</v>
      </c>
      <c r="U1312" t="s">
        <v>12</v>
      </c>
      <c r="V1312" t="s">
        <v>11</v>
      </c>
      <c r="W1312" t="s">
        <v>11</v>
      </c>
      <c r="X1312" t="s">
        <v>11</v>
      </c>
      <c r="Y1312" t="s">
        <v>12</v>
      </c>
      <c r="Z1312" t="s">
        <v>12</v>
      </c>
      <c r="AA1312" t="s">
        <v>11</v>
      </c>
      <c r="AB1312" t="s">
        <v>11</v>
      </c>
      <c r="AC1312" t="s">
        <v>11</v>
      </c>
      <c r="AD1312" t="s">
        <v>11</v>
      </c>
      <c r="AE1312" t="s">
        <v>128</v>
      </c>
      <c r="AF1312" t="s">
        <v>24</v>
      </c>
      <c r="AG1312" t="s">
        <v>3738</v>
      </c>
      <c r="AH1312" t="s">
        <v>3739</v>
      </c>
      <c r="AI1312" t="s">
        <v>725</v>
      </c>
    </row>
    <row r="1313" spans="1:36" x14ac:dyDescent="0.2">
      <c r="A1313" s="2" t="s">
        <v>3740</v>
      </c>
      <c r="B1313" s="2" t="s">
        <v>4997</v>
      </c>
      <c r="C1313" t="s">
        <v>11</v>
      </c>
      <c r="D1313" t="s">
        <v>11</v>
      </c>
      <c r="E1313" t="s">
        <v>11</v>
      </c>
      <c r="F1313" t="s">
        <v>11</v>
      </c>
      <c r="G1313" t="s">
        <v>11</v>
      </c>
      <c r="H1313" t="s">
        <v>12</v>
      </c>
      <c r="I1313" t="s">
        <v>12</v>
      </c>
      <c r="J1313" t="s">
        <v>12</v>
      </c>
      <c r="K1313" t="s">
        <v>11</v>
      </c>
      <c r="L1313" t="s">
        <v>11</v>
      </c>
      <c r="M1313" t="s">
        <v>12</v>
      </c>
      <c r="N1313" t="s">
        <v>12</v>
      </c>
      <c r="O1313" t="s">
        <v>12</v>
      </c>
      <c r="P1313" t="s">
        <v>12</v>
      </c>
      <c r="Q1313" t="s">
        <v>12</v>
      </c>
      <c r="R1313" t="s">
        <v>7</v>
      </c>
      <c r="S1313" t="s">
        <v>7</v>
      </c>
      <c r="T1313" t="s">
        <v>7</v>
      </c>
      <c r="U1313" t="s">
        <v>7</v>
      </c>
      <c r="V1313" t="s">
        <v>7</v>
      </c>
      <c r="W1313" t="s">
        <v>7</v>
      </c>
      <c r="X1313" t="s">
        <v>7</v>
      </c>
      <c r="Y1313" t="s">
        <v>7</v>
      </c>
      <c r="Z1313" t="s">
        <v>7</v>
      </c>
      <c r="AA1313" t="s">
        <v>7</v>
      </c>
      <c r="AB1313" t="s">
        <v>7</v>
      </c>
      <c r="AC1313" t="s">
        <v>7</v>
      </c>
      <c r="AD1313" t="s">
        <v>7</v>
      </c>
      <c r="AE1313" t="s">
        <v>142</v>
      </c>
      <c r="AF1313" t="s">
        <v>38</v>
      </c>
      <c r="AH1313" t="s">
        <v>3741</v>
      </c>
      <c r="AI1313" t="s">
        <v>3742</v>
      </c>
    </row>
    <row r="1314" spans="1:36" x14ac:dyDescent="0.2">
      <c r="A1314" s="2" t="s">
        <v>3743</v>
      </c>
      <c r="B1314" s="2" t="s">
        <v>4997</v>
      </c>
      <c r="C1314" t="s">
        <v>11</v>
      </c>
      <c r="D1314" t="s">
        <v>10</v>
      </c>
      <c r="E1314" t="s">
        <v>10</v>
      </c>
      <c r="F1314" t="s">
        <v>12</v>
      </c>
      <c r="G1314" t="s">
        <v>10</v>
      </c>
      <c r="H1314" t="s">
        <v>11</v>
      </c>
      <c r="I1314" t="s">
        <v>12</v>
      </c>
      <c r="J1314" t="s">
        <v>11</v>
      </c>
      <c r="K1314" t="s">
        <v>10</v>
      </c>
      <c r="L1314" t="s">
        <v>10</v>
      </c>
      <c r="M1314" t="s">
        <v>10</v>
      </c>
      <c r="N1314" t="s">
        <v>11</v>
      </c>
      <c r="O1314" t="s">
        <v>11</v>
      </c>
      <c r="P1314" t="s">
        <v>10</v>
      </c>
      <c r="Q1314" t="s">
        <v>11</v>
      </c>
      <c r="R1314" t="s">
        <v>12</v>
      </c>
      <c r="S1314" t="s">
        <v>12</v>
      </c>
      <c r="T1314" t="s">
        <v>12</v>
      </c>
      <c r="U1314" t="s">
        <v>12</v>
      </c>
      <c r="V1314" t="s">
        <v>12</v>
      </c>
      <c r="W1314" t="s">
        <v>12</v>
      </c>
      <c r="X1314" t="s">
        <v>7</v>
      </c>
      <c r="Y1314" t="s">
        <v>11</v>
      </c>
      <c r="Z1314" t="s">
        <v>11</v>
      </c>
      <c r="AA1314" t="s">
        <v>12</v>
      </c>
      <c r="AB1314" t="s">
        <v>11</v>
      </c>
      <c r="AC1314" t="s">
        <v>11</v>
      </c>
      <c r="AD1314" t="s">
        <v>12</v>
      </c>
      <c r="AE1314" t="s">
        <v>3744</v>
      </c>
      <c r="AF1314" t="s">
        <v>24</v>
      </c>
      <c r="AG1314" t="s">
        <v>63</v>
      </c>
      <c r="AH1314" t="s">
        <v>3745</v>
      </c>
      <c r="AI1314" t="s">
        <v>20</v>
      </c>
    </row>
    <row r="1315" spans="1:36" x14ac:dyDescent="0.2">
      <c r="A1315" s="2" t="s">
        <v>3746</v>
      </c>
      <c r="B1315" s="2" t="s">
        <v>4997</v>
      </c>
      <c r="C1315" t="s">
        <v>10</v>
      </c>
      <c r="D1315" t="s">
        <v>10</v>
      </c>
      <c r="E1315" t="s">
        <v>10</v>
      </c>
      <c r="F1315" t="s">
        <v>16</v>
      </c>
      <c r="G1315" t="s">
        <v>11</v>
      </c>
      <c r="H1315" t="s">
        <v>12</v>
      </c>
      <c r="I1315" t="s">
        <v>12</v>
      </c>
      <c r="J1315" t="s">
        <v>11</v>
      </c>
      <c r="K1315" t="s">
        <v>10</v>
      </c>
      <c r="L1315" t="s">
        <v>16</v>
      </c>
      <c r="M1315" t="s">
        <v>10</v>
      </c>
      <c r="N1315" t="s">
        <v>10</v>
      </c>
      <c r="O1315" t="s">
        <v>10</v>
      </c>
      <c r="P1315" t="s">
        <v>11</v>
      </c>
      <c r="Q1315" t="s">
        <v>12</v>
      </c>
      <c r="R1315" t="s">
        <v>12</v>
      </c>
      <c r="S1315" t="s">
        <v>12</v>
      </c>
      <c r="T1315" t="s">
        <v>11</v>
      </c>
      <c r="U1315" t="s">
        <v>11</v>
      </c>
      <c r="V1315" t="s">
        <v>11</v>
      </c>
      <c r="W1315" t="s">
        <v>11</v>
      </c>
      <c r="X1315" t="s">
        <v>11</v>
      </c>
      <c r="Y1315" t="s">
        <v>16</v>
      </c>
      <c r="Z1315" t="s">
        <v>11</v>
      </c>
      <c r="AA1315" t="s">
        <v>10</v>
      </c>
      <c r="AB1315" t="s">
        <v>11</v>
      </c>
      <c r="AC1315" t="s">
        <v>10</v>
      </c>
      <c r="AD1315" t="s">
        <v>10</v>
      </c>
      <c r="AE1315" t="s">
        <v>3747</v>
      </c>
      <c r="AF1315" t="s">
        <v>24</v>
      </c>
      <c r="AH1315" t="s">
        <v>3748</v>
      </c>
      <c r="AI1315" t="s">
        <v>2149</v>
      </c>
    </row>
    <row r="1316" spans="1:36" x14ac:dyDescent="0.2">
      <c r="A1316" s="2" t="s">
        <v>3749</v>
      </c>
      <c r="B1316" s="2" t="s">
        <v>4997</v>
      </c>
      <c r="C1316" t="s">
        <v>10</v>
      </c>
      <c r="D1316" t="s">
        <v>10</v>
      </c>
      <c r="E1316" t="s">
        <v>10</v>
      </c>
      <c r="F1316" t="s">
        <v>10</v>
      </c>
      <c r="G1316" t="s">
        <v>10</v>
      </c>
      <c r="H1316" t="s">
        <v>7</v>
      </c>
      <c r="I1316" t="s">
        <v>11</v>
      </c>
      <c r="J1316" t="s">
        <v>11</v>
      </c>
      <c r="K1316" t="s">
        <v>10</v>
      </c>
      <c r="L1316" t="s">
        <v>10</v>
      </c>
      <c r="M1316" t="s">
        <v>10</v>
      </c>
      <c r="N1316" t="s">
        <v>11</v>
      </c>
      <c r="O1316" t="s">
        <v>10</v>
      </c>
      <c r="P1316" t="s">
        <v>10</v>
      </c>
      <c r="Q1316" t="s">
        <v>11</v>
      </c>
      <c r="R1316" t="s">
        <v>7</v>
      </c>
      <c r="S1316" t="s">
        <v>12</v>
      </c>
      <c r="T1316" t="s">
        <v>7</v>
      </c>
      <c r="U1316" t="s">
        <v>7</v>
      </c>
      <c r="V1316" t="s">
        <v>7</v>
      </c>
      <c r="W1316" t="s">
        <v>12</v>
      </c>
      <c r="X1316" t="s">
        <v>7</v>
      </c>
      <c r="Y1316" t="s">
        <v>11</v>
      </c>
      <c r="Z1316" t="s">
        <v>11</v>
      </c>
      <c r="AA1316" t="s">
        <v>11</v>
      </c>
      <c r="AB1316" t="s">
        <v>11</v>
      </c>
      <c r="AC1316" t="s">
        <v>11</v>
      </c>
      <c r="AD1316" t="s">
        <v>11</v>
      </c>
      <c r="AE1316" t="s">
        <v>91</v>
      </c>
      <c r="AF1316" t="s">
        <v>24</v>
      </c>
      <c r="AI1316" t="s">
        <v>20</v>
      </c>
    </row>
    <row r="1317" spans="1:36" x14ac:dyDescent="0.2">
      <c r="A1317" s="2" t="s">
        <v>3750</v>
      </c>
      <c r="B1317" s="2" t="s">
        <v>4997</v>
      </c>
      <c r="C1317" t="s">
        <v>11</v>
      </c>
      <c r="D1317" t="s">
        <v>11</v>
      </c>
      <c r="E1317" t="s">
        <v>11</v>
      </c>
      <c r="F1317" t="s">
        <v>11</v>
      </c>
      <c r="G1317" t="s">
        <v>12</v>
      </c>
      <c r="H1317" t="s">
        <v>12</v>
      </c>
      <c r="I1317" t="s">
        <v>12</v>
      </c>
      <c r="J1317" t="s">
        <v>12</v>
      </c>
      <c r="K1317" t="s">
        <v>11</v>
      </c>
      <c r="L1317" t="s">
        <v>11</v>
      </c>
      <c r="M1317" t="s">
        <v>11</v>
      </c>
      <c r="N1317" t="s">
        <v>11</v>
      </c>
      <c r="O1317" t="s">
        <v>11</v>
      </c>
      <c r="P1317" t="s">
        <v>11</v>
      </c>
      <c r="Q1317" t="s">
        <v>11</v>
      </c>
      <c r="R1317" t="s">
        <v>7</v>
      </c>
      <c r="S1317" t="s">
        <v>12</v>
      </c>
      <c r="T1317" t="s">
        <v>12</v>
      </c>
      <c r="U1317" t="s">
        <v>12</v>
      </c>
      <c r="V1317" t="s">
        <v>12</v>
      </c>
      <c r="W1317" t="s">
        <v>12</v>
      </c>
      <c r="X1317" t="s">
        <v>7</v>
      </c>
      <c r="Y1317" t="s">
        <v>7</v>
      </c>
      <c r="Z1317" t="s">
        <v>7</v>
      </c>
      <c r="AA1317" t="s">
        <v>7</v>
      </c>
      <c r="AB1317" t="s">
        <v>12</v>
      </c>
      <c r="AC1317" t="s">
        <v>12</v>
      </c>
      <c r="AD1317" t="s">
        <v>7</v>
      </c>
      <c r="AE1317" t="s">
        <v>2067</v>
      </c>
      <c r="AF1317" t="s">
        <v>38</v>
      </c>
      <c r="AH1317" t="s">
        <v>3751</v>
      </c>
      <c r="AI1317" t="s">
        <v>20</v>
      </c>
      <c r="AJ1317" t="s">
        <v>21</v>
      </c>
    </row>
    <row r="1318" spans="1:36" x14ac:dyDescent="0.2">
      <c r="A1318" s="2" t="s">
        <v>3752</v>
      </c>
      <c r="B1318" s="2" t="s">
        <v>4997</v>
      </c>
      <c r="C1318" t="s">
        <v>11</v>
      </c>
      <c r="D1318" t="s">
        <v>10</v>
      </c>
      <c r="E1318" t="s">
        <v>10</v>
      </c>
      <c r="F1318" t="s">
        <v>10</v>
      </c>
      <c r="G1318" t="s">
        <v>10</v>
      </c>
      <c r="H1318" t="s">
        <v>11</v>
      </c>
      <c r="I1318" t="s">
        <v>10</v>
      </c>
      <c r="J1318" t="s">
        <v>11</v>
      </c>
      <c r="K1318" t="s">
        <v>16</v>
      </c>
      <c r="L1318" t="s">
        <v>16</v>
      </c>
      <c r="M1318" t="s">
        <v>11</v>
      </c>
      <c r="N1318" t="s">
        <v>10</v>
      </c>
      <c r="O1318" t="s">
        <v>10</v>
      </c>
      <c r="P1318" t="s">
        <v>11</v>
      </c>
      <c r="Q1318" t="s">
        <v>12</v>
      </c>
      <c r="R1318" t="s">
        <v>12</v>
      </c>
      <c r="S1318" t="s">
        <v>11</v>
      </c>
      <c r="T1318" t="s">
        <v>12</v>
      </c>
      <c r="U1318" t="s">
        <v>12</v>
      </c>
      <c r="V1318" t="s">
        <v>12</v>
      </c>
      <c r="W1318" t="s">
        <v>12</v>
      </c>
      <c r="X1318" t="s">
        <v>7</v>
      </c>
      <c r="Y1318" t="s">
        <v>7</v>
      </c>
      <c r="Z1318" t="s">
        <v>7</v>
      </c>
      <c r="AA1318" t="s">
        <v>12</v>
      </c>
      <c r="AB1318" t="s">
        <v>10</v>
      </c>
      <c r="AC1318" t="s">
        <v>11</v>
      </c>
      <c r="AD1318" t="s">
        <v>11</v>
      </c>
      <c r="AE1318" t="s">
        <v>928</v>
      </c>
      <c r="AF1318" t="s">
        <v>38</v>
      </c>
      <c r="AG1318" t="s">
        <v>113</v>
      </c>
      <c r="AH1318" t="s">
        <v>3753</v>
      </c>
      <c r="AI1318" t="s">
        <v>3754</v>
      </c>
    </row>
    <row r="1319" spans="1:36" x14ac:dyDescent="0.2">
      <c r="A1319" s="2" t="s">
        <v>3755</v>
      </c>
      <c r="B1319" s="2" t="s">
        <v>4997</v>
      </c>
      <c r="C1319" t="s">
        <v>12</v>
      </c>
      <c r="D1319" t="s">
        <v>10</v>
      </c>
      <c r="E1319" t="s">
        <v>11</v>
      </c>
      <c r="F1319" t="s">
        <v>10</v>
      </c>
      <c r="G1319" t="s">
        <v>10</v>
      </c>
      <c r="H1319" t="s">
        <v>7</v>
      </c>
      <c r="I1319" t="s">
        <v>10</v>
      </c>
      <c r="J1319" t="s">
        <v>12</v>
      </c>
      <c r="K1319" t="s">
        <v>16</v>
      </c>
      <c r="L1319" t="s">
        <v>16</v>
      </c>
      <c r="M1319" t="s">
        <v>10</v>
      </c>
      <c r="N1319" t="s">
        <v>16</v>
      </c>
      <c r="O1319" t="s">
        <v>16</v>
      </c>
      <c r="P1319" t="s">
        <v>10</v>
      </c>
      <c r="Q1319" t="s">
        <v>12</v>
      </c>
      <c r="R1319" t="s">
        <v>11</v>
      </c>
      <c r="S1319" t="s">
        <v>12</v>
      </c>
      <c r="T1319" t="s">
        <v>7</v>
      </c>
      <c r="U1319" t="s">
        <v>12</v>
      </c>
      <c r="V1319" t="s">
        <v>7</v>
      </c>
      <c r="W1319" t="s">
        <v>12</v>
      </c>
      <c r="X1319" t="s">
        <v>7</v>
      </c>
      <c r="Y1319" t="s">
        <v>12</v>
      </c>
      <c r="Z1319" t="s">
        <v>12</v>
      </c>
      <c r="AA1319" t="s">
        <v>12</v>
      </c>
      <c r="AB1319" t="s">
        <v>11</v>
      </c>
      <c r="AC1319" t="s">
        <v>12</v>
      </c>
      <c r="AD1319" t="s">
        <v>12</v>
      </c>
      <c r="AE1319" t="s">
        <v>152</v>
      </c>
      <c r="AF1319" t="s">
        <v>24</v>
      </c>
      <c r="AG1319" t="s">
        <v>3756</v>
      </c>
      <c r="AI1319" t="s">
        <v>20</v>
      </c>
    </row>
    <row r="1320" spans="1:36" x14ac:dyDescent="0.2">
      <c r="A1320" s="2" t="s">
        <v>3757</v>
      </c>
      <c r="B1320" s="2" t="s">
        <v>4997</v>
      </c>
      <c r="C1320" t="s">
        <v>11</v>
      </c>
      <c r="D1320" t="s">
        <v>10</v>
      </c>
      <c r="E1320" t="s">
        <v>10</v>
      </c>
      <c r="F1320" t="s">
        <v>10</v>
      </c>
      <c r="G1320" t="s">
        <v>10</v>
      </c>
      <c r="H1320" t="s">
        <v>11</v>
      </c>
      <c r="I1320" t="s">
        <v>10</v>
      </c>
      <c r="J1320" t="s">
        <v>10</v>
      </c>
      <c r="K1320" t="s">
        <v>16</v>
      </c>
      <c r="L1320" t="s">
        <v>16</v>
      </c>
      <c r="M1320" t="s">
        <v>10</v>
      </c>
      <c r="N1320" t="s">
        <v>11</v>
      </c>
      <c r="O1320" t="s">
        <v>10</v>
      </c>
      <c r="P1320" t="s">
        <v>10</v>
      </c>
      <c r="Q1320" t="s">
        <v>11</v>
      </c>
      <c r="R1320" t="s">
        <v>12</v>
      </c>
      <c r="S1320" t="s">
        <v>7</v>
      </c>
      <c r="T1320" t="s">
        <v>12</v>
      </c>
      <c r="U1320" t="s">
        <v>11</v>
      </c>
      <c r="V1320" t="s">
        <v>11</v>
      </c>
      <c r="W1320" t="s">
        <v>12</v>
      </c>
      <c r="X1320" t="s">
        <v>12</v>
      </c>
      <c r="Y1320" t="s">
        <v>12</v>
      </c>
      <c r="Z1320" t="s">
        <v>12</v>
      </c>
      <c r="AA1320" t="s">
        <v>11</v>
      </c>
      <c r="AB1320" t="s">
        <v>11</v>
      </c>
      <c r="AC1320" t="s">
        <v>11</v>
      </c>
      <c r="AD1320" t="s">
        <v>12</v>
      </c>
      <c r="AE1320" t="s">
        <v>610</v>
      </c>
      <c r="AF1320" t="s">
        <v>38</v>
      </c>
      <c r="AG1320" t="s">
        <v>3758</v>
      </c>
      <c r="AH1320" t="s">
        <v>3759</v>
      </c>
      <c r="AI1320" t="s">
        <v>20</v>
      </c>
      <c r="AJ1320" t="s">
        <v>43</v>
      </c>
    </row>
    <row r="1321" spans="1:36" x14ac:dyDescent="0.2">
      <c r="A1321" s="2" t="s">
        <v>3760</v>
      </c>
      <c r="B1321" s="2" t="s">
        <v>4997</v>
      </c>
      <c r="C1321" t="s">
        <v>10</v>
      </c>
      <c r="D1321" t="s">
        <v>10</v>
      </c>
      <c r="E1321" t="s">
        <v>10</v>
      </c>
      <c r="F1321" t="s">
        <v>11</v>
      </c>
      <c r="G1321" t="s">
        <v>11</v>
      </c>
      <c r="H1321" t="s">
        <v>7</v>
      </c>
      <c r="I1321" t="s">
        <v>7</v>
      </c>
      <c r="J1321" t="s">
        <v>11</v>
      </c>
      <c r="K1321" t="s">
        <v>11</v>
      </c>
      <c r="L1321" t="s">
        <v>10</v>
      </c>
      <c r="M1321" t="s">
        <v>10</v>
      </c>
      <c r="N1321" t="s">
        <v>11</v>
      </c>
      <c r="O1321" t="s">
        <v>11</v>
      </c>
      <c r="P1321" t="s">
        <v>11</v>
      </c>
      <c r="Q1321" t="s">
        <v>12</v>
      </c>
      <c r="R1321" t="s">
        <v>7</v>
      </c>
      <c r="S1321" t="s">
        <v>7</v>
      </c>
      <c r="T1321" t="s">
        <v>7</v>
      </c>
      <c r="U1321" t="s">
        <v>12</v>
      </c>
      <c r="V1321" t="s">
        <v>12</v>
      </c>
      <c r="W1321" t="s">
        <v>12</v>
      </c>
      <c r="X1321" t="s">
        <v>12</v>
      </c>
      <c r="Y1321" t="s">
        <v>11</v>
      </c>
      <c r="Z1321" t="s">
        <v>11</v>
      </c>
      <c r="AA1321" t="s">
        <v>12</v>
      </c>
      <c r="AB1321" t="s">
        <v>12</v>
      </c>
      <c r="AC1321" t="s">
        <v>12</v>
      </c>
      <c r="AD1321" t="s">
        <v>12</v>
      </c>
      <c r="AE1321" t="s">
        <v>105</v>
      </c>
      <c r="AF1321" t="s">
        <v>24</v>
      </c>
      <c r="AG1321" t="s">
        <v>3761</v>
      </c>
      <c r="AH1321" t="s">
        <v>3761</v>
      </c>
      <c r="AI1321" t="s">
        <v>3761</v>
      </c>
    </row>
    <row r="1322" spans="1:36" x14ac:dyDescent="0.2">
      <c r="A1322" s="2" t="s">
        <v>3762</v>
      </c>
      <c r="B1322" s="2" t="s">
        <v>4997</v>
      </c>
      <c r="C1322" t="s">
        <v>11</v>
      </c>
      <c r="D1322" t="s">
        <v>11</v>
      </c>
      <c r="E1322" t="s">
        <v>11</v>
      </c>
      <c r="F1322" t="s">
        <v>11</v>
      </c>
      <c r="G1322" t="s">
        <v>12</v>
      </c>
      <c r="H1322" t="s">
        <v>7</v>
      </c>
      <c r="I1322" t="s">
        <v>12</v>
      </c>
      <c r="J1322" t="s">
        <v>12</v>
      </c>
      <c r="K1322" t="s">
        <v>10</v>
      </c>
      <c r="L1322" t="s">
        <v>16</v>
      </c>
      <c r="M1322" t="s">
        <v>16</v>
      </c>
      <c r="N1322" t="s">
        <v>10</v>
      </c>
      <c r="O1322" t="s">
        <v>10</v>
      </c>
      <c r="P1322" t="s">
        <v>11</v>
      </c>
      <c r="Q1322" t="s">
        <v>11</v>
      </c>
      <c r="R1322" t="s">
        <v>12</v>
      </c>
      <c r="S1322" t="s">
        <v>7</v>
      </c>
      <c r="T1322" t="s">
        <v>7</v>
      </c>
      <c r="U1322" t="s">
        <v>7</v>
      </c>
      <c r="V1322" t="s">
        <v>7</v>
      </c>
      <c r="W1322" t="s">
        <v>7</v>
      </c>
      <c r="X1322" t="s">
        <v>7</v>
      </c>
      <c r="Y1322" t="s">
        <v>12</v>
      </c>
      <c r="Z1322" t="s">
        <v>12</v>
      </c>
      <c r="AA1322" t="s">
        <v>7</v>
      </c>
      <c r="AB1322" t="s">
        <v>12</v>
      </c>
      <c r="AC1322" t="s">
        <v>11</v>
      </c>
      <c r="AD1322" t="s">
        <v>12</v>
      </c>
      <c r="AE1322" t="s">
        <v>3763</v>
      </c>
      <c r="AF1322" t="s">
        <v>14</v>
      </c>
      <c r="AG1322" t="s">
        <v>342</v>
      </c>
      <c r="AH1322" t="s">
        <v>3764</v>
      </c>
      <c r="AI1322" t="s">
        <v>3765</v>
      </c>
    </row>
    <row r="1323" spans="1:36" x14ac:dyDescent="0.2">
      <c r="A1323" s="2" t="s">
        <v>3766</v>
      </c>
      <c r="B1323" s="2" t="s">
        <v>4997</v>
      </c>
      <c r="C1323" t="s">
        <v>11</v>
      </c>
      <c r="D1323" t="s">
        <v>10</v>
      </c>
      <c r="E1323" t="s">
        <v>10</v>
      </c>
      <c r="F1323" t="s">
        <v>16</v>
      </c>
      <c r="G1323" t="s">
        <v>10</v>
      </c>
      <c r="H1323" t="s">
        <v>11</v>
      </c>
      <c r="I1323" t="s">
        <v>10</v>
      </c>
      <c r="J1323" t="s">
        <v>10</v>
      </c>
      <c r="K1323" t="s">
        <v>16</v>
      </c>
      <c r="L1323" t="s">
        <v>16</v>
      </c>
      <c r="M1323" t="s">
        <v>10</v>
      </c>
      <c r="N1323" t="s">
        <v>16</v>
      </c>
      <c r="O1323" t="s">
        <v>16</v>
      </c>
      <c r="P1323" t="s">
        <v>10</v>
      </c>
      <c r="Q1323" t="s">
        <v>10</v>
      </c>
      <c r="R1323" t="s">
        <v>11</v>
      </c>
      <c r="S1323" t="s">
        <v>12</v>
      </c>
      <c r="T1323" t="s">
        <v>10</v>
      </c>
      <c r="U1323" t="s">
        <v>10</v>
      </c>
      <c r="V1323" t="s">
        <v>11</v>
      </c>
      <c r="W1323" t="s">
        <v>10</v>
      </c>
      <c r="X1323" t="s">
        <v>11</v>
      </c>
      <c r="Y1323" t="s">
        <v>11</v>
      </c>
      <c r="Z1323" t="s">
        <v>11</v>
      </c>
      <c r="AA1323" t="s">
        <v>10</v>
      </c>
      <c r="AB1323" t="s">
        <v>11</v>
      </c>
      <c r="AC1323" t="s">
        <v>10</v>
      </c>
      <c r="AD1323" t="s">
        <v>10</v>
      </c>
      <c r="AE1323" t="s">
        <v>277</v>
      </c>
      <c r="AF1323" t="s">
        <v>14</v>
      </c>
      <c r="AG1323" t="s">
        <v>3767</v>
      </c>
      <c r="AH1323" t="s">
        <v>3768</v>
      </c>
      <c r="AI1323" t="s">
        <v>1121</v>
      </c>
      <c r="AJ1323" t="s">
        <v>75</v>
      </c>
    </row>
    <row r="1324" spans="1:36" x14ac:dyDescent="0.2">
      <c r="A1324" s="2" t="s">
        <v>3769</v>
      </c>
      <c r="B1324" s="2" t="s">
        <v>4997</v>
      </c>
      <c r="C1324" t="s">
        <v>12</v>
      </c>
      <c r="D1324" t="s">
        <v>11</v>
      </c>
      <c r="E1324" t="s">
        <v>12</v>
      </c>
      <c r="F1324" t="s">
        <v>11</v>
      </c>
      <c r="G1324" t="s">
        <v>11</v>
      </c>
      <c r="H1324" t="s">
        <v>7</v>
      </c>
      <c r="I1324" t="s">
        <v>12</v>
      </c>
      <c r="J1324" t="s">
        <v>12</v>
      </c>
      <c r="K1324" t="s">
        <v>10</v>
      </c>
      <c r="L1324" t="s">
        <v>10</v>
      </c>
      <c r="M1324" t="s">
        <v>11</v>
      </c>
      <c r="N1324" t="s">
        <v>11</v>
      </c>
      <c r="O1324" t="s">
        <v>7</v>
      </c>
      <c r="P1324" t="s">
        <v>7</v>
      </c>
      <c r="Q1324" t="s">
        <v>7</v>
      </c>
      <c r="R1324" t="s">
        <v>7</v>
      </c>
      <c r="S1324" t="s">
        <v>7</v>
      </c>
      <c r="T1324" t="s">
        <v>12</v>
      </c>
      <c r="U1324" t="s">
        <v>7</v>
      </c>
      <c r="V1324" t="s">
        <v>7</v>
      </c>
      <c r="W1324" t="s">
        <v>7</v>
      </c>
      <c r="X1324" t="s">
        <v>7</v>
      </c>
      <c r="Y1324" t="s">
        <v>7</v>
      </c>
      <c r="Z1324" t="s">
        <v>7</v>
      </c>
      <c r="AA1324" t="s">
        <v>7</v>
      </c>
      <c r="AB1324" t="s">
        <v>7</v>
      </c>
      <c r="AC1324" t="s">
        <v>7</v>
      </c>
      <c r="AD1324" t="s">
        <v>7</v>
      </c>
      <c r="AE1324" t="s">
        <v>117</v>
      </c>
      <c r="AF1324" t="s">
        <v>38</v>
      </c>
      <c r="AI1324" t="s">
        <v>20</v>
      </c>
    </row>
    <row r="1325" spans="1:36" x14ac:dyDescent="0.2">
      <c r="A1325" s="2" t="s">
        <v>3770</v>
      </c>
      <c r="B1325" s="2" t="s">
        <v>4997</v>
      </c>
      <c r="C1325" t="s">
        <v>10</v>
      </c>
      <c r="D1325" t="s">
        <v>11</v>
      </c>
      <c r="E1325" t="s">
        <v>10</v>
      </c>
      <c r="F1325" t="s">
        <v>11</v>
      </c>
      <c r="G1325" t="s">
        <v>12</v>
      </c>
      <c r="H1325" t="s">
        <v>7</v>
      </c>
      <c r="I1325" t="s">
        <v>7</v>
      </c>
      <c r="J1325" t="s">
        <v>7</v>
      </c>
      <c r="K1325" t="s">
        <v>10</v>
      </c>
      <c r="L1325" t="s">
        <v>10</v>
      </c>
      <c r="M1325" t="s">
        <v>10</v>
      </c>
      <c r="N1325" t="s">
        <v>11</v>
      </c>
      <c r="O1325" t="s">
        <v>11</v>
      </c>
      <c r="P1325" t="s">
        <v>12</v>
      </c>
      <c r="Q1325" t="s">
        <v>11</v>
      </c>
      <c r="R1325" t="s">
        <v>12</v>
      </c>
      <c r="S1325" t="s">
        <v>7</v>
      </c>
      <c r="T1325" t="s">
        <v>7</v>
      </c>
      <c r="U1325" t="s">
        <v>12</v>
      </c>
      <c r="V1325" t="s">
        <v>11</v>
      </c>
      <c r="W1325" t="s">
        <v>12</v>
      </c>
      <c r="X1325" t="s">
        <v>12</v>
      </c>
      <c r="Y1325" t="s">
        <v>11</v>
      </c>
      <c r="Z1325" t="s">
        <v>7</v>
      </c>
      <c r="AA1325" t="s">
        <v>12</v>
      </c>
      <c r="AB1325" t="s">
        <v>7</v>
      </c>
      <c r="AC1325" t="s">
        <v>12</v>
      </c>
      <c r="AD1325" t="s">
        <v>7</v>
      </c>
      <c r="AE1325" t="s">
        <v>2821</v>
      </c>
      <c r="AF1325" t="s">
        <v>14</v>
      </c>
      <c r="AJ1325" t="s">
        <v>1106</v>
      </c>
    </row>
    <row r="1326" spans="1:36" x14ac:dyDescent="0.2">
      <c r="A1326" s="2" t="s">
        <v>3771</v>
      </c>
      <c r="B1326" s="2" t="s">
        <v>4997</v>
      </c>
      <c r="C1326" t="s">
        <v>10</v>
      </c>
      <c r="D1326" t="s">
        <v>16</v>
      </c>
      <c r="E1326" t="s">
        <v>16</v>
      </c>
      <c r="F1326" t="s">
        <v>16</v>
      </c>
      <c r="G1326" t="s">
        <v>16</v>
      </c>
      <c r="H1326" t="s">
        <v>12</v>
      </c>
      <c r="I1326" t="s">
        <v>10</v>
      </c>
      <c r="J1326" t="s">
        <v>10</v>
      </c>
      <c r="K1326" t="s">
        <v>16</v>
      </c>
      <c r="L1326" t="s">
        <v>16</v>
      </c>
      <c r="M1326" t="s">
        <v>16</v>
      </c>
      <c r="N1326" t="s">
        <v>16</v>
      </c>
      <c r="O1326" t="s">
        <v>10</v>
      </c>
      <c r="P1326" t="s">
        <v>11</v>
      </c>
      <c r="Q1326" t="s">
        <v>11</v>
      </c>
      <c r="R1326" t="s">
        <v>7</v>
      </c>
      <c r="S1326" t="s">
        <v>12</v>
      </c>
      <c r="T1326" t="s">
        <v>12</v>
      </c>
      <c r="U1326" t="s">
        <v>12</v>
      </c>
      <c r="V1326" t="s">
        <v>12</v>
      </c>
      <c r="W1326" t="s">
        <v>12</v>
      </c>
      <c r="X1326" t="s">
        <v>12</v>
      </c>
      <c r="Y1326" t="s">
        <v>12</v>
      </c>
      <c r="Z1326" t="s">
        <v>12</v>
      </c>
      <c r="AA1326" t="s">
        <v>12</v>
      </c>
      <c r="AB1326" t="s">
        <v>12</v>
      </c>
      <c r="AC1326" t="s">
        <v>12</v>
      </c>
      <c r="AD1326" t="s">
        <v>12</v>
      </c>
      <c r="AE1326" t="s">
        <v>1382</v>
      </c>
      <c r="AF1326" t="s">
        <v>14</v>
      </c>
      <c r="AG1326" t="s">
        <v>3772</v>
      </c>
      <c r="AH1326" t="s">
        <v>3773</v>
      </c>
      <c r="AI1326" t="s">
        <v>3774</v>
      </c>
    </row>
    <row r="1327" spans="1:36" x14ac:dyDescent="0.2">
      <c r="A1327" s="2" t="s">
        <v>3775</v>
      </c>
      <c r="B1327" s="2" t="s">
        <v>4997</v>
      </c>
      <c r="C1327" t="s">
        <v>11</v>
      </c>
      <c r="D1327" t="s">
        <v>10</v>
      </c>
      <c r="E1327" t="s">
        <v>10</v>
      </c>
      <c r="F1327" t="s">
        <v>10</v>
      </c>
      <c r="G1327" t="s">
        <v>11</v>
      </c>
      <c r="H1327" t="s">
        <v>12</v>
      </c>
      <c r="I1327" t="s">
        <v>12</v>
      </c>
      <c r="J1327" t="s">
        <v>12</v>
      </c>
      <c r="K1327" t="s">
        <v>10</v>
      </c>
      <c r="L1327" t="s">
        <v>10</v>
      </c>
      <c r="M1327" t="s">
        <v>10</v>
      </c>
      <c r="N1327" t="s">
        <v>10</v>
      </c>
      <c r="O1327" t="s">
        <v>11</v>
      </c>
      <c r="P1327" t="s">
        <v>11</v>
      </c>
      <c r="Q1327" t="s">
        <v>12</v>
      </c>
      <c r="R1327" t="s">
        <v>11</v>
      </c>
      <c r="S1327" t="s">
        <v>12</v>
      </c>
      <c r="T1327" t="s">
        <v>12</v>
      </c>
      <c r="U1327" t="s">
        <v>12</v>
      </c>
      <c r="V1327" t="s">
        <v>12</v>
      </c>
      <c r="W1327" t="s">
        <v>11</v>
      </c>
      <c r="X1327" t="s">
        <v>12</v>
      </c>
      <c r="Y1327" t="s">
        <v>11</v>
      </c>
      <c r="Z1327" t="s">
        <v>11</v>
      </c>
      <c r="AA1327" t="s">
        <v>11</v>
      </c>
      <c r="AB1327" t="s">
        <v>11</v>
      </c>
      <c r="AC1327" t="s">
        <v>11</v>
      </c>
      <c r="AD1327" t="s">
        <v>12</v>
      </c>
      <c r="AE1327" t="s">
        <v>117</v>
      </c>
      <c r="AF1327" t="s">
        <v>24</v>
      </c>
      <c r="AG1327" t="s">
        <v>233</v>
      </c>
      <c r="AI1327" t="s">
        <v>156</v>
      </c>
    </row>
    <row r="1328" spans="1:36" x14ac:dyDescent="0.2">
      <c r="A1328" s="2" t="s">
        <v>3776</v>
      </c>
      <c r="B1328" s="2" t="s">
        <v>4997</v>
      </c>
      <c r="C1328" t="s">
        <v>11</v>
      </c>
      <c r="D1328" t="s">
        <v>11</v>
      </c>
      <c r="E1328" t="s">
        <v>11</v>
      </c>
      <c r="F1328" t="s">
        <v>11</v>
      </c>
      <c r="G1328" t="s">
        <v>11</v>
      </c>
      <c r="H1328" t="s">
        <v>7</v>
      </c>
      <c r="I1328" t="s">
        <v>11</v>
      </c>
      <c r="J1328" t="s">
        <v>7</v>
      </c>
      <c r="K1328" t="s">
        <v>11</v>
      </c>
      <c r="L1328" t="s">
        <v>10</v>
      </c>
      <c r="M1328" t="s">
        <v>10</v>
      </c>
      <c r="N1328" t="s">
        <v>11</v>
      </c>
      <c r="O1328" t="s">
        <v>10</v>
      </c>
      <c r="P1328" t="s">
        <v>10</v>
      </c>
      <c r="Q1328" t="s">
        <v>10</v>
      </c>
      <c r="R1328" t="s">
        <v>7</v>
      </c>
      <c r="S1328" t="s">
        <v>7</v>
      </c>
      <c r="T1328" t="s">
        <v>7</v>
      </c>
      <c r="U1328" t="s">
        <v>7</v>
      </c>
      <c r="V1328" t="s">
        <v>7</v>
      </c>
      <c r="W1328" t="s">
        <v>7</v>
      </c>
      <c r="X1328" t="s">
        <v>7</v>
      </c>
      <c r="Y1328" t="s">
        <v>7</v>
      </c>
      <c r="Z1328" t="s">
        <v>7</v>
      </c>
      <c r="AA1328" t="s">
        <v>7</v>
      </c>
      <c r="AB1328" t="s">
        <v>7</v>
      </c>
      <c r="AC1328" t="s">
        <v>7</v>
      </c>
      <c r="AD1328" t="s">
        <v>7</v>
      </c>
      <c r="AE1328" t="s">
        <v>3598</v>
      </c>
      <c r="AF1328" t="s">
        <v>38</v>
      </c>
      <c r="AG1328" t="s">
        <v>3777</v>
      </c>
      <c r="AH1328" t="s">
        <v>113</v>
      </c>
      <c r="AI1328" t="s">
        <v>1006</v>
      </c>
    </row>
    <row r="1329" spans="1:35" x14ac:dyDescent="0.2">
      <c r="A1329" s="2" t="s">
        <v>3778</v>
      </c>
      <c r="B1329" s="2" t="s">
        <v>4997</v>
      </c>
      <c r="C1329" t="s">
        <v>12</v>
      </c>
      <c r="D1329" t="s">
        <v>10</v>
      </c>
      <c r="E1329" t="s">
        <v>10</v>
      </c>
      <c r="F1329" t="s">
        <v>10</v>
      </c>
      <c r="G1329" t="s">
        <v>10</v>
      </c>
      <c r="H1329" t="s">
        <v>12</v>
      </c>
      <c r="I1329" t="s">
        <v>11</v>
      </c>
      <c r="J1329" t="s">
        <v>10</v>
      </c>
      <c r="K1329" t="s">
        <v>16</v>
      </c>
      <c r="L1329" t="s">
        <v>16</v>
      </c>
      <c r="M1329" t="s">
        <v>16</v>
      </c>
      <c r="N1329" t="s">
        <v>16</v>
      </c>
      <c r="O1329" t="s">
        <v>11</v>
      </c>
      <c r="P1329" t="s">
        <v>10</v>
      </c>
      <c r="Q1329" t="s">
        <v>10</v>
      </c>
      <c r="R1329" t="s">
        <v>12</v>
      </c>
      <c r="S1329" t="s">
        <v>12</v>
      </c>
      <c r="T1329" t="s">
        <v>12</v>
      </c>
      <c r="U1329" t="s">
        <v>12</v>
      </c>
      <c r="V1329" t="s">
        <v>7</v>
      </c>
      <c r="W1329" t="s">
        <v>7</v>
      </c>
      <c r="X1329" t="s">
        <v>7</v>
      </c>
      <c r="Y1329" t="s">
        <v>12</v>
      </c>
      <c r="Z1329" t="s">
        <v>12</v>
      </c>
      <c r="AA1329" t="s">
        <v>12</v>
      </c>
      <c r="AB1329" t="s">
        <v>11</v>
      </c>
      <c r="AC1329" t="s">
        <v>7</v>
      </c>
      <c r="AD1329" t="s">
        <v>12</v>
      </c>
      <c r="AE1329" t="s">
        <v>1967</v>
      </c>
      <c r="AF1329" t="s">
        <v>24</v>
      </c>
      <c r="AG1329" t="s">
        <v>181</v>
      </c>
      <c r="AH1329" t="s">
        <v>3779</v>
      </c>
      <c r="AI1329" t="s">
        <v>3780</v>
      </c>
    </row>
    <row r="1330" spans="1:35" x14ac:dyDescent="0.2">
      <c r="A1330" s="2" t="s">
        <v>3781</v>
      </c>
      <c r="B1330" s="2" t="s">
        <v>4997</v>
      </c>
      <c r="C1330" t="s">
        <v>12</v>
      </c>
      <c r="D1330" t="s">
        <v>11</v>
      </c>
      <c r="E1330" t="s">
        <v>12</v>
      </c>
      <c r="F1330" t="s">
        <v>12</v>
      </c>
      <c r="G1330" t="s">
        <v>12</v>
      </c>
      <c r="H1330" t="s">
        <v>7</v>
      </c>
      <c r="I1330" t="s">
        <v>10</v>
      </c>
      <c r="J1330" t="s">
        <v>12</v>
      </c>
      <c r="K1330" t="s">
        <v>11</v>
      </c>
      <c r="L1330" t="s">
        <v>10</v>
      </c>
      <c r="M1330" t="s">
        <v>12</v>
      </c>
      <c r="N1330" t="s">
        <v>12</v>
      </c>
      <c r="O1330" t="s">
        <v>11</v>
      </c>
      <c r="P1330" t="s">
        <v>12</v>
      </c>
      <c r="Q1330" t="s">
        <v>7</v>
      </c>
      <c r="R1330" t="s">
        <v>7</v>
      </c>
      <c r="S1330" t="s">
        <v>7</v>
      </c>
      <c r="T1330" t="s">
        <v>7</v>
      </c>
      <c r="U1330" t="s">
        <v>7</v>
      </c>
      <c r="V1330" t="s">
        <v>7</v>
      </c>
      <c r="W1330" t="s">
        <v>7</v>
      </c>
      <c r="X1330" t="s">
        <v>7</v>
      </c>
      <c r="Y1330" t="s">
        <v>7</v>
      </c>
      <c r="Z1330" t="s">
        <v>7</v>
      </c>
      <c r="AA1330" t="s">
        <v>7</v>
      </c>
      <c r="AB1330" t="s">
        <v>7</v>
      </c>
      <c r="AC1330" t="s">
        <v>12</v>
      </c>
      <c r="AD1330" t="s">
        <v>7</v>
      </c>
      <c r="AE1330" t="s">
        <v>13</v>
      </c>
      <c r="AF1330" t="s">
        <v>38</v>
      </c>
      <c r="AG1330" t="s">
        <v>192</v>
      </c>
      <c r="AH1330" t="s">
        <v>3782</v>
      </c>
      <c r="AI1330" t="s">
        <v>20</v>
      </c>
    </row>
    <row r="1331" spans="1:35" x14ac:dyDescent="0.2">
      <c r="A1331" s="2" t="s">
        <v>3783</v>
      </c>
      <c r="B1331" s="2" t="s">
        <v>4997</v>
      </c>
      <c r="C1331" t="s">
        <v>11</v>
      </c>
      <c r="D1331" t="s">
        <v>16</v>
      </c>
      <c r="E1331" t="s">
        <v>16</v>
      </c>
      <c r="F1331" t="s">
        <v>16</v>
      </c>
      <c r="G1331" t="s">
        <v>16</v>
      </c>
      <c r="H1331" t="s">
        <v>11</v>
      </c>
      <c r="I1331" t="s">
        <v>10</v>
      </c>
      <c r="J1331" t="s">
        <v>10</v>
      </c>
      <c r="K1331" t="s">
        <v>16</v>
      </c>
      <c r="L1331" t="s">
        <v>16</v>
      </c>
      <c r="M1331" t="s">
        <v>10</v>
      </c>
      <c r="N1331" t="s">
        <v>16</v>
      </c>
      <c r="O1331" t="s">
        <v>16</v>
      </c>
      <c r="P1331" t="s">
        <v>16</v>
      </c>
      <c r="Q1331" t="s">
        <v>16</v>
      </c>
      <c r="R1331" t="s">
        <v>11</v>
      </c>
      <c r="S1331" t="s">
        <v>7</v>
      </c>
      <c r="T1331" t="s">
        <v>12</v>
      </c>
      <c r="U1331" t="s">
        <v>12</v>
      </c>
      <c r="V1331" t="s">
        <v>12</v>
      </c>
      <c r="W1331" t="s">
        <v>12</v>
      </c>
      <c r="X1331" t="s">
        <v>12</v>
      </c>
      <c r="Y1331" t="s">
        <v>12</v>
      </c>
      <c r="Z1331" t="s">
        <v>12</v>
      </c>
      <c r="AA1331" t="s">
        <v>12</v>
      </c>
      <c r="AB1331" t="s">
        <v>12</v>
      </c>
      <c r="AC1331" t="s">
        <v>12</v>
      </c>
      <c r="AD1331" t="s">
        <v>12</v>
      </c>
      <c r="AE1331" t="s">
        <v>1023</v>
      </c>
      <c r="AF1331" t="s">
        <v>14</v>
      </c>
      <c r="AG1331" t="s">
        <v>215</v>
      </c>
      <c r="AH1331" t="s">
        <v>3784</v>
      </c>
      <c r="AI1331" t="s">
        <v>20</v>
      </c>
    </row>
    <row r="1332" spans="1:35" x14ac:dyDescent="0.2">
      <c r="A1332" s="2" t="s">
        <v>3785</v>
      </c>
      <c r="B1332" s="2" t="s">
        <v>4997</v>
      </c>
      <c r="C1332" t="s">
        <v>11</v>
      </c>
      <c r="D1332" t="s">
        <v>16</v>
      </c>
      <c r="E1332" t="s">
        <v>16</v>
      </c>
      <c r="F1332" t="s">
        <v>10</v>
      </c>
      <c r="G1332" t="s">
        <v>11</v>
      </c>
      <c r="H1332" t="s">
        <v>12</v>
      </c>
      <c r="I1332" t="s">
        <v>11</v>
      </c>
      <c r="J1332" t="s">
        <v>11</v>
      </c>
      <c r="K1332" t="s">
        <v>10</v>
      </c>
      <c r="L1332" t="s">
        <v>16</v>
      </c>
      <c r="M1332" t="s">
        <v>16</v>
      </c>
      <c r="N1332" t="s">
        <v>11</v>
      </c>
      <c r="O1332" t="s">
        <v>10</v>
      </c>
      <c r="P1332" t="s">
        <v>10</v>
      </c>
      <c r="Q1332" t="s">
        <v>12</v>
      </c>
      <c r="R1332" t="s">
        <v>7</v>
      </c>
      <c r="S1332" t="s">
        <v>7</v>
      </c>
      <c r="T1332" t="s">
        <v>12</v>
      </c>
      <c r="U1332" t="s">
        <v>10</v>
      </c>
      <c r="V1332" t="s">
        <v>11</v>
      </c>
      <c r="W1332" t="s">
        <v>10</v>
      </c>
      <c r="X1332" t="s">
        <v>12</v>
      </c>
      <c r="Y1332" t="s">
        <v>11</v>
      </c>
      <c r="Z1332" t="s">
        <v>12</v>
      </c>
      <c r="AA1332" t="s">
        <v>12</v>
      </c>
      <c r="AB1332" t="s">
        <v>12</v>
      </c>
      <c r="AC1332" t="s">
        <v>12</v>
      </c>
      <c r="AD1332" t="s">
        <v>12</v>
      </c>
      <c r="AE1332" t="s">
        <v>165</v>
      </c>
      <c r="AF1332" t="s">
        <v>24</v>
      </c>
    </row>
    <row r="1333" spans="1:35" x14ac:dyDescent="0.2">
      <c r="A1333" s="2" t="s">
        <v>3786</v>
      </c>
      <c r="B1333" s="2" t="s">
        <v>4997</v>
      </c>
      <c r="C1333" t="s">
        <v>11</v>
      </c>
      <c r="D1333" t="s">
        <v>10</v>
      </c>
      <c r="E1333" t="s">
        <v>16</v>
      </c>
      <c r="F1333" t="s">
        <v>16</v>
      </c>
      <c r="G1333" t="s">
        <v>10</v>
      </c>
      <c r="H1333" t="s">
        <v>11</v>
      </c>
      <c r="I1333" t="s">
        <v>7</v>
      </c>
      <c r="J1333" t="s">
        <v>7</v>
      </c>
      <c r="K1333" t="s">
        <v>16</v>
      </c>
      <c r="L1333" t="s">
        <v>16</v>
      </c>
      <c r="M1333" t="s">
        <v>16</v>
      </c>
      <c r="N1333" t="s">
        <v>10</v>
      </c>
      <c r="O1333" t="s">
        <v>11</v>
      </c>
      <c r="P1333" t="s">
        <v>7</v>
      </c>
      <c r="Q1333" t="s">
        <v>12</v>
      </c>
      <c r="R1333" t="s">
        <v>7</v>
      </c>
      <c r="S1333" t="s">
        <v>7</v>
      </c>
      <c r="T1333" t="s">
        <v>11</v>
      </c>
      <c r="U1333" t="s">
        <v>10</v>
      </c>
      <c r="V1333" t="s">
        <v>12</v>
      </c>
      <c r="W1333" t="s">
        <v>11</v>
      </c>
      <c r="X1333" t="s">
        <v>12</v>
      </c>
      <c r="Y1333" t="s">
        <v>16</v>
      </c>
      <c r="Z1333" t="s">
        <v>11</v>
      </c>
      <c r="AA1333" t="s">
        <v>10</v>
      </c>
      <c r="AB1333" t="s">
        <v>10</v>
      </c>
      <c r="AC1333" t="s">
        <v>10</v>
      </c>
      <c r="AD1333" t="s">
        <v>11</v>
      </c>
      <c r="AE1333" t="s">
        <v>610</v>
      </c>
      <c r="AF1333" t="s">
        <v>24</v>
      </c>
    </row>
    <row r="1334" spans="1:35" x14ac:dyDescent="0.2">
      <c r="A1334" s="2" t="s">
        <v>3787</v>
      </c>
      <c r="B1334" s="2" t="s">
        <v>4997</v>
      </c>
      <c r="C1334" t="s">
        <v>11</v>
      </c>
      <c r="D1334" t="s">
        <v>10</v>
      </c>
      <c r="E1334" t="s">
        <v>10</v>
      </c>
      <c r="F1334" t="s">
        <v>10</v>
      </c>
      <c r="G1334" t="s">
        <v>10</v>
      </c>
      <c r="H1334" t="s">
        <v>7</v>
      </c>
      <c r="I1334" t="s">
        <v>11</v>
      </c>
      <c r="J1334" t="s">
        <v>12</v>
      </c>
      <c r="K1334" t="s">
        <v>10</v>
      </c>
      <c r="L1334" t="s">
        <v>16</v>
      </c>
      <c r="M1334" t="s">
        <v>16</v>
      </c>
      <c r="N1334" t="s">
        <v>10</v>
      </c>
      <c r="O1334" t="s">
        <v>10</v>
      </c>
      <c r="P1334" t="s">
        <v>11</v>
      </c>
      <c r="Q1334" t="s">
        <v>12</v>
      </c>
      <c r="R1334" t="s">
        <v>7</v>
      </c>
      <c r="S1334" t="s">
        <v>7</v>
      </c>
      <c r="T1334" t="s">
        <v>7</v>
      </c>
      <c r="U1334" t="s">
        <v>11</v>
      </c>
      <c r="W1334" t="s">
        <v>7</v>
      </c>
      <c r="X1334" t="s">
        <v>7</v>
      </c>
      <c r="Y1334" t="s">
        <v>7</v>
      </c>
      <c r="Z1334" t="s">
        <v>7</v>
      </c>
      <c r="AA1334" t="s">
        <v>7</v>
      </c>
      <c r="AB1334" t="s">
        <v>7</v>
      </c>
      <c r="AC1334" t="s">
        <v>7</v>
      </c>
      <c r="AD1334" t="s">
        <v>7</v>
      </c>
      <c r="AE1334" t="s">
        <v>1571</v>
      </c>
      <c r="AF1334" t="s">
        <v>24</v>
      </c>
    </row>
    <row r="1335" spans="1:35" x14ac:dyDescent="0.2">
      <c r="A1335" s="2" t="s">
        <v>3788</v>
      </c>
      <c r="B1335" s="2" t="s">
        <v>4997</v>
      </c>
      <c r="C1335" t="s">
        <v>11</v>
      </c>
      <c r="D1335" t="s">
        <v>10</v>
      </c>
      <c r="E1335" t="s">
        <v>11</v>
      </c>
      <c r="F1335" t="s">
        <v>10</v>
      </c>
      <c r="G1335" t="s">
        <v>16</v>
      </c>
      <c r="H1335" t="s">
        <v>11</v>
      </c>
      <c r="I1335" t="s">
        <v>11</v>
      </c>
      <c r="J1335" t="s">
        <v>11</v>
      </c>
      <c r="K1335" t="s">
        <v>10</v>
      </c>
      <c r="L1335" t="s">
        <v>10</v>
      </c>
      <c r="M1335" t="s">
        <v>10</v>
      </c>
      <c r="N1335" t="s">
        <v>11</v>
      </c>
      <c r="O1335" t="s">
        <v>11</v>
      </c>
      <c r="P1335" t="s">
        <v>11</v>
      </c>
      <c r="Q1335" t="s">
        <v>11</v>
      </c>
      <c r="R1335" t="s">
        <v>12</v>
      </c>
      <c r="S1335" t="s">
        <v>7</v>
      </c>
      <c r="T1335" t="s">
        <v>7</v>
      </c>
      <c r="U1335" t="s">
        <v>7</v>
      </c>
      <c r="V1335" t="s">
        <v>7</v>
      </c>
      <c r="W1335" t="s">
        <v>7</v>
      </c>
      <c r="X1335" t="s">
        <v>7</v>
      </c>
      <c r="Y1335" t="s">
        <v>7</v>
      </c>
      <c r="Z1335" t="s">
        <v>7</v>
      </c>
      <c r="AA1335" t="s">
        <v>7</v>
      </c>
      <c r="AB1335" t="s">
        <v>7</v>
      </c>
      <c r="AC1335" t="s">
        <v>7</v>
      </c>
      <c r="AD1335" t="s">
        <v>7</v>
      </c>
      <c r="AE1335" t="s">
        <v>521</v>
      </c>
      <c r="AF1335" t="s">
        <v>24</v>
      </c>
      <c r="AG1335" t="s">
        <v>3789</v>
      </c>
      <c r="AI1335" t="s">
        <v>2134</v>
      </c>
    </row>
    <row r="1336" spans="1:35" x14ac:dyDescent="0.2">
      <c r="A1336" s="2" t="s">
        <v>3790</v>
      </c>
      <c r="B1336" s="2" t="s">
        <v>4997</v>
      </c>
      <c r="C1336" t="s">
        <v>12</v>
      </c>
      <c r="D1336" t="s">
        <v>11</v>
      </c>
      <c r="E1336" t="s">
        <v>11</v>
      </c>
      <c r="F1336" t="s">
        <v>10</v>
      </c>
      <c r="G1336" t="s">
        <v>7</v>
      </c>
      <c r="H1336" t="s">
        <v>7</v>
      </c>
      <c r="I1336" t="s">
        <v>7</v>
      </c>
      <c r="J1336" t="s">
        <v>7</v>
      </c>
      <c r="K1336" t="s">
        <v>10</v>
      </c>
      <c r="L1336" t="s">
        <v>10</v>
      </c>
      <c r="M1336" t="s">
        <v>10</v>
      </c>
      <c r="N1336" t="s">
        <v>10</v>
      </c>
      <c r="O1336" t="s">
        <v>10</v>
      </c>
      <c r="P1336" t="s">
        <v>12</v>
      </c>
      <c r="Q1336" t="s">
        <v>12</v>
      </c>
      <c r="R1336" t="s">
        <v>7</v>
      </c>
      <c r="S1336" t="s">
        <v>7</v>
      </c>
      <c r="T1336" t="s">
        <v>12</v>
      </c>
      <c r="U1336" t="s">
        <v>12</v>
      </c>
      <c r="V1336" t="s">
        <v>7</v>
      </c>
      <c r="W1336" t="s">
        <v>12</v>
      </c>
      <c r="X1336" t="s">
        <v>7</v>
      </c>
      <c r="Y1336" t="s">
        <v>11</v>
      </c>
      <c r="Z1336" t="s">
        <v>11</v>
      </c>
      <c r="AA1336" t="s">
        <v>12</v>
      </c>
      <c r="AB1336" t="s">
        <v>12</v>
      </c>
      <c r="AC1336" t="s">
        <v>10</v>
      </c>
      <c r="AD1336" t="s">
        <v>7</v>
      </c>
      <c r="AE1336" t="s">
        <v>13</v>
      </c>
      <c r="AF1336" t="s">
        <v>24</v>
      </c>
    </row>
    <row r="1337" spans="1:35" x14ac:dyDescent="0.2">
      <c r="A1337" s="2" t="s">
        <v>3791</v>
      </c>
      <c r="B1337" s="2" t="s">
        <v>4997</v>
      </c>
      <c r="C1337" t="s">
        <v>16</v>
      </c>
      <c r="D1337" t="s">
        <v>16</v>
      </c>
      <c r="E1337" t="s">
        <v>16</v>
      </c>
      <c r="F1337" t="s">
        <v>16</v>
      </c>
      <c r="G1337" t="s">
        <v>10</v>
      </c>
      <c r="H1337" t="s">
        <v>7</v>
      </c>
      <c r="I1337" t="s">
        <v>16</v>
      </c>
      <c r="J1337" t="s">
        <v>10</v>
      </c>
      <c r="K1337" t="s">
        <v>16</v>
      </c>
      <c r="L1337" t="s">
        <v>16</v>
      </c>
      <c r="M1337" t="s">
        <v>16</v>
      </c>
      <c r="N1337" t="s">
        <v>16</v>
      </c>
      <c r="O1337" t="s">
        <v>16</v>
      </c>
      <c r="P1337" t="s">
        <v>10</v>
      </c>
      <c r="Q1337" t="s">
        <v>10</v>
      </c>
      <c r="R1337" t="s">
        <v>7</v>
      </c>
      <c r="S1337" t="s">
        <v>12</v>
      </c>
      <c r="T1337" t="s">
        <v>10</v>
      </c>
      <c r="U1337" t="s">
        <v>10</v>
      </c>
      <c r="V1337" t="s">
        <v>10</v>
      </c>
      <c r="W1337" t="s">
        <v>10</v>
      </c>
      <c r="X1337" t="s">
        <v>10</v>
      </c>
      <c r="Y1337" t="s">
        <v>16</v>
      </c>
      <c r="Z1337" t="s">
        <v>10</v>
      </c>
      <c r="AA1337" t="s">
        <v>10</v>
      </c>
      <c r="AB1337" t="s">
        <v>16</v>
      </c>
      <c r="AC1337" t="s">
        <v>16</v>
      </c>
      <c r="AD1337" t="s">
        <v>10</v>
      </c>
      <c r="AE1337" t="s">
        <v>3792</v>
      </c>
      <c r="AF1337" t="s">
        <v>14</v>
      </c>
      <c r="AG1337" t="s">
        <v>3793</v>
      </c>
      <c r="AH1337" t="s">
        <v>3794</v>
      </c>
      <c r="AI1337" t="s">
        <v>3795</v>
      </c>
    </row>
    <row r="1338" spans="1:35" x14ac:dyDescent="0.2">
      <c r="A1338" s="2" t="s">
        <v>3796</v>
      </c>
      <c r="B1338" s="2" t="s">
        <v>4997</v>
      </c>
      <c r="C1338" t="s">
        <v>11</v>
      </c>
      <c r="D1338" t="s">
        <v>11</v>
      </c>
      <c r="E1338" t="s">
        <v>11</v>
      </c>
      <c r="F1338" t="s">
        <v>10</v>
      </c>
      <c r="G1338" t="s">
        <v>10</v>
      </c>
      <c r="H1338" t="s">
        <v>7</v>
      </c>
      <c r="I1338" t="s">
        <v>7</v>
      </c>
      <c r="J1338" t="s">
        <v>7</v>
      </c>
      <c r="K1338" t="s">
        <v>10</v>
      </c>
      <c r="L1338" t="s">
        <v>10</v>
      </c>
      <c r="M1338" t="s">
        <v>16</v>
      </c>
      <c r="N1338" t="s">
        <v>11</v>
      </c>
      <c r="O1338" t="s">
        <v>12</v>
      </c>
      <c r="P1338" t="s">
        <v>10</v>
      </c>
      <c r="Q1338" t="s">
        <v>12</v>
      </c>
      <c r="R1338" t="s">
        <v>7</v>
      </c>
      <c r="S1338" t="s">
        <v>7</v>
      </c>
      <c r="T1338" t="s">
        <v>11</v>
      </c>
      <c r="U1338" t="s">
        <v>7</v>
      </c>
      <c r="V1338" t="s">
        <v>11</v>
      </c>
      <c r="W1338" t="s">
        <v>11</v>
      </c>
      <c r="X1338" t="s">
        <v>7</v>
      </c>
      <c r="Y1338" t="s">
        <v>11</v>
      </c>
      <c r="Z1338" t="s">
        <v>12</v>
      </c>
      <c r="AA1338" t="s">
        <v>10</v>
      </c>
      <c r="AB1338" t="s">
        <v>16</v>
      </c>
      <c r="AC1338" t="s">
        <v>11</v>
      </c>
      <c r="AD1338" t="s">
        <v>12</v>
      </c>
      <c r="AE1338" t="s">
        <v>34</v>
      </c>
      <c r="AF1338" t="s">
        <v>38</v>
      </c>
      <c r="AI1338" t="s">
        <v>3797</v>
      </c>
    </row>
    <row r="1339" spans="1:35" x14ac:dyDescent="0.2">
      <c r="A1339" s="2" t="s">
        <v>3798</v>
      </c>
      <c r="B1339" s="2" t="s">
        <v>4997</v>
      </c>
      <c r="C1339" t="s">
        <v>12</v>
      </c>
      <c r="D1339" t="s">
        <v>11</v>
      </c>
      <c r="E1339" t="s">
        <v>10</v>
      </c>
      <c r="F1339" t="s">
        <v>10</v>
      </c>
      <c r="G1339" t="s">
        <v>7</v>
      </c>
      <c r="H1339" t="s">
        <v>7</v>
      </c>
      <c r="I1339" t="s">
        <v>11</v>
      </c>
      <c r="J1339" t="s">
        <v>12</v>
      </c>
      <c r="K1339" t="s">
        <v>16</v>
      </c>
      <c r="L1339" t="s">
        <v>16</v>
      </c>
      <c r="M1339" t="s">
        <v>16</v>
      </c>
      <c r="N1339" t="s">
        <v>16</v>
      </c>
      <c r="O1339" t="s">
        <v>10</v>
      </c>
      <c r="P1339" t="s">
        <v>12</v>
      </c>
      <c r="Q1339" t="s">
        <v>12</v>
      </c>
      <c r="R1339" t="s">
        <v>7</v>
      </c>
      <c r="S1339" t="s">
        <v>7</v>
      </c>
      <c r="T1339" t="s">
        <v>7</v>
      </c>
      <c r="U1339" t="s">
        <v>7</v>
      </c>
      <c r="V1339" t="s">
        <v>7</v>
      </c>
      <c r="W1339" t="s">
        <v>7</v>
      </c>
      <c r="X1339" t="s">
        <v>7</v>
      </c>
      <c r="Y1339" t="s">
        <v>7</v>
      </c>
      <c r="Z1339" t="s">
        <v>7</v>
      </c>
      <c r="AA1339" t="s">
        <v>7</v>
      </c>
      <c r="AB1339" t="s">
        <v>7</v>
      </c>
      <c r="AC1339" t="s">
        <v>7</v>
      </c>
      <c r="AD1339" t="s">
        <v>7</v>
      </c>
      <c r="AE1339" t="s">
        <v>3799</v>
      </c>
      <c r="AF1339" t="s">
        <v>38</v>
      </c>
      <c r="AI1339" t="s">
        <v>736</v>
      </c>
    </row>
    <row r="1340" spans="1:35" x14ac:dyDescent="0.2">
      <c r="A1340" s="2" t="s">
        <v>3800</v>
      </c>
      <c r="B1340" s="2" t="s">
        <v>4997</v>
      </c>
      <c r="C1340" t="s">
        <v>16</v>
      </c>
      <c r="D1340" t="s">
        <v>16</v>
      </c>
      <c r="E1340" t="s">
        <v>16</v>
      </c>
      <c r="F1340" t="s">
        <v>16</v>
      </c>
      <c r="G1340" t="s">
        <v>10</v>
      </c>
      <c r="H1340" t="s">
        <v>11</v>
      </c>
      <c r="I1340" t="s">
        <v>11</v>
      </c>
      <c r="J1340" t="s">
        <v>11</v>
      </c>
      <c r="K1340" t="s">
        <v>16</v>
      </c>
      <c r="L1340" t="s">
        <v>16</v>
      </c>
      <c r="M1340" t="s">
        <v>10</v>
      </c>
      <c r="N1340" t="s">
        <v>10</v>
      </c>
      <c r="O1340" t="s">
        <v>10</v>
      </c>
      <c r="P1340" t="s">
        <v>10</v>
      </c>
      <c r="Q1340" t="s">
        <v>16</v>
      </c>
      <c r="R1340" t="s">
        <v>12</v>
      </c>
      <c r="S1340" t="s">
        <v>11</v>
      </c>
      <c r="T1340" t="s">
        <v>11</v>
      </c>
      <c r="U1340" t="s">
        <v>11</v>
      </c>
      <c r="V1340" t="s">
        <v>12</v>
      </c>
      <c r="W1340" t="s">
        <v>11</v>
      </c>
      <c r="X1340" t="s">
        <v>11</v>
      </c>
      <c r="Y1340" t="s">
        <v>12</v>
      </c>
      <c r="Z1340" t="s">
        <v>12</v>
      </c>
      <c r="AA1340" t="s">
        <v>12</v>
      </c>
      <c r="AB1340" t="s">
        <v>11</v>
      </c>
      <c r="AC1340" t="s">
        <v>10</v>
      </c>
      <c r="AD1340" t="s">
        <v>10</v>
      </c>
      <c r="AE1340" t="s">
        <v>55</v>
      </c>
      <c r="AF1340" t="s">
        <v>14</v>
      </c>
      <c r="AI1340" t="s">
        <v>65</v>
      </c>
    </row>
    <row r="1341" spans="1:35" x14ac:dyDescent="0.2">
      <c r="A1341" s="2" t="s">
        <v>3801</v>
      </c>
      <c r="B1341" s="2" t="s">
        <v>4997</v>
      </c>
      <c r="C1341" t="s">
        <v>12</v>
      </c>
      <c r="D1341" t="s">
        <v>11</v>
      </c>
      <c r="E1341" t="s">
        <v>10</v>
      </c>
      <c r="F1341" t="s">
        <v>10</v>
      </c>
      <c r="G1341" t="s">
        <v>11</v>
      </c>
      <c r="H1341" t="s">
        <v>12</v>
      </c>
      <c r="I1341" t="s">
        <v>11</v>
      </c>
      <c r="J1341" t="s">
        <v>12</v>
      </c>
      <c r="K1341" t="s">
        <v>10</v>
      </c>
      <c r="L1341" t="s">
        <v>10</v>
      </c>
      <c r="M1341" t="s">
        <v>7</v>
      </c>
      <c r="N1341" t="s">
        <v>12</v>
      </c>
      <c r="O1341" t="s">
        <v>11</v>
      </c>
      <c r="P1341" t="s">
        <v>12</v>
      </c>
      <c r="Q1341" t="s">
        <v>12</v>
      </c>
      <c r="R1341" t="s">
        <v>7</v>
      </c>
      <c r="S1341" t="s">
        <v>7</v>
      </c>
      <c r="T1341" t="s">
        <v>7</v>
      </c>
      <c r="U1341" t="s">
        <v>7</v>
      </c>
      <c r="V1341" t="s">
        <v>7</v>
      </c>
      <c r="W1341" t="s">
        <v>7</v>
      </c>
      <c r="X1341" t="s">
        <v>7</v>
      </c>
      <c r="Y1341" t="s">
        <v>7</v>
      </c>
      <c r="Z1341" t="s">
        <v>7</v>
      </c>
      <c r="AA1341" t="s">
        <v>7</v>
      </c>
      <c r="AB1341" t="s">
        <v>7</v>
      </c>
      <c r="AC1341" t="s">
        <v>7</v>
      </c>
      <c r="AD1341" t="s">
        <v>7</v>
      </c>
      <c r="AE1341" t="s">
        <v>142</v>
      </c>
      <c r="AF1341" t="s">
        <v>24</v>
      </c>
      <c r="AG1341" t="s">
        <v>181</v>
      </c>
      <c r="AH1341" t="s">
        <v>3802</v>
      </c>
    </row>
    <row r="1342" spans="1:35" x14ac:dyDescent="0.2">
      <c r="A1342" s="2" t="s">
        <v>3803</v>
      </c>
      <c r="B1342" s="2" t="s">
        <v>4997</v>
      </c>
      <c r="C1342" t="s">
        <v>10</v>
      </c>
      <c r="D1342" t="s">
        <v>10</v>
      </c>
      <c r="E1342" t="s">
        <v>10</v>
      </c>
      <c r="F1342" t="s">
        <v>10</v>
      </c>
      <c r="G1342" t="s">
        <v>10</v>
      </c>
      <c r="H1342" t="s">
        <v>12</v>
      </c>
      <c r="I1342" t="s">
        <v>11</v>
      </c>
      <c r="J1342" t="s">
        <v>12</v>
      </c>
      <c r="K1342" t="s">
        <v>10</v>
      </c>
      <c r="L1342" t="s">
        <v>10</v>
      </c>
      <c r="M1342" t="s">
        <v>10</v>
      </c>
      <c r="N1342" t="s">
        <v>10</v>
      </c>
      <c r="O1342" t="s">
        <v>11</v>
      </c>
      <c r="P1342" t="s">
        <v>11</v>
      </c>
      <c r="Q1342" t="s">
        <v>11</v>
      </c>
      <c r="R1342" t="s">
        <v>12</v>
      </c>
      <c r="S1342" t="s">
        <v>12</v>
      </c>
      <c r="T1342" t="s">
        <v>11</v>
      </c>
      <c r="U1342" t="s">
        <v>11</v>
      </c>
      <c r="V1342" t="s">
        <v>11</v>
      </c>
      <c r="W1342" t="s">
        <v>11</v>
      </c>
      <c r="X1342" t="s">
        <v>12</v>
      </c>
      <c r="Y1342" t="s">
        <v>12</v>
      </c>
      <c r="Z1342" t="s">
        <v>12</v>
      </c>
      <c r="AA1342" t="s">
        <v>12</v>
      </c>
      <c r="AB1342" t="s">
        <v>12</v>
      </c>
      <c r="AC1342" t="s">
        <v>12</v>
      </c>
      <c r="AD1342" t="s">
        <v>12</v>
      </c>
      <c r="AE1342" t="s">
        <v>3183</v>
      </c>
      <c r="AF1342" t="s">
        <v>14</v>
      </c>
      <c r="AG1342" t="s">
        <v>63</v>
      </c>
    </row>
    <row r="1343" spans="1:35" x14ac:dyDescent="0.2">
      <c r="A1343" s="2" t="s">
        <v>3804</v>
      </c>
      <c r="B1343" s="2" t="s">
        <v>4997</v>
      </c>
      <c r="C1343" t="s">
        <v>11</v>
      </c>
      <c r="D1343" t="s">
        <v>11</v>
      </c>
      <c r="E1343" t="s">
        <v>11</v>
      </c>
      <c r="F1343" t="s">
        <v>10</v>
      </c>
      <c r="G1343" t="s">
        <v>11</v>
      </c>
      <c r="H1343" t="s">
        <v>7</v>
      </c>
      <c r="I1343" t="s">
        <v>10</v>
      </c>
      <c r="J1343" t="s">
        <v>12</v>
      </c>
      <c r="K1343" t="s">
        <v>10</v>
      </c>
      <c r="L1343" t="s">
        <v>10</v>
      </c>
      <c r="M1343" t="s">
        <v>12</v>
      </c>
      <c r="N1343" t="s">
        <v>11</v>
      </c>
      <c r="O1343" t="s">
        <v>10</v>
      </c>
      <c r="P1343" t="s">
        <v>12</v>
      </c>
      <c r="Q1343" t="s">
        <v>12</v>
      </c>
      <c r="R1343" t="s">
        <v>7</v>
      </c>
      <c r="S1343" t="s">
        <v>7</v>
      </c>
      <c r="T1343" t="s">
        <v>7</v>
      </c>
      <c r="U1343" t="s">
        <v>7</v>
      </c>
      <c r="V1343" t="s">
        <v>7</v>
      </c>
      <c r="W1343" t="s">
        <v>7</v>
      </c>
      <c r="X1343" t="s">
        <v>7</v>
      </c>
      <c r="Y1343" t="s">
        <v>7</v>
      </c>
      <c r="Z1343" t="s">
        <v>7</v>
      </c>
      <c r="AA1343" t="s">
        <v>12</v>
      </c>
      <c r="AB1343" t="s">
        <v>12</v>
      </c>
      <c r="AC1343" t="s">
        <v>12</v>
      </c>
      <c r="AD1343" t="s">
        <v>11</v>
      </c>
      <c r="AE1343" t="s">
        <v>610</v>
      </c>
      <c r="AF1343" t="s">
        <v>24</v>
      </c>
      <c r="AG1343" t="s">
        <v>113</v>
      </c>
      <c r="AH1343" t="s">
        <v>3805</v>
      </c>
    </row>
    <row r="1344" spans="1:35" x14ac:dyDescent="0.2">
      <c r="A1344" s="2" t="s">
        <v>3806</v>
      </c>
      <c r="B1344" s="2" t="s">
        <v>4997</v>
      </c>
      <c r="C1344" t="s">
        <v>10</v>
      </c>
      <c r="D1344" t="s">
        <v>10</v>
      </c>
      <c r="E1344" t="s">
        <v>10</v>
      </c>
      <c r="F1344" t="s">
        <v>10</v>
      </c>
      <c r="G1344" t="s">
        <v>10</v>
      </c>
      <c r="H1344" t="s">
        <v>12</v>
      </c>
      <c r="I1344" t="s">
        <v>11</v>
      </c>
      <c r="J1344" t="s">
        <v>12</v>
      </c>
      <c r="K1344" t="s">
        <v>10</v>
      </c>
      <c r="L1344" t="s">
        <v>10</v>
      </c>
      <c r="M1344" t="s">
        <v>10</v>
      </c>
      <c r="N1344" t="s">
        <v>10</v>
      </c>
      <c r="O1344" t="s">
        <v>10</v>
      </c>
      <c r="P1344" t="s">
        <v>11</v>
      </c>
      <c r="Q1344" t="s">
        <v>11</v>
      </c>
      <c r="R1344" t="s">
        <v>7</v>
      </c>
      <c r="S1344" t="s">
        <v>7</v>
      </c>
      <c r="T1344" t="s">
        <v>12</v>
      </c>
      <c r="U1344" t="s">
        <v>7</v>
      </c>
      <c r="V1344" t="s">
        <v>12</v>
      </c>
      <c r="W1344" t="s">
        <v>12</v>
      </c>
      <c r="X1344" t="s">
        <v>12</v>
      </c>
      <c r="Y1344" t="s">
        <v>12</v>
      </c>
      <c r="Z1344" t="s">
        <v>12</v>
      </c>
      <c r="AA1344" t="s">
        <v>12</v>
      </c>
      <c r="AB1344" t="s">
        <v>12</v>
      </c>
      <c r="AC1344" t="s">
        <v>12</v>
      </c>
      <c r="AD1344" t="s">
        <v>12</v>
      </c>
      <c r="AE1344" t="s">
        <v>1067</v>
      </c>
      <c r="AF1344" t="s">
        <v>14</v>
      </c>
      <c r="AG1344" t="s">
        <v>3807</v>
      </c>
    </row>
    <row r="1345" spans="1:36" x14ac:dyDescent="0.2">
      <c r="A1345" s="2" t="s">
        <v>3808</v>
      </c>
      <c r="B1345" s="2" t="s">
        <v>4997</v>
      </c>
      <c r="C1345" t="s">
        <v>11</v>
      </c>
      <c r="D1345" t="s">
        <v>10</v>
      </c>
      <c r="E1345" t="s">
        <v>10</v>
      </c>
      <c r="F1345" t="s">
        <v>10</v>
      </c>
      <c r="G1345" t="s">
        <v>10</v>
      </c>
      <c r="H1345" t="s">
        <v>10</v>
      </c>
      <c r="I1345" t="s">
        <v>10</v>
      </c>
      <c r="J1345" t="s">
        <v>10</v>
      </c>
      <c r="K1345" t="s">
        <v>10</v>
      </c>
      <c r="L1345" t="s">
        <v>10</v>
      </c>
      <c r="M1345" t="s">
        <v>10</v>
      </c>
      <c r="N1345" t="s">
        <v>11</v>
      </c>
      <c r="O1345" t="s">
        <v>10</v>
      </c>
      <c r="P1345" t="s">
        <v>11</v>
      </c>
      <c r="Q1345" t="s">
        <v>11</v>
      </c>
      <c r="R1345" t="s">
        <v>12</v>
      </c>
      <c r="S1345" t="s">
        <v>11</v>
      </c>
      <c r="T1345" t="s">
        <v>7</v>
      </c>
      <c r="U1345" t="s">
        <v>12</v>
      </c>
      <c r="V1345" t="s">
        <v>12</v>
      </c>
      <c r="W1345" t="s">
        <v>12</v>
      </c>
      <c r="X1345" t="s">
        <v>7</v>
      </c>
      <c r="Y1345" t="s">
        <v>11</v>
      </c>
      <c r="Z1345" t="s">
        <v>11</v>
      </c>
      <c r="AA1345" t="s">
        <v>10</v>
      </c>
      <c r="AB1345" t="s">
        <v>10</v>
      </c>
      <c r="AC1345" t="s">
        <v>10</v>
      </c>
      <c r="AD1345" t="s">
        <v>11</v>
      </c>
      <c r="AE1345" t="s">
        <v>345</v>
      </c>
      <c r="AF1345" t="s">
        <v>14</v>
      </c>
    </row>
    <row r="1346" spans="1:36" x14ac:dyDescent="0.2">
      <c r="A1346" s="2" t="s">
        <v>3809</v>
      </c>
      <c r="B1346" s="2" t="s">
        <v>4997</v>
      </c>
      <c r="C1346" t="s">
        <v>10</v>
      </c>
      <c r="D1346" t="s">
        <v>10</v>
      </c>
      <c r="E1346" t="s">
        <v>16</v>
      </c>
      <c r="F1346" t="s">
        <v>16</v>
      </c>
      <c r="G1346" t="s">
        <v>16</v>
      </c>
      <c r="H1346" t="s">
        <v>10</v>
      </c>
      <c r="I1346" t="s">
        <v>11</v>
      </c>
      <c r="J1346" t="s">
        <v>16</v>
      </c>
      <c r="K1346" t="s">
        <v>16</v>
      </c>
      <c r="L1346" t="s">
        <v>16</v>
      </c>
      <c r="M1346" t="s">
        <v>16</v>
      </c>
      <c r="N1346" t="s">
        <v>10</v>
      </c>
      <c r="O1346" t="s">
        <v>10</v>
      </c>
      <c r="P1346" t="s">
        <v>16</v>
      </c>
      <c r="Q1346" t="s">
        <v>16</v>
      </c>
      <c r="R1346" t="s">
        <v>16</v>
      </c>
      <c r="S1346" t="s">
        <v>10</v>
      </c>
      <c r="T1346" t="s">
        <v>10</v>
      </c>
      <c r="U1346" t="s">
        <v>10</v>
      </c>
      <c r="V1346" t="s">
        <v>10</v>
      </c>
      <c r="W1346" t="s">
        <v>11</v>
      </c>
      <c r="X1346" t="s">
        <v>10</v>
      </c>
      <c r="Y1346" t="s">
        <v>10</v>
      </c>
      <c r="Z1346" t="s">
        <v>10</v>
      </c>
      <c r="AA1346" t="s">
        <v>10</v>
      </c>
      <c r="AB1346" t="s">
        <v>10</v>
      </c>
      <c r="AC1346" t="s">
        <v>10</v>
      </c>
      <c r="AD1346" t="s">
        <v>10</v>
      </c>
      <c r="AE1346" t="s">
        <v>3810</v>
      </c>
      <c r="AF1346" t="s">
        <v>24</v>
      </c>
      <c r="AH1346" t="s">
        <v>3811</v>
      </c>
      <c r="AI1346" t="s">
        <v>3812</v>
      </c>
    </row>
    <row r="1347" spans="1:36" x14ac:dyDescent="0.2">
      <c r="A1347" s="2" t="s">
        <v>3813</v>
      </c>
      <c r="B1347" s="2" t="s">
        <v>4997</v>
      </c>
      <c r="C1347" t="s">
        <v>12</v>
      </c>
      <c r="D1347" t="s">
        <v>10</v>
      </c>
      <c r="E1347" t="s">
        <v>10</v>
      </c>
      <c r="F1347" t="s">
        <v>16</v>
      </c>
      <c r="G1347" t="s">
        <v>16</v>
      </c>
      <c r="H1347" t="s">
        <v>10</v>
      </c>
      <c r="I1347" t="s">
        <v>11</v>
      </c>
      <c r="J1347" t="s">
        <v>12</v>
      </c>
      <c r="K1347" t="s">
        <v>10</v>
      </c>
      <c r="L1347" t="s">
        <v>16</v>
      </c>
      <c r="M1347" t="s">
        <v>10</v>
      </c>
      <c r="N1347" t="s">
        <v>10</v>
      </c>
      <c r="O1347" t="s">
        <v>10</v>
      </c>
      <c r="P1347" t="s">
        <v>10</v>
      </c>
      <c r="Q1347" t="s">
        <v>11</v>
      </c>
      <c r="R1347" t="s">
        <v>12</v>
      </c>
      <c r="S1347" t="s">
        <v>11</v>
      </c>
      <c r="T1347" t="s">
        <v>11</v>
      </c>
      <c r="U1347" t="s">
        <v>11</v>
      </c>
      <c r="V1347" t="s">
        <v>12</v>
      </c>
      <c r="W1347" t="s">
        <v>11</v>
      </c>
      <c r="X1347" t="s">
        <v>12</v>
      </c>
      <c r="Y1347" t="s">
        <v>12</v>
      </c>
      <c r="Z1347" t="s">
        <v>12</v>
      </c>
      <c r="AA1347" t="s">
        <v>12</v>
      </c>
      <c r="AB1347" t="s">
        <v>12</v>
      </c>
      <c r="AC1347" t="s">
        <v>12</v>
      </c>
      <c r="AD1347" t="s">
        <v>12</v>
      </c>
      <c r="AE1347" t="s">
        <v>610</v>
      </c>
      <c r="AF1347" t="s">
        <v>14</v>
      </c>
      <c r="AH1347" t="s">
        <v>3814</v>
      </c>
    </row>
    <row r="1348" spans="1:36" x14ac:dyDescent="0.2">
      <c r="A1348" s="2" t="s">
        <v>3815</v>
      </c>
      <c r="B1348" s="2" t="s">
        <v>4997</v>
      </c>
      <c r="C1348" t="s">
        <v>12</v>
      </c>
      <c r="D1348" t="s">
        <v>11</v>
      </c>
      <c r="E1348" t="s">
        <v>11</v>
      </c>
      <c r="F1348" t="s">
        <v>11</v>
      </c>
      <c r="G1348" t="s">
        <v>12</v>
      </c>
      <c r="H1348" t="s">
        <v>7</v>
      </c>
      <c r="I1348" t="s">
        <v>12</v>
      </c>
      <c r="J1348" t="s">
        <v>12</v>
      </c>
      <c r="K1348" t="s">
        <v>11</v>
      </c>
      <c r="L1348" t="s">
        <v>11</v>
      </c>
      <c r="M1348" t="s">
        <v>11</v>
      </c>
      <c r="N1348" t="s">
        <v>11</v>
      </c>
      <c r="O1348" t="s">
        <v>11</v>
      </c>
      <c r="P1348" t="s">
        <v>12</v>
      </c>
      <c r="Q1348" t="s">
        <v>12</v>
      </c>
      <c r="R1348" t="s">
        <v>12</v>
      </c>
      <c r="S1348" t="s">
        <v>7</v>
      </c>
      <c r="T1348" t="s">
        <v>12</v>
      </c>
      <c r="U1348" t="s">
        <v>7</v>
      </c>
      <c r="V1348" t="s">
        <v>7</v>
      </c>
      <c r="W1348" t="s">
        <v>7</v>
      </c>
      <c r="X1348" t="s">
        <v>7</v>
      </c>
      <c r="Y1348" t="s">
        <v>12</v>
      </c>
      <c r="Z1348" t="s">
        <v>7</v>
      </c>
      <c r="AA1348" t="s">
        <v>12</v>
      </c>
      <c r="AB1348" t="s">
        <v>12</v>
      </c>
      <c r="AC1348" t="s">
        <v>12</v>
      </c>
      <c r="AD1348" t="s">
        <v>12</v>
      </c>
      <c r="AE1348" t="s">
        <v>2255</v>
      </c>
      <c r="AF1348" t="s">
        <v>38</v>
      </c>
      <c r="AI1348" t="s">
        <v>3816</v>
      </c>
    </row>
    <row r="1349" spans="1:36" ht="356" x14ac:dyDescent="0.2">
      <c r="A1349" s="2" t="s">
        <v>3817</v>
      </c>
      <c r="B1349" s="2" t="s">
        <v>4997</v>
      </c>
      <c r="C1349" t="s">
        <v>10</v>
      </c>
      <c r="D1349" t="s">
        <v>10</v>
      </c>
      <c r="E1349" t="s">
        <v>16</v>
      </c>
      <c r="F1349" t="s">
        <v>10</v>
      </c>
      <c r="G1349" t="s">
        <v>11</v>
      </c>
      <c r="H1349" t="s">
        <v>12</v>
      </c>
      <c r="I1349" t="s">
        <v>12</v>
      </c>
      <c r="J1349" t="s">
        <v>12</v>
      </c>
      <c r="K1349" t="s">
        <v>16</v>
      </c>
      <c r="L1349" t="s">
        <v>16</v>
      </c>
      <c r="M1349" t="s">
        <v>16</v>
      </c>
      <c r="N1349" t="s">
        <v>10</v>
      </c>
      <c r="O1349" t="s">
        <v>10</v>
      </c>
      <c r="P1349" t="s">
        <v>16</v>
      </c>
      <c r="Q1349" t="s">
        <v>10</v>
      </c>
      <c r="R1349" t="s">
        <v>7</v>
      </c>
      <c r="S1349" t="s">
        <v>7</v>
      </c>
      <c r="T1349" t="s">
        <v>7</v>
      </c>
      <c r="U1349" t="s">
        <v>7</v>
      </c>
      <c r="V1349" t="s">
        <v>7</v>
      </c>
      <c r="W1349" t="s">
        <v>7</v>
      </c>
      <c r="X1349" t="s">
        <v>7</v>
      </c>
      <c r="Y1349" t="s">
        <v>7</v>
      </c>
      <c r="Z1349" t="s">
        <v>7</v>
      </c>
      <c r="AA1349" t="s">
        <v>7</v>
      </c>
      <c r="AB1349" t="s">
        <v>11</v>
      </c>
      <c r="AC1349" t="s">
        <v>10</v>
      </c>
      <c r="AD1349" t="s">
        <v>10</v>
      </c>
      <c r="AE1349" t="s">
        <v>1244</v>
      </c>
      <c r="AF1349" t="s">
        <v>24</v>
      </c>
      <c r="AH1349" s="1" t="s">
        <v>3818</v>
      </c>
      <c r="AI1349" t="s">
        <v>3819</v>
      </c>
      <c r="AJ1349" t="s">
        <v>3820</v>
      </c>
    </row>
    <row r="1350" spans="1:36" x14ac:dyDescent="0.2">
      <c r="A1350" s="2" t="s">
        <v>3821</v>
      </c>
      <c r="B1350" s="2" t="s">
        <v>4997</v>
      </c>
      <c r="C1350" t="s">
        <v>12</v>
      </c>
      <c r="D1350" t="s">
        <v>11</v>
      </c>
      <c r="E1350" t="s">
        <v>11</v>
      </c>
      <c r="F1350" t="s">
        <v>11</v>
      </c>
      <c r="G1350" t="s">
        <v>11</v>
      </c>
      <c r="H1350" t="s">
        <v>12</v>
      </c>
      <c r="I1350" t="s">
        <v>12</v>
      </c>
      <c r="J1350" t="s">
        <v>12</v>
      </c>
      <c r="K1350" t="s">
        <v>11</v>
      </c>
      <c r="L1350" t="s">
        <v>11</v>
      </c>
      <c r="M1350" t="s">
        <v>11</v>
      </c>
      <c r="N1350" t="s">
        <v>11</v>
      </c>
      <c r="O1350" t="s">
        <v>12</v>
      </c>
      <c r="P1350" t="s">
        <v>11</v>
      </c>
      <c r="Q1350" t="s">
        <v>12</v>
      </c>
      <c r="R1350" t="s">
        <v>7</v>
      </c>
      <c r="S1350" t="s">
        <v>7</v>
      </c>
      <c r="T1350" t="s">
        <v>7</v>
      </c>
      <c r="U1350" t="s">
        <v>7</v>
      </c>
      <c r="V1350" t="s">
        <v>7</v>
      </c>
      <c r="W1350" t="s">
        <v>7</v>
      </c>
      <c r="X1350" t="s">
        <v>7</v>
      </c>
      <c r="Y1350" t="s">
        <v>7</v>
      </c>
      <c r="Z1350" t="s">
        <v>7</v>
      </c>
      <c r="AA1350" t="s">
        <v>7</v>
      </c>
      <c r="AB1350" t="s">
        <v>12</v>
      </c>
      <c r="AC1350" t="s">
        <v>12</v>
      </c>
      <c r="AD1350" t="s">
        <v>12</v>
      </c>
      <c r="AE1350" t="s">
        <v>3822</v>
      </c>
      <c r="AF1350" t="s">
        <v>38</v>
      </c>
      <c r="AG1350" t="s">
        <v>3823</v>
      </c>
      <c r="AH1350" t="s">
        <v>3824</v>
      </c>
      <c r="AI1350" t="s">
        <v>106</v>
      </c>
      <c r="AJ1350" t="s">
        <v>75</v>
      </c>
    </row>
    <row r="1351" spans="1:36" x14ac:dyDescent="0.2">
      <c r="A1351" s="2" t="s">
        <v>3825</v>
      </c>
      <c r="B1351" s="2" t="s">
        <v>4997</v>
      </c>
      <c r="C1351" t="s">
        <v>7</v>
      </c>
      <c r="D1351" t="s">
        <v>11</v>
      </c>
      <c r="E1351" t="s">
        <v>11</v>
      </c>
      <c r="F1351" t="s">
        <v>10</v>
      </c>
      <c r="G1351" t="s">
        <v>12</v>
      </c>
      <c r="H1351" t="s">
        <v>7</v>
      </c>
      <c r="I1351" t="s">
        <v>12</v>
      </c>
      <c r="J1351" t="s">
        <v>12</v>
      </c>
      <c r="K1351" t="s">
        <v>10</v>
      </c>
      <c r="L1351" t="s">
        <v>10</v>
      </c>
      <c r="M1351" t="s">
        <v>16</v>
      </c>
      <c r="N1351" t="s">
        <v>12</v>
      </c>
      <c r="O1351" t="s">
        <v>12</v>
      </c>
      <c r="P1351" t="s">
        <v>11</v>
      </c>
      <c r="Q1351" t="s">
        <v>7</v>
      </c>
      <c r="R1351" t="s">
        <v>7</v>
      </c>
      <c r="S1351" t="s">
        <v>7</v>
      </c>
      <c r="T1351" t="s">
        <v>7</v>
      </c>
      <c r="U1351" t="s">
        <v>12</v>
      </c>
      <c r="V1351" t="s">
        <v>7</v>
      </c>
      <c r="W1351" t="s">
        <v>12</v>
      </c>
      <c r="X1351" t="s">
        <v>7</v>
      </c>
      <c r="Y1351" t="s">
        <v>11</v>
      </c>
      <c r="Z1351" t="s">
        <v>7</v>
      </c>
      <c r="AA1351" t="s">
        <v>7</v>
      </c>
      <c r="AB1351" t="s">
        <v>12</v>
      </c>
      <c r="AC1351" t="s">
        <v>12</v>
      </c>
      <c r="AD1351" t="s">
        <v>7</v>
      </c>
      <c r="AE1351" t="s">
        <v>3826</v>
      </c>
      <c r="AF1351" t="s">
        <v>38</v>
      </c>
      <c r="AG1351" t="s">
        <v>75</v>
      </c>
      <c r="AH1351" t="s">
        <v>3827</v>
      </c>
      <c r="AI1351" t="s">
        <v>3828</v>
      </c>
      <c r="AJ1351" t="s">
        <v>342</v>
      </c>
    </row>
    <row r="1352" spans="1:36" x14ac:dyDescent="0.2">
      <c r="A1352" s="2" t="s">
        <v>3829</v>
      </c>
      <c r="B1352" s="2" t="s">
        <v>4997</v>
      </c>
      <c r="C1352" t="s">
        <v>11</v>
      </c>
      <c r="D1352" t="s">
        <v>10</v>
      </c>
      <c r="E1352" t="s">
        <v>10</v>
      </c>
      <c r="F1352" t="s">
        <v>10</v>
      </c>
      <c r="G1352" t="s">
        <v>10</v>
      </c>
      <c r="H1352" t="s">
        <v>10</v>
      </c>
      <c r="I1352" t="s">
        <v>10</v>
      </c>
      <c r="J1352" t="s">
        <v>16</v>
      </c>
      <c r="K1352" t="s">
        <v>16</v>
      </c>
      <c r="L1352" t="s">
        <v>16</v>
      </c>
      <c r="M1352" t="s">
        <v>10</v>
      </c>
      <c r="N1352" t="s">
        <v>10</v>
      </c>
      <c r="O1352" t="s">
        <v>11</v>
      </c>
      <c r="P1352" t="s">
        <v>11</v>
      </c>
      <c r="Q1352" t="s">
        <v>11</v>
      </c>
      <c r="R1352" t="s">
        <v>11</v>
      </c>
      <c r="S1352" t="s">
        <v>11</v>
      </c>
      <c r="T1352" t="s">
        <v>10</v>
      </c>
      <c r="U1352" t="s">
        <v>10</v>
      </c>
      <c r="V1352" t="s">
        <v>11</v>
      </c>
      <c r="W1352" t="s">
        <v>11</v>
      </c>
      <c r="X1352" t="s">
        <v>11</v>
      </c>
      <c r="Y1352" t="s">
        <v>11</v>
      </c>
      <c r="Z1352" t="s">
        <v>11</v>
      </c>
      <c r="AA1352" t="s">
        <v>16</v>
      </c>
      <c r="AB1352" t="s">
        <v>12</v>
      </c>
      <c r="AC1352" t="s">
        <v>12</v>
      </c>
      <c r="AD1352" t="s">
        <v>12</v>
      </c>
      <c r="AE1352" t="s">
        <v>297</v>
      </c>
      <c r="AF1352" t="s">
        <v>24</v>
      </c>
      <c r="AH1352" t="s">
        <v>3830</v>
      </c>
    </row>
    <row r="1353" spans="1:36" x14ac:dyDescent="0.2">
      <c r="A1353" s="2" t="s">
        <v>3831</v>
      </c>
      <c r="B1353" s="2" t="s">
        <v>4997</v>
      </c>
      <c r="C1353" t="s">
        <v>11</v>
      </c>
      <c r="D1353" t="s">
        <v>10</v>
      </c>
      <c r="E1353" t="s">
        <v>11</v>
      </c>
      <c r="F1353" t="s">
        <v>10</v>
      </c>
      <c r="G1353" t="s">
        <v>11</v>
      </c>
      <c r="H1353" t="s">
        <v>11</v>
      </c>
      <c r="I1353" t="s">
        <v>11</v>
      </c>
      <c r="J1353" t="s">
        <v>11</v>
      </c>
      <c r="K1353" t="s">
        <v>10</v>
      </c>
      <c r="L1353" t="s">
        <v>10</v>
      </c>
      <c r="M1353" t="s">
        <v>12</v>
      </c>
      <c r="N1353" t="s">
        <v>10</v>
      </c>
      <c r="O1353" t="s">
        <v>10</v>
      </c>
      <c r="P1353" t="s">
        <v>12</v>
      </c>
      <c r="Q1353" t="s">
        <v>10</v>
      </c>
      <c r="R1353" t="s">
        <v>7</v>
      </c>
      <c r="S1353" t="s">
        <v>12</v>
      </c>
      <c r="T1353" t="s">
        <v>12</v>
      </c>
      <c r="U1353" t="s">
        <v>11</v>
      </c>
      <c r="V1353" t="s">
        <v>12</v>
      </c>
      <c r="W1353" t="s">
        <v>12</v>
      </c>
      <c r="X1353" t="s">
        <v>12</v>
      </c>
      <c r="Y1353" t="s">
        <v>12</v>
      </c>
      <c r="Z1353" t="s">
        <v>12</v>
      </c>
      <c r="AA1353" t="s">
        <v>12</v>
      </c>
      <c r="AB1353" t="s">
        <v>12</v>
      </c>
      <c r="AC1353" t="s">
        <v>12</v>
      </c>
      <c r="AD1353" t="s">
        <v>12</v>
      </c>
      <c r="AE1353" t="s">
        <v>96</v>
      </c>
      <c r="AF1353" t="s">
        <v>38</v>
      </c>
      <c r="AG1353" t="s">
        <v>43</v>
      </c>
      <c r="AH1353" t="s">
        <v>3832</v>
      </c>
      <c r="AI1353" t="s">
        <v>20</v>
      </c>
      <c r="AJ1353" t="s">
        <v>43</v>
      </c>
    </row>
    <row r="1354" spans="1:36" x14ac:dyDescent="0.2">
      <c r="A1354" s="2" t="s">
        <v>3833</v>
      </c>
      <c r="B1354" s="2" t="s">
        <v>4997</v>
      </c>
      <c r="C1354" t="s">
        <v>11</v>
      </c>
      <c r="D1354" t="s">
        <v>10</v>
      </c>
      <c r="E1354" t="s">
        <v>10</v>
      </c>
      <c r="F1354" t="s">
        <v>10</v>
      </c>
      <c r="G1354" t="s">
        <v>10</v>
      </c>
      <c r="H1354" t="s">
        <v>10</v>
      </c>
      <c r="I1354" t="s">
        <v>7</v>
      </c>
      <c r="J1354" t="s">
        <v>11</v>
      </c>
      <c r="K1354" t="s">
        <v>10</v>
      </c>
      <c r="L1354" t="s">
        <v>16</v>
      </c>
      <c r="M1354" t="s">
        <v>10</v>
      </c>
      <c r="N1354" t="s">
        <v>16</v>
      </c>
      <c r="O1354" t="s">
        <v>16</v>
      </c>
      <c r="P1354" t="s">
        <v>10</v>
      </c>
      <c r="Q1354" t="s">
        <v>10</v>
      </c>
      <c r="R1354" t="s">
        <v>11</v>
      </c>
      <c r="S1354" t="s">
        <v>12</v>
      </c>
      <c r="T1354" t="s">
        <v>7</v>
      </c>
      <c r="U1354" t="s">
        <v>7</v>
      </c>
      <c r="V1354" t="s">
        <v>7</v>
      </c>
      <c r="W1354" t="s">
        <v>7</v>
      </c>
      <c r="X1354" t="s">
        <v>7</v>
      </c>
      <c r="Y1354" t="s">
        <v>7</v>
      </c>
      <c r="Z1354" t="s">
        <v>7</v>
      </c>
      <c r="AA1354" t="s">
        <v>10</v>
      </c>
      <c r="AB1354" t="s">
        <v>10</v>
      </c>
      <c r="AC1354" t="s">
        <v>10</v>
      </c>
      <c r="AD1354" t="s">
        <v>11</v>
      </c>
      <c r="AE1354" t="s">
        <v>84</v>
      </c>
      <c r="AF1354" t="s">
        <v>24</v>
      </c>
      <c r="AH1354" t="s">
        <v>3834</v>
      </c>
      <c r="AI1354" t="s">
        <v>2134</v>
      </c>
    </row>
    <row r="1355" spans="1:36" x14ac:dyDescent="0.2">
      <c r="A1355" s="2" t="s">
        <v>3835</v>
      </c>
      <c r="B1355" s="2" t="s">
        <v>4997</v>
      </c>
      <c r="C1355" t="s">
        <v>12</v>
      </c>
      <c r="D1355" t="s">
        <v>12</v>
      </c>
      <c r="E1355" t="s">
        <v>12</v>
      </c>
      <c r="F1355" t="s">
        <v>12</v>
      </c>
      <c r="G1355" t="s">
        <v>12</v>
      </c>
      <c r="H1355" t="s">
        <v>7</v>
      </c>
      <c r="I1355" t="s">
        <v>12</v>
      </c>
      <c r="J1355" t="s">
        <v>7</v>
      </c>
      <c r="K1355" t="s">
        <v>11</v>
      </c>
      <c r="L1355" t="s">
        <v>11</v>
      </c>
      <c r="M1355" t="s">
        <v>7</v>
      </c>
      <c r="N1355" t="s">
        <v>11</v>
      </c>
      <c r="O1355" t="s">
        <v>12</v>
      </c>
      <c r="P1355" t="s">
        <v>12</v>
      </c>
      <c r="Q1355" t="s">
        <v>7</v>
      </c>
      <c r="R1355" t="s">
        <v>7</v>
      </c>
      <c r="S1355" t="s">
        <v>7</v>
      </c>
      <c r="T1355" t="s">
        <v>7</v>
      </c>
      <c r="U1355" t="s">
        <v>7</v>
      </c>
      <c r="V1355" t="s">
        <v>7</v>
      </c>
      <c r="W1355" t="s">
        <v>7</v>
      </c>
      <c r="X1355" t="s">
        <v>7</v>
      </c>
      <c r="Y1355" t="s">
        <v>7</v>
      </c>
      <c r="Z1355" t="s">
        <v>7</v>
      </c>
      <c r="AA1355" t="s">
        <v>7</v>
      </c>
      <c r="AB1355" t="s">
        <v>7</v>
      </c>
      <c r="AC1355" t="s">
        <v>7</v>
      </c>
      <c r="AD1355" t="s">
        <v>7</v>
      </c>
      <c r="AE1355" t="s">
        <v>459</v>
      </c>
      <c r="AF1355" t="s">
        <v>38</v>
      </c>
      <c r="AG1355" t="s">
        <v>342</v>
      </c>
      <c r="AI1355" t="s">
        <v>1482</v>
      </c>
    </row>
    <row r="1356" spans="1:36" x14ac:dyDescent="0.2">
      <c r="A1356" s="2" t="s">
        <v>3836</v>
      </c>
      <c r="B1356" s="2" t="s">
        <v>4997</v>
      </c>
      <c r="C1356" t="s">
        <v>10</v>
      </c>
      <c r="D1356" t="s">
        <v>10</v>
      </c>
      <c r="E1356" t="s">
        <v>10</v>
      </c>
      <c r="F1356" t="s">
        <v>11</v>
      </c>
      <c r="G1356" t="s">
        <v>11</v>
      </c>
      <c r="H1356" t="s">
        <v>12</v>
      </c>
      <c r="I1356" t="s">
        <v>11</v>
      </c>
      <c r="J1356" t="s">
        <v>11</v>
      </c>
      <c r="K1356" t="s">
        <v>10</v>
      </c>
      <c r="L1356" t="s">
        <v>11</v>
      </c>
      <c r="M1356" t="s">
        <v>12</v>
      </c>
      <c r="N1356" t="s">
        <v>11</v>
      </c>
      <c r="O1356" t="s">
        <v>11</v>
      </c>
      <c r="P1356" t="s">
        <v>16</v>
      </c>
      <c r="Q1356" t="s">
        <v>12</v>
      </c>
      <c r="R1356" t="s">
        <v>12</v>
      </c>
      <c r="S1356" t="s">
        <v>7</v>
      </c>
      <c r="T1356" t="s">
        <v>7</v>
      </c>
      <c r="U1356" t="s">
        <v>12</v>
      </c>
      <c r="V1356" t="s">
        <v>12</v>
      </c>
      <c r="W1356" t="s">
        <v>12</v>
      </c>
      <c r="X1356" t="s">
        <v>12</v>
      </c>
      <c r="Y1356" t="s">
        <v>12</v>
      </c>
      <c r="Z1356" t="s">
        <v>12</v>
      </c>
      <c r="AA1356" t="s">
        <v>7</v>
      </c>
      <c r="AB1356" t="s">
        <v>7</v>
      </c>
      <c r="AC1356" t="s">
        <v>12</v>
      </c>
      <c r="AD1356" t="s">
        <v>7</v>
      </c>
      <c r="AE1356" t="s">
        <v>3837</v>
      </c>
      <c r="AF1356" t="s">
        <v>14</v>
      </c>
      <c r="AI1356" t="s">
        <v>3838</v>
      </c>
    </row>
    <row r="1357" spans="1:36" x14ac:dyDescent="0.2">
      <c r="A1357" s="2" t="s">
        <v>3839</v>
      </c>
      <c r="B1357" s="2" t="s">
        <v>4997</v>
      </c>
      <c r="C1357" t="s">
        <v>12</v>
      </c>
      <c r="D1357" t="s">
        <v>11</v>
      </c>
      <c r="E1357" t="s">
        <v>10</v>
      </c>
      <c r="F1357" t="s">
        <v>11</v>
      </c>
      <c r="G1357" t="s">
        <v>11</v>
      </c>
      <c r="H1357" t="s">
        <v>12</v>
      </c>
      <c r="I1357" t="s">
        <v>7</v>
      </c>
      <c r="J1357" t="s">
        <v>11</v>
      </c>
      <c r="K1357" t="s">
        <v>10</v>
      </c>
      <c r="L1357" t="s">
        <v>10</v>
      </c>
      <c r="M1357" t="s">
        <v>10</v>
      </c>
      <c r="N1357" t="s">
        <v>11</v>
      </c>
      <c r="O1357" t="s">
        <v>11</v>
      </c>
      <c r="P1357" t="s">
        <v>11</v>
      </c>
      <c r="Q1357" t="s">
        <v>12</v>
      </c>
      <c r="R1357" t="s">
        <v>12</v>
      </c>
      <c r="S1357" t="s">
        <v>7</v>
      </c>
      <c r="T1357" t="s">
        <v>7</v>
      </c>
      <c r="U1357" t="s">
        <v>7</v>
      </c>
      <c r="V1357" t="s">
        <v>7</v>
      </c>
      <c r="W1357" t="s">
        <v>12</v>
      </c>
      <c r="X1357" t="s">
        <v>7</v>
      </c>
      <c r="Y1357" t="s">
        <v>11</v>
      </c>
      <c r="Z1357" t="s">
        <v>12</v>
      </c>
      <c r="AA1357" t="s">
        <v>11</v>
      </c>
      <c r="AB1357" t="s">
        <v>12</v>
      </c>
      <c r="AC1357" t="s">
        <v>11</v>
      </c>
      <c r="AD1357" t="s">
        <v>12</v>
      </c>
      <c r="AE1357" t="s">
        <v>270</v>
      </c>
      <c r="AF1357" t="s">
        <v>38</v>
      </c>
      <c r="AJ1357" t="s">
        <v>3840</v>
      </c>
    </row>
    <row r="1358" spans="1:36" x14ac:dyDescent="0.2">
      <c r="A1358" s="2" t="s">
        <v>3841</v>
      </c>
      <c r="B1358" s="2" t="s">
        <v>4997</v>
      </c>
      <c r="C1358" t="s">
        <v>10</v>
      </c>
      <c r="D1358" t="s">
        <v>10</v>
      </c>
      <c r="E1358" t="s">
        <v>16</v>
      </c>
      <c r="F1358" t="s">
        <v>10</v>
      </c>
      <c r="G1358" t="s">
        <v>10</v>
      </c>
      <c r="H1358" t="s">
        <v>11</v>
      </c>
      <c r="I1358" t="s">
        <v>11</v>
      </c>
      <c r="J1358" t="s">
        <v>12</v>
      </c>
      <c r="K1358" t="s">
        <v>10</v>
      </c>
      <c r="L1358" t="s">
        <v>16</v>
      </c>
      <c r="M1358" t="s">
        <v>16</v>
      </c>
      <c r="N1358" t="s">
        <v>11</v>
      </c>
      <c r="O1358" t="s">
        <v>16</v>
      </c>
      <c r="P1358" t="s">
        <v>10</v>
      </c>
      <c r="Q1358" t="s">
        <v>11</v>
      </c>
      <c r="R1358" t="s">
        <v>12</v>
      </c>
      <c r="S1358" t="s">
        <v>12</v>
      </c>
      <c r="T1358" t="s">
        <v>11</v>
      </c>
      <c r="U1358" t="s">
        <v>11</v>
      </c>
      <c r="V1358" t="s">
        <v>11</v>
      </c>
      <c r="W1358" t="s">
        <v>12</v>
      </c>
      <c r="X1358" t="s">
        <v>12</v>
      </c>
      <c r="Y1358" t="s">
        <v>11</v>
      </c>
      <c r="Z1358" t="s">
        <v>12</v>
      </c>
      <c r="AA1358" t="s">
        <v>12</v>
      </c>
      <c r="AB1358" t="s">
        <v>11</v>
      </c>
      <c r="AC1358" t="s">
        <v>11</v>
      </c>
      <c r="AD1358" t="s">
        <v>11</v>
      </c>
      <c r="AE1358" t="s">
        <v>152</v>
      </c>
      <c r="AF1358" t="s">
        <v>24</v>
      </c>
      <c r="AG1358" t="s">
        <v>3842</v>
      </c>
      <c r="AH1358" t="s">
        <v>75</v>
      </c>
      <c r="AI1358" t="s">
        <v>1722</v>
      </c>
      <c r="AJ1358" t="s">
        <v>75</v>
      </c>
    </row>
    <row r="1359" spans="1:36" x14ac:dyDescent="0.2">
      <c r="A1359" s="2" t="s">
        <v>3843</v>
      </c>
      <c r="B1359" s="2" t="s">
        <v>4997</v>
      </c>
      <c r="C1359" t="s">
        <v>11</v>
      </c>
      <c r="D1359" t="s">
        <v>10</v>
      </c>
      <c r="E1359" t="s">
        <v>10</v>
      </c>
      <c r="F1359" t="s">
        <v>16</v>
      </c>
      <c r="G1359" t="s">
        <v>12</v>
      </c>
      <c r="H1359" t="s">
        <v>7</v>
      </c>
      <c r="I1359" t="s">
        <v>12</v>
      </c>
      <c r="J1359" t="s">
        <v>7</v>
      </c>
      <c r="K1359" t="s">
        <v>16</v>
      </c>
      <c r="L1359" t="s">
        <v>16</v>
      </c>
      <c r="M1359" t="s">
        <v>10</v>
      </c>
      <c r="N1359" t="s">
        <v>16</v>
      </c>
      <c r="O1359" t="s">
        <v>16</v>
      </c>
      <c r="P1359" t="s">
        <v>12</v>
      </c>
      <c r="Q1359" t="s">
        <v>7</v>
      </c>
      <c r="R1359" t="s">
        <v>7</v>
      </c>
      <c r="S1359" t="s">
        <v>7</v>
      </c>
      <c r="T1359" t="s">
        <v>11</v>
      </c>
      <c r="U1359" t="s">
        <v>12</v>
      </c>
      <c r="V1359" t="s">
        <v>12</v>
      </c>
      <c r="W1359" t="s">
        <v>12</v>
      </c>
      <c r="X1359" t="s">
        <v>7</v>
      </c>
      <c r="Y1359" t="s">
        <v>12</v>
      </c>
      <c r="Z1359" t="s">
        <v>11</v>
      </c>
      <c r="AA1359" t="s">
        <v>7</v>
      </c>
      <c r="AB1359" t="s">
        <v>10</v>
      </c>
      <c r="AC1359" t="s">
        <v>10</v>
      </c>
      <c r="AD1359" t="s">
        <v>10</v>
      </c>
      <c r="AE1359" t="s">
        <v>3844</v>
      </c>
      <c r="AF1359" t="s">
        <v>38</v>
      </c>
    </row>
    <row r="1360" spans="1:36" x14ac:dyDescent="0.2">
      <c r="A1360" s="2" t="s">
        <v>3845</v>
      </c>
      <c r="B1360" s="2" t="s">
        <v>4997</v>
      </c>
      <c r="C1360" t="s">
        <v>11</v>
      </c>
      <c r="D1360" t="s">
        <v>11</v>
      </c>
      <c r="E1360" t="s">
        <v>10</v>
      </c>
      <c r="F1360" t="s">
        <v>10</v>
      </c>
      <c r="G1360" t="s">
        <v>11</v>
      </c>
      <c r="H1360" t="s">
        <v>12</v>
      </c>
      <c r="I1360" t="s">
        <v>7</v>
      </c>
      <c r="J1360" t="s">
        <v>7</v>
      </c>
      <c r="K1360" t="s">
        <v>10</v>
      </c>
      <c r="L1360" t="s">
        <v>10</v>
      </c>
      <c r="M1360" t="s">
        <v>16</v>
      </c>
      <c r="N1360" t="s">
        <v>11</v>
      </c>
      <c r="O1360" t="s">
        <v>11</v>
      </c>
      <c r="P1360" t="s">
        <v>12</v>
      </c>
      <c r="Q1360" t="s">
        <v>12</v>
      </c>
      <c r="R1360" t="s">
        <v>7</v>
      </c>
      <c r="S1360" t="s">
        <v>7</v>
      </c>
      <c r="T1360" t="s">
        <v>11</v>
      </c>
      <c r="U1360" t="s">
        <v>12</v>
      </c>
      <c r="V1360" t="s">
        <v>12</v>
      </c>
      <c r="W1360" t="s">
        <v>12</v>
      </c>
      <c r="X1360" t="s">
        <v>12</v>
      </c>
      <c r="Y1360" t="s">
        <v>12</v>
      </c>
      <c r="Z1360" t="s">
        <v>7</v>
      </c>
      <c r="AA1360" t="s">
        <v>7</v>
      </c>
      <c r="AB1360" t="s">
        <v>7</v>
      </c>
      <c r="AC1360" t="s">
        <v>12</v>
      </c>
      <c r="AD1360" t="s">
        <v>7</v>
      </c>
      <c r="AE1360" t="s">
        <v>473</v>
      </c>
      <c r="AF1360" t="s">
        <v>38</v>
      </c>
      <c r="AI1360" t="s">
        <v>3846</v>
      </c>
    </row>
    <row r="1361" spans="1:36" x14ac:dyDescent="0.2">
      <c r="A1361" s="2" t="s">
        <v>3847</v>
      </c>
      <c r="B1361" s="2" t="s">
        <v>4997</v>
      </c>
      <c r="C1361" t="s">
        <v>11</v>
      </c>
      <c r="D1361" t="s">
        <v>10</v>
      </c>
      <c r="E1361" t="s">
        <v>10</v>
      </c>
      <c r="F1361" t="s">
        <v>10</v>
      </c>
      <c r="G1361" t="s">
        <v>10</v>
      </c>
      <c r="H1361" t="s">
        <v>7</v>
      </c>
      <c r="I1361" t="s">
        <v>12</v>
      </c>
      <c r="J1361" t="s">
        <v>12</v>
      </c>
      <c r="K1361" t="s">
        <v>10</v>
      </c>
      <c r="L1361" t="s">
        <v>16</v>
      </c>
      <c r="M1361" t="s">
        <v>10</v>
      </c>
      <c r="N1361" t="s">
        <v>12</v>
      </c>
      <c r="O1361" t="s">
        <v>11</v>
      </c>
      <c r="P1361" t="s">
        <v>11</v>
      </c>
      <c r="Q1361" t="s">
        <v>12</v>
      </c>
      <c r="R1361" t="s">
        <v>7</v>
      </c>
      <c r="S1361" t="s">
        <v>7</v>
      </c>
      <c r="T1361" t="s">
        <v>12</v>
      </c>
      <c r="U1361" t="s">
        <v>7</v>
      </c>
      <c r="V1361" t="s">
        <v>7</v>
      </c>
      <c r="W1361" t="s">
        <v>12</v>
      </c>
      <c r="X1361" t="s">
        <v>7</v>
      </c>
      <c r="Y1361" t="s">
        <v>12</v>
      </c>
      <c r="Z1361" t="s">
        <v>7</v>
      </c>
      <c r="AA1361" t="s">
        <v>11</v>
      </c>
      <c r="AB1361" t="s">
        <v>10</v>
      </c>
      <c r="AC1361" t="s">
        <v>12</v>
      </c>
      <c r="AD1361" t="s">
        <v>11</v>
      </c>
      <c r="AE1361" t="s">
        <v>2888</v>
      </c>
      <c r="AF1361" t="s">
        <v>38</v>
      </c>
      <c r="AG1361" t="s">
        <v>192</v>
      </c>
      <c r="AH1361" t="s">
        <v>3848</v>
      </c>
      <c r="AI1361" t="s">
        <v>21</v>
      </c>
      <c r="AJ1361" t="s">
        <v>3849</v>
      </c>
    </row>
    <row r="1362" spans="1:36" x14ac:dyDescent="0.2">
      <c r="A1362" s="2" t="s">
        <v>3850</v>
      </c>
      <c r="B1362" s="2" t="s">
        <v>4997</v>
      </c>
      <c r="C1362" t="s">
        <v>11</v>
      </c>
      <c r="D1362" t="s">
        <v>10</v>
      </c>
      <c r="E1362" t="s">
        <v>16</v>
      </c>
      <c r="F1362" t="s">
        <v>16</v>
      </c>
      <c r="G1362" t="s">
        <v>10</v>
      </c>
      <c r="H1362" t="s">
        <v>7</v>
      </c>
      <c r="I1362" t="s">
        <v>12</v>
      </c>
      <c r="J1362" t="s">
        <v>12</v>
      </c>
      <c r="K1362" t="s">
        <v>16</v>
      </c>
      <c r="L1362" t="s">
        <v>16</v>
      </c>
      <c r="M1362" t="s">
        <v>16</v>
      </c>
      <c r="N1362" t="s">
        <v>11</v>
      </c>
      <c r="O1362" t="s">
        <v>12</v>
      </c>
      <c r="P1362" t="s">
        <v>11</v>
      </c>
      <c r="Q1362" t="s">
        <v>12</v>
      </c>
      <c r="R1362" t="s">
        <v>7</v>
      </c>
      <c r="S1362" t="s">
        <v>7</v>
      </c>
      <c r="T1362" t="s">
        <v>12</v>
      </c>
      <c r="U1362" t="s">
        <v>11</v>
      </c>
      <c r="V1362" t="s">
        <v>7</v>
      </c>
      <c r="W1362" t="s">
        <v>12</v>
      </c>
      <c r="X1362" t="s">
        <v>7</v>
      </c>
      <c r="Y1362" t="s">
        <v>12</v>
      </c>
      <c r="Z1362" t="s">
        <v>12</v>
      </c>
      <c r="AA1362" t="s">
        <v>12</v>
      </c>
      <c r="AB1362" t="s">
        <v>7</v>
      </c>
      <c r="AC1362" t="s">
        <v>12</v>
      </c>
      <c r="AD1362" t="s">
        <v>12</v>
      </c>
      <c r="AE1362" t="s">
        <v>173</v>
      </c>
      <c r="AF1362" t="s">
        <v>38</v>
      </c>
    </row>
    <row r="1363" spans="1:36" x14ac:dyDescent="0.2">
      <c r="A1363" s="2" t="s">
        <v>3851</v>
      </c>
      <c r="B1363" s="2" t="s">
        <v>4997</v>
      </c>
      <c r="C1363" t="s">
        <v>11</v>
      </c>
      <c r="D1363" t="s">
        <v>10</v>
      </c>
      <c r="E1363" t="s">
        <v>11</v>
      </c>
      <c r="F1363" t="s">
        <v>12</v>
      </c>
      <c r="G1363" t="s">
        <v>11</v>
      </c>
      <c r="H1363" t="s">
        <v>12</v>
      </c>
      <c r="I1363" t="s">
        <v>7</v>
      </c>
      <c r="J1363" t="s">
        <v>12</v>
      </c>
      <c r="K1363" t="s">
        <v>10</v>
      </c>
      <c r="L1363" t="s">
        <v>10</v>
      </c>
      <c r="M1363" t="s">
        <v>11</v>
      </c>
      <c r="N1363" t="s">
        <v>11</v>
      </c>
      <c r="O1363" t="s">
        <v>11</v>
      </c>
      <c r="P1363" t="s">
        <v>11</v>
      </c>
      <c r="Q1363" t="s">
        <v>12</v>
      </c>
      <c r="R1363" t="s">
        <v>7</v>
      </c>
      <c r="S1363" t="s">
        <v>7</v>
      </c>
      <c r="T1363" t="s">
        <v>7</v>
      </c>
      <c r="U1363" t="s">
        <v>12</v>
      </c>
      <c r="V1363" t="s">
        <v>12</v>
      </c>
      <c r="W1363" t="s">
        <v>7</v>
      </c>
      <c r="X1363" t="s">
        <v>7</v>
      </c>
      <c r="Y1363" t="s">
        <v>7</v>
      </c>
      <c r="Z1363" t="s">
        <v>7</v>
      </c>
      <c r="AA1363" t="s">
        <v>7</v>
      </c>
      <c r="AB1363" t="s">
        <v>12</v>
      </c>
      <c r="AC1363" t="s">
        <v>12</v>
      </c>
      <c r="AD1363" t="s">
        <v>11</v>
      </c>
      <c r="AE1363" t="s">
        <v>331</v>
      </c>
      <c r="AF1363" t="s">
        <v>14</v>
      </c>
    </row>
    <row r="1364" spans="1:36" x14ac:dyDescent="0.2">
      <c r="A1364" s="2" t="s">
        <v>3852</v>
      </c>
      <c r="B1364" s="2" t="s">
        <v>4997</v>
      </c>
      <c r="C1364" t="s">
        <v>7</v>
      </c>
      <c r="D1364" t="s">
        <v>11</v>
      </c>
      <c r="E1364" t="s">
        <v>12</v>
      </c>
      <c r="F1364" t="s">
        <v>10</v>
      </c>
      <c r="G1364" t="s">
        <v>10</v>
      </c>
      <c r="H1364" t="s">
        <v>7</v>
      </c>
      <c r="I1364" t="s">
        <v>12</v>
      </c>
      <c r="J1364" t="s">
        <v>7</v>
      </c>
      <c r="K1364" t="s">
        <v>16</v>
      </c>
      <c r="L1364" t="s">
        <v>16</v>
      </c>
      <c r="M1364" t="s">
        <v>16</v>
      </c>
      <c r="N1364" t="s">
        <v>16</v>
      </c>
      <c r="O1364" t="s">
        <v>16</v>
      </c>
      <c r="P1364" t="s">
        <v>16</v>
      </c>
      <c r="Q1364" t="s">
        <v>12</v>
      </c>
      <c r="R1364" t="s">
        <v>7</v>
      </c>
      <c r="S1364" t="s">
        <v>7</v>
      </c>
      <c r="T1364" t="s">
        <v>7</v>
      </c>
      <c r="U1364" t="s">
        <v>7</v>
      </c>
      <c r="V1364" t="s">
        <v>7</v>
      </c>
      <c r="W1364" t="s">
        <v>7</v>
      </c>
      <c r="X1364" t="s">
        <v>7</v>
      </c>
      <c r="Y1364" t="s">
        <v>7</v>
      </c>
      <c r="Z1364" t="s">
        <v>12</v>
      </c>
      <c r="AA1364" t="s">
        <v>12</v>
      </c>
      <c r="AB1364" t="s">
        <v>12</v>
      </c>
      <c r="AC1364" t="s">
        <v>12</v>
      </c>
      <c r="AD1364" t="s">
        <v>7</v>
      </c>
      <c r="AE1364" t="s">
        <v>3853</v>
      </c>
      <c r="AF1364" t="s">
        <v>14</v>
      </c>
    </row>
    <row r="1365" spans="1:36" x14ac:dyDescent="0.2">
      <c r="A1365" s="2" t="s">
        <v>3854</v>
      </c>
      <c r="B1365" s="2" t="s">
        <v>4997</v>
      </c>
      <c r="C1365" t="s">
        <v>11</v>
      </c>
      <c r="D1365" t="s">
        <v>16</v>
      </c>
      <c r="E1365" t="s">
        <v>10</v>
      </c>
      <c r="F1365" t="s">
        <v>11</v>
      </c>
      <c r="G1365" t="s">
        <v>11</v>
      </c>
      <c r="H1365" t="s">
        <v>12</v>
      </c>
      <c r="I1365" t="s">
        <v>12</v>
      </c>
      <c r="J1365" t="s">
        <v>7</v>
      </c>
      <c r="K1365" t="s">
        <v>16</v>
      </c>
      <c r="L1365" t="s">
        <v>12</v>
      </c>
      <c r="M1365" t="s">
        <v>16</v>
      </c>
      <c r="N1365" t="s">
        <v>16</v>
      </c>
      <c r="O1365" t="s">
        <v>11</v>
      </c>
      <c r="P1365" t="s">
        <v>12</v>
      </c>
      <c r="Q1365" t="s">
        <v>12</v>
      </c>
      <c r="R1365" t="s">
        <v>7</v>
      </c>
      <c r="S1365" t="s">
        <v>7</v>
      </c>
      <c r="T1365" t="s">
        <v>7</v>
      </c>
      <c r="U1365" t="s">
        <v>12</v>
      </c>
      <c r="V1365" t="s">
        <v>7</v>
      </c>
      <c r="W1365" t="s">
        <v>12</v>
      </c>
      <c r="X1365" t="s">
        <v>12</v>
      </c>
      <c r="Y1365" t="s">
        <v>7</v>
      </c>
      <c r="Z1365" t="s">
        <v>7</v>
      </c>
      <c r="AA1365" t="s">
        <v>12</v>
      </c>
      <c r="AB1365" t="s">
        <v>7</v>
      </c>
      <c r="AC1365" t="s">
        <v>7</v>
      </c>
      <c r="AD1365" t="s">
        <v>11</v>
      </c>
      <c r="AE1365" t="s">
        <v>610</v>
      </c>
      <c r="AF1365" t="s">
        <v>14</v>
      </c>
      <c r="AG1365" t="s">
        <v>3855</v>
      </c>
      <c r="AI1365" t="s">
        <v>20</v>
      </c>
    </row>
    <row r="1366" spans="1:36" x14ac:dyDescent="0.2">
      <c r="A1366" s="2" t="s">
        <v>3856</v>
      </c>
      <c r="B1366" s="2" t="s">
        <v>4997</v>
      </c>
      <c r="C1366" t="s">
        <v>12</v>
      </c>
      <c r="D1366" t="s">
        <v>10</v>
      </c>
      <c r="E1366" t="s">
        <v>11</v>
      </c>
      <c r="F1366" t="s">
        <v>10</v>
      </c>
      <c r="G1366" t="s">
        <v>10</v>
      </c>
      <c r="H1366" t="s">
        <v>12</v>
      </c>
      <c r="I1366" t="s">
        <v>11</v>
      </c>
      <c r="J1366" t="s">
        <v>12</v>
      </c>
      <c r="K1366" t="s">
        <v>16</v>
      </c>
      <c r="L1366" t="s">
        <v>16</v>
      </c>
      <c r="M1366" t="s">
        <v>16</v>
      </c>
      <c r="N1366" t="s">
        <v>10</v>
      </c>
      <c r="O1366" t="s">
        <v>16</v>
      </c>
      <c r="P1366" t="s">
        <v>16</v>
      </c>
      <c r="Q1366" t="s">
        <v>16</v>
      </c>
      <c r="R1366" t="s">
        <v>16</v>
      </c>
      <c r="S1366" t="s">
        <v>7</v>
      </c>
      <c r="T1366" t="s">
        <v>12</v>
      </c>
      <c r="U1366" t="s">
        <v>7</v>
      </c>
      <c r="V1366" t="s">
        <v>7</v>
      </c>
      <c r="W1366" t="s">
        <v>7</v>
      </c>
      <c r="X1366" t="s">
        <v>7</v>
      </c>
      <c r="Y1366" t="s">
        <v>7</v>
      </c>
      <c r="Z1366" t="s">
        <v>12</v>
      </c>
      <c r="AA1366" t="s">
        <v>7</v>
      </c>
      <c r="AB1366" t="s">
        <v>7</v>
      </c>
      <c r="AC1366" t="s">
        <v>11</v>
      </c>
      <c r="AD1366" t="s">
        <v>7</v>
      </c>
      <c r="AE1366" t="s">
        <v>3857</v>
      </c>
      <c r="AF1366" t="s">
        <v>24</v>
      </c>
    </row>
    <row r="1367" spans="1:36" x14ac:dyDescent="0.2">
      <c r="A1367" s="2" t="s">
        <v>3858</v>
      </c>
      <c r="B1367" s="2" t="s">
        <v>4997</v>
      </c>
      <c r="C1367" t="s">
        <v>12</v>
      </c>
      <c r="D1367" t="s">
        <v>10</v>
      </c>
      <c r="E1367" t="s">
        <v>10</v>
      </c>
      <c r="F1367" t="s">
        <v>10</v>
      </c>
      <c r="G1367" t="s">
        <v>10</v>
      </c>
      <c r="H1367" t="s">
        <v>12</v>
      </c>
      <c r="I1367" t="s">
        <v>7</v>
      </c>
      <c r="J1367" t="s">
        <v>12</v>
      </c>
      <c r="K1367" t="s">
        <v>10</v>
      </c>
      <c r="L1367" t="s">
        <v>16</v>
      </c>
      <c r="M1367" t="s">
        <v>16</v>
      </c>
      <c r="N1367" t="s">
        <v>11</v>
      </c>
      <c r="O1367" t="s">
        <v>10</v>
      </c>
      <c r="P1367" t="s">
        <v>10</v>
      </c>
      <c r="Q1367" t="s">
        <v>11</v>
      </c>
      <c r="R1367" t="s">
        <v>12</v>
      </c>
      <c r="S1367" t="s">
        <v>7</v>
      </c>
      <c r="T1367" t="s">
        <v>7</v>
      </c>
      <c r="U1367" t="s">
        <v>12</v>
      </c>
      <c r="V1367" t="s">
        <v>12</v>
      </c>
      <c r="W1367" t="s">
        <v>12</v>
      </c>
      <c r="X1367" t="s">
        <v>11</v>
      </c>
      <c r="Y1367" t="s">
        <v>7</v>
      </c>
      <c r="Z1367" t="s">
        <v>7</v>
      </c>
      <c r="AA1367" t="s">
        <v>7</v>
      </c>
      <c r="AB1367" t="s">
        <v>11</v>
      </c>
      <c r="AC1367" t="s">
        <v>11</v>
      </c>
      <c r="AD1367" t="s">
        <v>12</v>
      </c>
      <c r="AE1367" t="s">
        <v>521</v>
      </c>
      <c r="AF1367" t="s">
        <v>38</v>
      </c>
      <c r="AG1367" t="s">
        <v>342</v>
      </c>
      <c r="AH1367" t="s">
        <v>3859</v>
      </c>
      <c r="AI1367" t="s">
        <v>1268</v>
      </c>
      <c r="AJ1367" t="s">
        <v>3860</v>
      </c>
    </row>
    <row r="1368" spans="1:36" x14ac:dyDescent="0.2">
      <c r="A1368" s="2" t="s">
        <v>3861</v>
      </c>
      <c r="B1368" s="2" t="s">
        <v>4997</v>
      </c>
      <c r="C1368" t="s">
        <v>12</v>
      </c>
      <c r="D1368" t="s">
        <v>10</v>
      </c>
      <c r="E1368" t="s">
        <v>10</v>
      </c>
      <c r="F1368" t="s">
        <v>11</v>
      </c>
      <c r="G1368" t="s">
        <v>11</v>
      </c>
      <c r="H1368" t="s">
        <v>10</v>
      </c>
      <c r="I1368" t="s">
        <v>11</v>
      </c>
      <c r="J1368" t="s">
        <v>11</v>
      </c>
      <c r="K1368" t="s">
        <v>16</v>
      </c>
      <c r="L1368" t="s">
        <v>10</v>
      </c>
      <c r="M1368" t="s">
        <v>16</v>
      </c>
      <c r="N1368" t="s">
        <v>10</v>
      </c>
      <c r="O1368" t="s">
        <v>11</v>
      </c>
      <c r="P1368" t="s">
        <v>10</v>
      </c>
      <c r="Q1368" t="s">
        <v>11</v>
      </c>
      <c r="R1368" t="s">
        <v>12</v>
      </c>
      <c r="S1368" t="s">
        <v>12</v>
      </c>
      <c r="T1368" t="s">
        <v>7</v>
      </c>
      <c r="U1368" t="s">
        <v>11</v>
      </c>
      <c r="V1368" t="s">
        <v>12</v>
      </c>
      <c r="W1368" t="s">
        <v>11</v>
      </c>
      <c r="X1368" t="s">
        <v>12</v>
      </c>
      <c r="Y1368" t="s">
        <v>11</v>
      </c>
      <c r="Z1368" t="s">
        <v>11</v>
      </c>
      <c r="AA1368" t="s">
        <v>10</v>
      </c>
      <c r="AB1368" t="s">
        <v>11</v>
      </c>
      <c r="AC1368" t="s">
        <v>16</v>
      </c>
      <c r="AD1368" t="s">
        <v>16</v>
      </c>
      <c r="AE1368" t="s">
        <v>3862</v>
      </c>
      <c r="AF1368" t="s">
        <v>38</v>
      </c>
      <c r="AH1368" t="s">
        <v>3863</v>
      </c>
      <c r="AI1368" t="s">
        <v>3864</v>
      </c>
    </row>
    <row r="1369" spans="1:36" x14ac:dyDescent="0.2">
      <c r="A1369" s="2" t="s">
        <v>3865</v>
      </c>
      <c r="B1369" s="2" t="s">
        <v>4997</v>
      </c>
      <c r="C1369" t="s">
        <v>11</v>
      </c>
      <c r="D1369" t="s">
        <v>16</v>
      </c>
      <c r="E1369" t="s">
        <v>16</v>
      </c>
      <c r="F1369" t="s">
        <v>16</v>
      </c>
      <c r="G1369" t="s">
        <v>16</v>
      </c>
      <c r="H1369" t="s">
        <v>12</v>
      </c>
      <c r="I1369" t="s">
        <v>12</v>
      </c>
      <c r="J1369" t="s">
        <v>12</v>
      </c>
      <c r="K1369" t="s">
        <v>16</v>
      </c>
      <c r="L1369" t="s">
        <v>16</v>
      </c>
      <c r="M1369" t="s">
        <v>16</v>
      </c>
      <c r="N1369" t="s">
        <v>16</v>
      </c>
      <c r="O1369" t="s">
        <v>16</v>
      </c>
      <c r="P1369" t="s">
        <v>16</v>
      </c>
      <c r="Q1369" t="s">
        <v>10</v>
      </c>
      <c r="R1369" t="s">
        <v>12</v>
      </c>
      <c r="S1369" t="s">
        <v>7</v>
      </c>
      <c r="T1369" t="s">
        <v>12</v>
      </c>
      <c r="U1369" t="s">
        <v>7</v>
      </c>
      <c r="V1369" t="s">
        <v>7</v>
      </c>
      <c r="W1369" t="s">
        <v>7</v>
      </c>
      <c r="X1369" t="s">
        <v>7</v>
      </c>
      <c r="Y1369" t="s">
        <v>7</v>
      </c>
      <c r="Z1369" t="s">
        <v>7</v>
      </c>
      <c r="AB1369" t="s">
        <v>10</v>
      </c>
      <c r="AC1369" t="s">
        <v>10</v>
      </c>
      <c r="AD1369" t="s">
        <v>11</v>
      </c>
      <c r="AE1369" t="s">
        <v>3866</v>
      </c>
      <c r="AF1369" t="s">
        <v>14</v>
      </c>
      <c r="AH1369" t="s">
        <v>3867</v>
      </c>
      <c r="AI1369" t="s">
        <v>3868</v>
      </c>
    </row>
    <row r="1370" spans="1:36" x14ac:dyDescent="0.2">
      <c r="A1370" s="2" t="s">
        <v>3869</v>
      </c>
      <c r="B1370" s="2" t="s">
        <v>4997</v>
      </c>
      <c r="C1370" t="s">
        <v>10</v>
      </c>
      <c r="D1370" t="s">
        <v>16</v>
      </c>
      <c r="E1370" t="s">
        <v>16</v>
      </c>
      <c r="F1370" t="s">
        <v>16</v>
      </c>
      <c r="G1370" t="s">
        <v>16</v>
      </c>
      <c r="H1370" t="s">
        <v>7</v>
      </c>
      <c r="I1370" t="s">
        <v>11</v>
      </c>
      <c r="J1370" t="s">
        <v>11</v>
      </c>
      <c r="K1370" t="s">
        <v>16</v>
      </c>
      <c r="L1370" t="s">
        <v>16</v>
      </c>
      <c r="M1370" t="s">
        <v>16</v>
      </c>
      <c r="N1370" t="s">
        <v>16</v>
      </c>
      <c r="O1370" t="s">
        <v>16</v>
      </c>
      <c r="P1370" t="s">
        <v>16</v>
      </c>
      <c r="Q1370" t="s">
        <v>16</v>
      </c>
      <c r="R1370" t="s">
        <v>7</v>
      </c>
      <c r="S1370" t="s">
        <v>7</v>
      </c>
      <c r="T1370" t="s">
        <v>12</v>
      </c>
      <c r="U1370" t="s">
        <v>12</v>
      </c>
      <c r="V1370" t="s">
        <v>7</v>
      </c>
      <c r="W1370" t="s">
        <v>12</v>
      </c>
      <c r="X1370" t="s">
        <v>7</v>
      </c>
      <c r="Y1370" t="s">
        <v>12</v>
      </c>
      <c r="Z1370" t="s">
        <v>12</v>
      </c>
      <c r="AA1370" t="s">
        <v>7</v>
      </c>
      <c r="AB1370" t="s">
        <v>11</v>
      </c>
      <c r="AC1370" t="s">
        <v>12</v>
      </c>
      <c r="AD1370" t="s">
        <v>11</v>
      </c>
      <c r="AE1370" t="s">
        <v>2255</v>
      </c>
      <c r="AF1370" t="s">
        <v>14</v>
      </c>
      <c r="AI1370" t="s">
        <v>3870</v>
      </c>
    </row>
    <row r="1371" spans="1:36" x14ac:dyDescent="0.2">
      <c r="A1371" s="2" t="s">
        <v>3871</v>
      </c>
      <c r="B1371" s="2" t="s">
        <v>4997</v>
      </c>
      <c r="C1371" t="s">
        <v>11</v>
      </c>
      <c r="D1371" t="s">
        <v>10</v>
      </c>
      <c r="E1371" t="s">
        <v>10</v>
      </c>
      <c r="F1371" t="s">
        <v>16</v>
      </c>
      <c r="G1371" t="s">
        <v>16</v>
      </c>
      <c r="H1371" t="s">
        <v>12</v>
      </c>
      <c r="I1371" t="s">
        <v>11</v>
      </c>
      <c r="J1371" t="s">
        <v>11</v>
      </c>
      <c r="K1371" t="s">
        <v>16</v>
      </c>
      <c r="L1371" t="s">
        <v>16</v>
      </c>
      <c r="M1371" t="s">
        <v>16</v>
      </c>
      <c r="N1371" t="s">
        <v>16</v>
      </c>
      <c r="O1371" t="s">
        <v>10</v>
      </c>
      <c r="P1371" t="s">
        <v>10</v>
      </c>
      <c r="Q1371" t="s">
        <v>11</v>
      </c>
      <c r="R1371" t="s">
        <v>12</v>
      </c>
      <c r="S1371" t="s">
        <v>12</v>
      </c>
      <c r="T1371" t="s">
        <v>7</v>
      </c>
      <c r="U1371" t="s">
        <v>7</v>
      </c>
      <c r="V1371" t="s">
        <v>7</v>
      </c>
      <c r="W1371" t="s">
        <v>12</v>
      </c>
      <c r="X1371" t="s">
        <v>12</v>
      </c>
      <c r="Y1371" t="s">
        <v>12</v>
      </c>
      <c r="Z1371" t="s">
        <v>12</v>
      </c>
      <c r="AA1371" t="s">
        <v>12</v>
      </c>
      <c r="AB1371" t="s">
        <v>11</v>
      </c>
      <c r="AC1371" t="s">
        <v>11</v>
      </c>
      <c r="AD1371" t="s">
        <v>11</v>
      </c>
      <c r="AE1371" t="s">
        <v>529</v>
      </c>
      <c r="AF1371" t="s">
        <v>14</v>
      </c>
      <c r="AG1371" t="s">
        <v>3872</v>
      </c>
      <c r="AI1371" t="s">
        <v>3873</v>
      </c>
    </row>
    <row r="1372" spans="1:36" x14ac:dyDescent="0.2">
      <c r="A1372" s="2" t="s">
        <v>3874</v>
      </c>
      <c r="B1372" s="2" t="s">
        <v>4997</v>
      </c>
      <c r="C1372" t="s">
        <v>10</v>
      </c>
      <c r="D1372" t="s">
        <v>10</v>
      </c>
      <c r="E1372" t="s">
        <v>10</v>
      </c>
      <c r="F1372" t="s">
        <v>10</v>
      </c>
      <c r="G1372" t="s">
        <v>16</v>
      </c>
      <c r="H1372" t="s">
        <v>12</v>
      </c>
      <c r="I1372" t="s">
        <v>11</v>
      </c>
      <c r="J1372" t="s">
        <v>11</v>
      </c>
      <c r="K1372" t="s">
        <v>16</v>
      </c>
      <c r="L1372" t="s">
        <v>16</v>
      </c>
      <c r="M1372" t="s">
        <v>10</v>
      </c>
      <c r="N1372" t="s">
        <v>10</v>
      </c>
      <c r="O1372" t="s">
        <v>10</v>
      </c>
      <c r="P1372" t="s">
        <v>10</v>
      </c>
      <c r="Q1372" t="s">
        <v>10</v>
      </c>
      <c r="R1372" t="s">
        <v>10</v>
      </c>
      <c r="S1372" t="s">
        <v>12</v>
      </c>
      <c r="T1372" t="s">
        <v>7</v>
      </c>
      <c r="U1372" t="s">
        <v>7</v>
      </c>
      <c r="V1372" t="s">
        <v>7</v>
      </c>
      <c r="W1372" t="s">
        <v>7</v>
      </c>
      <c r="X1372" t="s">
        <v>7</v>
      </c>
      <c r="Y1372" t="s">
        <v>7</v>
      </c>
      <c r="Z1372" t="s">
        <v>7</v>
      </c>
      <c r="AA1372" t="s">
        <v>7</v>
      </c>
      <c r="AB1372" t="s">
        <v>7</v>
      </c>
      <c r="AC1372" t="s">
        <v>7</v>
      </c>
      <c r="AD1372" t="s">
        <v>7</v>
      </c>
      <c r="AE1372" t="s">
        <v>1643</v>
      </c>
      <c r="AF1372" t="s">
        <v>38</v>
      </c>
      <c r="AG1372" t="s">
        <v>215</v>
      </c>
      <c r="AI1372" t="s">
        <v>65</v>
      </c>
    </row>
    <row r="1373" spans="1:36" x14ac:dyDescent="0.2">
      <c r="A1373" s="2" t="s">
        <v>3875</v>
      </c>
      <c r="B1373" s="2" t="s">
        <v>4997</v>
      </c>
      <c r="C1373" t="s">
        <v>11</v>
      </c>
      <c r="D1373" t="s">
        <v>16</v>
      </c>
      <c r="E1373" t="s">
        <v>10</v>
      </c>
      <c r="F1373" t="s">
        <v>10</v>
      </c>
      <c r="G1373" t="s">
        <v>10</v>
      </c>
      <c r="H1373" t="s">
        <v>11</v>
      </c>
      <c r="I1373" t="s">
        <v>10</v>
      </c>
      <c r="J1373" t="s">
        <v>12</v>
      </c>
      <c r="K1373" t="s">
        <v>16</v>
      </c>
      <c r="L1373" t="s">
        <v>10</v>
      </c>
      <c r="M1373" t="s">
        <v>10</v>
      </c>
      <c r="N1373" t="s">
        <v>10</v>
      </c>
      <c r="O1373" t="s">
        <v>10</v>
      </c>
      <c r="P1373" t="s">
        <v>10</v>
      </c>
      <c r="Q1373" t="s">
        <v>10</v>
      </c>
      <c r="R1373" t="s">
        <v>11</v>
      </c>
      <c r="S1373" t="s">
        <v>7</v>
      </c>
      <c r="T1373" t="s">
        <v>11</v>
      </c>
      <c r="U1373" t="s">
        <v>12</v>
      </c>
      <c r="V1373" t="s">
        <v>12</v>
      </c>
      <c r="W1373" t="s">
        <v>11</v>
      </c>
      <c r="X1373" t="s">
        <v>12</v>
      </c>
      <c r="Y1373" t="s">
        <v>10</v>
      </c>
      <c r="Z1373" t="s">
        <v>10</v>
      </c>
      <c r="AA1373" t="s">
        <v>10</v>
      </c>
      <c r="AB1373" t="s">
        <v>11</v>
      </c>
      <c r="AC1373" t="s">
        <v>10</v>
      </c>
      <c r="AD1373" t="s">
        <v>11</v>
      </c>
      <c r="AE1373" t="s">
        <v>327</v>
      </c>
      <c r="AF1373" t="s">
        <v>38</v>
      </c>
      <c r="AI1373" t="s">
        <v>65</v>
      </c>
    </row>
    <row r="1374" spans="1:36" x14ac:dyDescent="0.2">
      <c r="A1374" s="2" t="s">
        <v>3876</v>
      </c>
      <c r="B1374" s="2" t="s">
        <v>4997</v>
      </c>
      <c r="C1374" t="s">
        <v>12</v>
      </c>
      <c r="D1374" t="s">
        <v>11</v>
      </c>
      <c r="E1374" t="s">
        <v>11</v>
      </c>
      <c r="F1374" t="s">
        <v>11</v>
      </c>
      <c r="G1374" t="s">
        <v>10</v>
      </c>
      <c r="H1374" t="s">
        <v>11</v>
      </c>
      <c r="I1374" t="s">
        <v>11</v>
      </c>
      <c r="J1374" t="s">
        <v>12</v>
      </c>
      <c r="K1374" t="s">
        <v>10</v>
      </c>
      <c r="L1374" t="s">
        <v>10</v>
      </c>
      <c r="M1374" t="s">
        <v>11</v>
      </c>
      <c r="N1374" t="s">
        <v>11</v>
      </c>
      <c r="O1374" t="s">
        <v>11</v>
      </c>
      <c r="P1374" t="s">
        <v>11</v>
      </c>
      <c r="Q1374" t="s">
        <v>11</v>
      </c>
      <c r="R1374" t="s">
        <v>7</v>
      </c>
      <c r="S1374" t="s">
        <v>12</v>
      </c>
      <c r="T1374" t="s">
        <v>12</v>
      </c>
      <c r="U1374" t="s">
        <v>12</v>
      </c>
      <c r="V1374" t="s">
        <v>12</v>
      </c>
      <c r="W1374" t="s">
        <v>12</v>
      </c>
      <c r="X1374" t="s">
        <v>12</v>
      </c>
      <c r="Y1374" t="s">
        <v>12</v>
      </c>
      <c r="Z1374" t="s">
        <v>12</v>
      </c>
      <c r="AA1374" t="s">
        <v>12</v>
      </c>
      <c r="AB1374" t="s">
        <v>12</v>
      </c>
      <c r="AC1374" t="s">
        <v>12</v>
      </c>
      <c r="AD1374" t="s">
        <v>12</v>
      </c>
      <c r="AE1374" t="s">
        <v>293</v>
      </c>
      <c r="AF1374" t="s">
        <v>24</v>
      </c>
      <c r="AH1374" t="s">
        <v>159</v>
      </c>
      <c r="AI1374" t="s">
        <v>3877</v>
      </c>
    </row>
    <row r="1375" spans="1:36" x14ac:dyDescent="0.2">
      <c r="A1375" s="2" t="s">
        <v>3878</v>
      </c>
      <c r="B1375" s="2" t="s">
        <v>4997</v>
      </c>
      <c r="C1375" t="s">
        <v>11</v>
      </c>
      <c r="D1375" t="s">
        <v>10</v>
      </c>
      <c r="E1375" t="s">
        <v>11</v>
      </c>
      <c r="F1375" t="s">
        <v>16</v>
      </c>
      <c r="G1375" t="s">
        <v>16</v>
      </c>
      <c r="H1375" t="s">
        <v>11</v>
      </c>
      <c r="I1375" t="s">
        <v>10</v>
      </c>
      <c r="J1375" t="s">
        <v>10</v>
      </c>
      <c r="K1375" t="s">
        <v>16</v>
      </c>
      <c r="L1375" t="s">
        <v>16</v>
      </c>
      <c r="M1375" t="s">
        <v>16</v>
      </c>
      <c r="N1375" t="s">
        <v>16</v>
      </c>
      <c r="O1375" t="s">
        <v>16</v>
      </c>
      <c r="P1375" t="s">
        <v>10</v>
      </c>
      <c r="Q1375" t="s">
        <v>10</v>
      </c>
      <c r="R1375" t="s">
        <v>12</v>
      </c>
      <c r="S1375" t="s">
        <v>12</v>
      </c>
      <c r="T1375" t="s">
        <v>12</v>
      </c>
      <c r="U1375" t="s">
        <v>12</v>
      </c>
      <c r="V1375" t="s">
        <v>12</v>
      </c>
      <c r="W1375" t="s">
        <v>12</v>
      </c>
      <c r="X1375" t="s">
        <v>12</v>
      </c>
      <c r="Y1375" t="s">
        <v>11</v>
      </c>
      <c r="Z1375" t="s">
        <v>11</v>
      </c>
      <c r="AA1375" t="s">
        <v>12</v>
      </c>
      <c r="AB1375" t="s">
        <v>10</v>
      </c>
      <c r="AC1375" t="s">
        <v>10</v>
      </c>
      <c r="AD1375" t="s">
        <v>10</v>
      </c>
      <c r="AE1375" t="s">
        <v>619</v>
      </c>
      <c r="AF1375" t="s">
        <v>14</v>
      </c>
      <c r="AG1375" t="s">
        <v>43</v>
      </c>
      <c r="AH1375" t="s">
        <v>3879</v>
      </c>
      <c r="AI1375" t="s">
        <v>20</v>
      </c>
    </row>
    <row r="1376" spans="1:36" x14ac:dyDescent="0.2">
      <c r="A1376" s="2" t="s">
        <v>3880</v>
      </c>
      <c r="B1376" s="2" t="s">
        <v>4997</v>
      </c>
      <c r="C1376" t="s">
        <v>11</v>
      </c>
      <c r="D1376" t="s">
        <v>11</v>
      </c>
      <c r="E1376" t="s">
        <v>10</v>
      </c>
      <c r="F1376" t="s">
        <v>10</v>
      </c>
      <c r="G1376" t="s">
        <v>10</v>
      </c>
      <c r="H1376" t="s">
        <v>12</v>
      </c>
      <c r="I1376" t="s">
        <v>11</v>
      </c>
      <c r="J1376" t="s">
        <v>12</v>
      </c>
      <c r="K1376" t="s">
        <v>10</v>
      </c>
      <c r="L1376" t="s">
        <v>10</v>
      </c>
      <c r="M1376" t="s">
        <v>10</v>
      </c>
      <c r="N1376" t="s">
        <v>11</v>
      </c>
      <c r="O1376" t="s">
        <v>10</v>
      </c>
      <c r="P1376" t="s">
        <v>10</v>
      </c>
      <c r="Q1376" t="s">
        <v>12</v>
      </c>
      <c r="R1376" t="s">
        <v>12</v>
      </c>
      <c r="S1376" t="s">
        <v>7</v>
      </c>
      <c r="T1376" t="s">
        <v>12</v>
      </c>
      <c r="U1376" t="s">
        <v>12</v>
      </c>
      <c r="V1376" t="s">
        <v>12</v>
      </c>
      <c r="W1376" t="s">
        <v>11</v>
      </c>
      <c r="X1376" t="s">
        <v>12</v>
      </c>
      <c r="Y1376" t="s">
        <v>12</v>
      </c>
      <c r="Z1376" t="s">
        <v>12</v>
      </c>
      <c r="AA1376" t="s">
        <v>12</v>
      </c>
      <c r="AB1376" t="s">
        <v>12</v>
      </c>
      <c r="AC1376" t="s">
        <v>12</v>
      </c>
      <c r="AD1376" t="s">
        <v>12</v>
      </c>
      <c r="AE1376" t="s">
        <v>13</v>
      </c>
      <c r="AF1376" t="s">
        <v>38</v>
      </c>
    </row>
    <row r="1377" spans="1:36" x14ac:dyDescent="0.2">
      <c r="A1377" s="2" t="s">
        <v>3881</v>
      </c>
      <c r="B1377" s="2" t="s">
        <v>4997</v>
      </c>
      <c r="C1377" t="s">
        <v>11</v>
      </c>
      <c r="D1377" t="s">
        <v>10</v>
      </c>
      <c r="E1377" t="s">
        <v>11</v>
      </c>
      <c r="F1377" t="s">
        <v>10</v>
      </c>
      <c r="G1377" t="s">
        <v>10</v>
      </c>
      <c r="H1377" t="s">
        <v>12</v>
      </c>
      <c r="I1377" t="s">
        <v>11</v>
      </c>
      <c r="J1377" t="s">
        <v>11</v>
      </c>
      <c r="K1377" t="s">
        <v>10</v>
      </c>
      <c r="L1377" t="s">
        <v>10</v>
      </c>
      <c r="M1377" t="s">
        <v>10</v>
      </c>
      <c r="N1377" t="s">
        <v>10</v>
      </c>
      <c r="O1377" t="s">
        <v>11</v>
      </c>
      <c r="P1377" t="s">
        <v>11</v>
      </c>
      <c r="Q1377" t="s">
        <v>11</v>
      </c>
      <c r="R1377" t="s">
        <v>11</v>
      </c>
      <c r="S1377" t="s">
        <v>7</v>
      </c>
      <c r="T1377" t="s">
        <v>7</v>
      </c>
      <c r="U1377" t="s">
        <v>7</v>
      </c>
      <c r="V1377" t="s">
        <v>7</v>
      </c>
      <c r="W1377" t="s">
        <v>7</v>
      </c>
      <c r="X1377" t="s">
        <v>7</v>
      </c>
      <c r="Y1377" t="s">
        <v>12</v>
      </c>
      <c r="Z1377" t="s">
        <v>7</v>
      </c>
      <c r="AA1377" t="s">
        <v>7</v>
      </c>
      <c r="AB1377" t="s">
        <v>12</v>
      </c>
      <c r="AC1377" t="s">
        <v>12</v>
      </c>
      <c r="AD1377" t="s">
        <v>7</v>
      </c>
      <c r="AE1377" t="s">
        <v>200</v>
      </c>
      <c r="AF1377" t="s">
        <v>38</v>
      </c>
      <c r="AG1377" t="s">
        <v>215</v>
      </c>
      <c r="AI1377" t="s">
        <v>20</v>
      </c>
    </row>
    <row r="1378" spans="1:36" x14ac:dyDescent="0.2">
      <c r="A1378" s="2" t="s">
        <v>3882</v>
      </c>
      <c r="B1378" s="2" t="s">
        <v>4997</v>
      </c>
      <c r="C1378" t="s">
        <v>11</v>
      </c>
      <c r="D1378" t="s">
        <v>10</v>
      </c>
      <c r="E1378" t="s">
        <v>10</v>
      </c>
      <c r="F1378" t="s">
        <v>10</v>
      </c>
      <c r="G1378" t="s">
        <v>10</v>
      </c>
      <c r="H1378" t="s">
        <v>11</v>
      </c>
      <c r="I1378" t="s">
        <v>11</v>
      </c>
      <c r="J1378" t="s">
        <v>11</v>
      </c>
      <c r="K1378" t="s">
        <v>10</v>
      </c>
      <c r="L1378" t="s">
        <v>10</v>
      </c>
      <c r="M1378" t="s">
        <v>16</v>
      </c>
      <c r="N1378" t="s">
        <v>10</v>
      </c>
      <c r="O1378" t="s">
        <v>10</v>
      </c>
      <c r="P1378" t="s">
        <v>10</v>
      </c>
      <c r="Q1378" t="s">
        <v>10</v>
      </c>
      <c r="R1378" t="s">
        <v>11</v>
      </c>
      <c r="S1378" t="s">
        <v>12</v>
      </c>
      <c r="T1378" t="s">
        <v>11</v>
      </c>
      <c r="U1378" t="s">
        <v>11</v>
      </c>
      <c r="V1378" t="s">
        <v>11</v>
      </c>
      <c r="W1378" t="s">
        <v>11</v>
      </c>
      <c r="X1378" t="s">
        <v>11</v>
      </c>
      <c r="Y1378" t="s">
        <v>11</v>
      </c>
      <c r="Z1378" t="s">
        <v>11</v>
      </c>
      <c r="AA1378" t="s">
        <v>11</v>
      </c>
      <c r="AB1378" t="s">
        <v>11</v>
      </c>
      <c r="AC1378" t="s">
        <v>11</v>
      </c>
      <c r="AD1378" t="s">
        <v>11</v>
      </c>
      <c r="AE1378" t="s">
        <v>137</v>
      </c>
      <c r="AF1378" t="s">
        <v>24</v>
      </c>
      <c r="AI1378" t="s">
        <v>3883</v>
      </c>
    </row>
    <row r="1379" spans="1:36" x14ac:dyDescent="0.2">
      <c r="A1379" s="2" t="s">
        <v>3884</v>
      </c>
      <c r="B1379" s="2" t="s">
        <v>4997</v>
      </c>
      <c r="C1379" t="s">
        <v>11</v>
      </c>
      <c r="D1379" t="s">
        <v>10</v>
      </c>
      <c r="E1379" t="s">
        <v>10</v>
      </c>
      <c r="F1379" t="s">
        <v>10</v>
      </c>
      <c r="G1379" t="s">
        <v>11</v>
      </c>
      <c r="H1379" t="s">
        <v>12</v>
      </c>
      <c r="I1379" t="s">
        <v>12</v>
      </c>
      <c r="J1379" t="s">
        <v>12</v>
      </c>
      <c r="K1379" t="s">
        <v>11</v>
      </c>
      <c r="L1379" t="s">
        <v>10</v>
      </c>
      <c r="M1379" t="s">
        <v>11</v>
      </c>
      <c r="N1379" t="s">
        <v>12</v>
      </c>
      <c r="O1379" t="s">
        <v>7</v>
      </c>
      <c r="P1379" t="s">
        <v>12</v>
      </c>
      <c r="Q1379" t="s">
        <v>12</v>
      </c>
      <c r="R1379" t="s">
        <v>7</v>
      </c>
      <c r="S1379" t="s">
        <v>7</v>
      </c>
      <c r="T1379" t="s">
        <v>12</v>
      </c>
      <c r="U1379" t="s">
        <v>12</v>
      </c>
      <c r="V1379" t="s">
        <v>12</v>
      </c>
      <c r="W1379" t="s">
        <v>12</v>
      </c>
      <c r="X1379" t="s">
        <v>12</v>
      </c>
      <c r="Y1379" t="s">
        <v>7</v>
      </c>
      <c r="Z1379" t="s">
        <v>11</v>
      </c>
      <c r="AA1379" t="s">
        <v>11</v>
      </c>
      <c r="AB1379" t="s">
        <v>12</v>
      </c>
      <c r="AC1379" t="s">
        <v>11</v>
      </c>
      <c r="AD1379" t="s">
        <v>12</v>
      </c>
      <c r="AE1379" t="s">
        <v>3799</v>
      </c>
      <c r="AF1379" t="s">
        <v>38</v>
      </c>
      <c r="AH1379" t="s">
        <v>3885</v>
      </c>
      <c r="AI1379" t="s">
        <v>3886</v>
      </c>
    </row>
    <row r="1380" spans="1:36" x14ac:dyDescent="0.2">
      <c r="A1380" s="2" t="s">
        <v>3887</v>
      </c>
      <c r="B1380" s="2" t="s">
        <v>4997</v>
      </c>
      <c r="C1380" t="s">
        <v>11</v>
      </c>
      <c r="D1380" t="s">
        <v>10</v>
      </c>
      <c r="E1380" t="s">
        <v>10</v>
      </c>
      <c r="F1380" t="s">
        <v>10</v>
      </c>
      <c r="G1380" t="s">
        <v>10</v>
      </c>
      <c r="H1380" t="s">
        <v>11</v>
      </c>
      <c r="I1380" t="s">
        <v>11</v>
      </c>
      <c r="J1380" t="s">
        <v>10</v>
      </c>
      <c r="K1380" t="s">
        <v>11</v>
      </c>
      <c r="L1380" t="s">
        <v>10</v>
      </c>
      <c r="M1380" t="s">
        <v>10</v>
      </c>
      <c r="N1380" t="s">
        <v>10</v>
      </c>
      <c r="O1380" t="s">
        <v>11</v>
      </c>
      <c r="P1380" t="s">
        <v>11</v>
      </c>
      <c r="Q1380" t="s">
        <v>12</v>
      </c>
      <c r="R1380" t="s">
        <v>12</v>
      </c>
      <c r="S1380" t="s">
        <v>12</v>
      </c>
      <c r="T1380" t="s">
        <v>7</v>
      </c>
      <c r="U1380" t="s">
        <v>7</v>
      </c>
      <c r="V1380" t="s">
        <v>7</v>
      </c>
      <c r="W1380" t="s">
        <v>7</v>
      </c>
      <c r="X1380" t="s">
        <v>7</v>
      </c>
      <c r="Y1380" t="s">
        <v>7</v>
      </c>
      <c r="Z1380" t="s">
        <v>7</v>
      </c>
      <c r="AA1380" t="s">
        <v>7</v>
      </c>
      <c r="AB1380" t="s">
        <v>11</v>
      </c>
      <c r="AC1380" t="s">
        <v>7</v>
      </c>
      <c r="AD1380" t="s">
        <v>7</v>
      </c>
      <c r="AE1380" t="s">
        <v>17</v>
      </c>
      <c r="AF1380" t="s">
        <v>14</v>
      </c>
      <c r="AG1380" t="s">
        <v>3888</v>
      </c>
      <c r="AH1380" t="s">
        <v>3889</v>
      </c>
      <c r="AI1380" t="s">
        <v>65</v>
      </c>
      <c r="AJ1380" t="s">
        <v>591</v>
      </c>
    </row>
    <row r="1381" spans="1:36" x14ac:dyDescent="0.2">
      <c r="A1381" s="2" t="s">
        <v>3890</v>
      </c>
      <c r="B1381" s="2" t="s">
        <v>4997</v>
      </c>
      <c r="C1381" t="s">
        <v>11</v>
      </c>
      <c r="D1381" t="s">
        <v>10</v>
      </c>
      <c r="E1381" t="s">
        <v>10</v>
      </c>
      <c r="F1381" t="s">
        <v>10</v>
      </c>
      <c r="G1381" t="s">
        <v>10</v>
      </c>
      <c r="H1381" t="s">
        <v>11</v>
      </c>
      <c r="I1381" t="s">
        <v>11</v>
      </c>
      <c r="J1381" t="s">
        <v>11</v>
      </c>
      <c r="K1381" t="s">
        <v>10</v>
      </c>
      <c r="L1381" t="s">
        <v>10</v>
      </c>
      <c r="M1381" t="s">
        <v>10</v>
      </c>
      <c r="N1381" t="s">
        <v>10</v>
      </c>
      <c r="O1381" t="s">
        <v>10</v>
      </c>
      <c r="P1381" t="s">
        <v>10</v>
      </c>
      <c r="Q1381" t="s">
        <v>10</v>
      </c>
      <c r="R1381" t="s">
        <v>7</v>
      </c>
      <c r="S1381" t="s">
        <v>7</v>
      </c>
      <c r="T1381" t="s">
        <v>7</v>
      </c>
      <c r="U1381" t="s">
        <v>7</v>
      </c>
      <c r="V1381" t="s">
        <v>7</v>
      </c>
      <c r="W1381" t="s">
        <v>7</v>
      </c>
      <c r="X1381" t="s">
        <v>7</v>
      </c>
      <c r="Y1381" t="s">
        <v>12</v>
      </c>
      <c r="Z1381" t="s">
        <v>12</v>
      </c>
      <c r="AA1381" t="s">
        <v>11</v>
      </c>
      <c r="AB1381" t="s">
        <v>11</v>
      </c>
      <c r="AC1381" t="s">
        <v>12</v>
      </c>
      <c r="AD1381" t="s">
        <v>10</v>
      </c>
      <c r="AE1381" t="s">
        <v>2993</v>
      </c>
      <c r="AF1381" t="s">
        <v>24</v>
      </c>
    </row>
    <row r="1382" spans="1:36" x14ac:dyDescent="0.2">
      <c r="A1382" s="2" t="s">
        <v>3891</v>
      </c>
      <c r="B1382" s="2" t="s">
        <v>4997</v>
      </c>
      <c r="C1382" t="s">
        <v>11</v>
      </c>
      <c r="D1382" t="s">
        <v>10</v>
      </c>
      <c r="E1382" t="s">
        <v>10</v>
      </c>
      <c r="F1382" t="s">
        <v>10</v>
      </c>
      <c r="G1382" t="s">
        <v>10</v>
      </c>
      <c r="H1382" t="s">
        <v>7</v>
      </c>
      <c r="I1382" t="s">
        <v>7</v>
      </c>
      <c r="J1382" t="s">
        <v>7</v>
      </c>
      <c r="K1382" t="s">
        <v>10</v>
      </c>
      <c r="L1382" t="s">
        <v>10</v>
      </c>
      <c r="M1382" t="s">
        <v>10</v>
      </c>
      <c r="N1382" t="s">
        <v>10</v>
      </c>
      <c r="O1382" t="s">
        <v>10</v>
      </c>
      <c r="P1382" t="s">
        <v>12</v>
      </c>
      <c r="Q1382" t="s">
        <v>7</v>
      </c>
      <c r="R1382" t="s">
        <v>7</v>
      </c>
      <c r="S1382" t="s">
        <v>7</v>
      </c>
      <c r="T1382" t="s">
        <v>7</v>
      </c>
      <c r="U1382" t="s">
        <v>7</v>
      </c>
      <c r="V1382" t="s">
        <v>7</v>
      </c>
      <c r="W1382" t="s">
        <v>7</v>
      </c>
      <c r="X1382" t="s">
        <v>7</v>
      </c>
      <c r="Y1382" t="s">
        <v>7</v>
      </c>
      <c r="Z1382" t="s">
        <v>7</v>
      </c>
      <c r="AA1382" t="s">
        <v>7</v>
      </c>
      <c r="AB1382" t="s">
        <v>7</v>
      </c>
      <c r="AC1382" t="s">
        <v>7</v>
      </c>
      <c r="AD1382" t="s">
        <v>7</v>
      </c>
      <c r="AE1382" t="s">
        <v>200</v>
      </c>
      <c r="AF1382" t="s">
        <v>14</v>
      </c>
      <c r="AG1382" t="s">
        <v>192</v>
      </c>
    </row>
    <row r="1383" spans="1:36" x14ac:dyDescent="0.2">
      <c r="A1383" s="2" t="s">
        <v>3892</v>
      </c>
      <c r="B1383" s="2" t="s">
        <v>4997</v>
      </c>
      <c r="C1383" t="s">
        <v>7</v>
      </c>
      <c r="D1383" t="s">
        <v>11</v>
      </c>
      <c r="E1383" t="s">
        <v>10</v>
      </c>
      <c r="F1383" t="s">
        <v>7</v>
      </c>
      <c r="G1383" t="s">
        <v>11</v>
      </c>
      <c r="H1383" t="s">
        <v>7</v>
      </c>
      <c r="I1383" t="s">
        <v>7</v>
      </c>
      <c r="J1383" t="s">
        <v>7</v>
      </c>
      <c r="K1383" t="s">
        <v>10</v>
      </c>
      <c r="L1383" t="s">
        <v>16</v>
      </c>
      <c r="M1383" t="s">
        <v>10</v>
      </c>
      <c r="N1383" t="s">
        <v>16</v>
      </c>
      <c r="O1383" t="s">
        <v>10</v>
      </c>
      <c r="P1383" t="s">
        <v>10</v>
      </c>
      <c r="Q1383" t="s">
        <v>7</v>
      </c>
      <c r="R1383" t="s">
        <v>7</v>
      </c>
      <c r="S1383" t="s">
        <v>7</v>
      </c>
      <c r="T1383" t="s">
        <v>7</v>
      </c>
      <c r="U1383" t="s">
        <v>7</v>
      </c>
      <c r="V1383" t="s">
        <v>7</v>
      </c>
      <c r="W1383" t="s">
        <v>7</v>
      </c>
      <c r="X1383" t="s">
        <v>7</v>
      </c>
      <c r="Y1383" t="s">
        <v>12</v>
      </c>
      <c r="Z1383" t="s">
        <v>12</v>
      </c>
      <c r="AA1383" t="s">
        <v>7</v>
      </c>
      <c r="AB1383" t="s">
        <v>7</v>
      </c>
      <c r="AC1383" t="s">
        <v>12</v>
      </c>
      <c r="AD1383" t="s">
        <v>7</v>
      </c>
      <c r="AE1383" t="s">
        <v>270</v>
      </c>
      <c r="AF1383" t="s">
        <v>38</v>
      </c>
      <c r="AI1383" t="s">
        <v>333</v>
      </c>
    </row>
    <row r="1384" spans="1:36" x14ac:dyDescent="0.2">
      <c r="A1384" s="2" t="s">
        <v>3893</v>
      </c>
      <c r="B1384" s="2" t="s">
        <v>4997</v>
      </c>
      <c r="C1384" t="s">
        <v>12</v>
      </c>
      <c r="D1384" t="s">
        <v>11</v>
      </c>
      <c r="E1384" t="s">
        <v>11</v>
      </c>
      <c r="F1384" t="s">
        <v>7</v>
      </c>
      <c r="G1384" t="s">
        <v>12</v>
      </c>
      <c r="H1384" t="s">
        <v>7</v>
      </c>
      <c r="I1384" t="s">
        <v>7</v>
      </c>
      <c r="J1384" t="s">
        <v>7</v>
      </c>
      <c r="K1384" t="s">
        <v>11</v>
      </c>
      <c r="L1384" t="s">
        <v>11</v>
      </c>
      <c r="M1384" t="s">
        <v>12</v>
      </c>
      <c r="N1384" t="s">
        <v>12</v>
      </c>
      <c r="O1384" t="s">
        <v>12</v>
      </c>
      <c r="P1384" t="s">
        <v>12</v>
      </c>
      <c r="Q1384" t="s">
        <v>12</v>
      </c>
      <c r="R1384" t="s">
        <v>7</v>
      </c>
      <c r="S1384" t="s">
        <v>7</v>
      </c>
      <c r="T1384" t="s">
        <v>7</v>
      </c>
      <c r="U1384" t="s">
        <v>7</v>
      </c>
      <c r="V1384" t="s">
        <v>7</v>
      </c>
      <c r="W1384" t="s">
        <v>7</v>
      </c>
      <c r="X1384" t="s">
        <v>7</v>
      </c>
      <c r="Y1384" t="s">
        <v>12</v>
      </c>
      <c r="Z1384" t="s">
        <v>12</v>
      </c>
      <c r="AA1384" t="s">
        <v>7</v>
      </c>
      <c r="AB1384" t="s">
        <v>12</v>
      </c>
      <c r="AC1384" t="s">
        <v>7</v>
      </c>
      <c r="AD1384" t="s">
        <v>12</v>
      </c>
      <c r="AE1384" t="s">
        <v>331</v>
      </c>
      <c r="AF1384" t="s">
        <v>38</v>
      </c>
      <c r="AI1384" t="s">
        <v>1482</v>
      </c>
    </row>
    <row r="1385" spans="1:36" x14ac:dyDescent="0.2">
      <c r="A1385" s="2" t="s">
        <v>3894</v>
      </c>
      <c r="B1385" s="2" t="s">
        <v>4997</v>
      </c>
      <c r="C1385" t="s">
        <v>11</v>
      </c>
      <c r="D1385" t="s">
        <v>10</v>
      </c>
      <c r="E1385" t="s">
        <v>10</v>
      </c>
      <c r="F1385" t="s">
        <v>10</v>
      </c>
      <c r="G1385" t="s">
        <v>10</v>
      </c>
      <c r="H1385" t="s">
        <v>7</v>
      </c>
      <c r="I1385" t="s">
        <v>10</v>
      </c>
      <c r="J1385" t="s">
        <v>10</v>
      </c>
      <c r="K1385" t="s">
        <v>10</v>
      </c>
      <c r="L1385" t="s">
        <v>10</v>
      </c>
      <c r="M1385" t="s">
        <v>10</v>
      </c>
      <c r="N1385" t="s">
        <v>10</v>
      </c>
      <c r="O1385" t="s">
        <v>10</v>
      </c>
      <c r="P1385" t="s">
        <v>12</v>
      </c>
      <c r="Q1385" t="s">
        <v>12</v>
      </c>
      <c r="R1385" t="s">
        <v>12</v>
      </c>
      <c r="S1385" t="s">
        <v>7</v>
      </c>
      <c r="T1385" t="s">
        <v>7</v>
      </c>
      <c r="U1385" t="s">
        <v>7</v>
      </c>
      <c r="V1385" t="s">
        <v>7</v>
      </c>
      <c r="W1385" t="s">
        <v>7</v>
      </c>
      <c r="X1385" t="s">
        <v>7</v>
      </c>
      <c r="Y1385" t="s">
        <v>12</v>
      </c>
      <c r="Z1385" t="s">
        <v>12</v>
      </c>
      <c r="AA1385" t="s">
        <v>12</v>
      </c>
      <c r="AB1385" t="s">
        <v>12</v>
      </c>
      <c r="AC1385" t="s">
        <v>12</v>
      </c>
      <c r="AD1385" t="s">
        <v>12</v>
      </c>
      <c r="AE1385" t="s">
        <v>137</v>
      </c>
      <c r="AF1385" t="s">
        <v>38</v>
      </c>
      <c r="AG1385" t="s">
        <v>3895</v>
      </c>
      <c r="AH1385" t="s">
        <v>3896</v>
      </c>
      <c r="AI1385" t="s">
        <v>20</v>
      </c>
    </row>
    <row r="1386" spans="1:36" x14ac:dyDescent="0.2">
      <c r="A1386" s="2" t="s">
        <v>3897</v>
      </c>
      <c r="B1386" s="2" t="s">
        <v>4997</v>
      </c>
      <c r="C1386" t="s">
        <v>11</v>
      </c>
      <c r="D1386" t="s">
        <v>10</v>
      </c>
      <c r="E1386" t="s">
        <v>10</v>
      </c>
      <c r="F1386" t="s">
        <v>10</v>
      </c>
      <c r="G1386" t="s">
        <v>10</v>
      </c>
      <c r="H1386" t="s">
        <v>10</v>
      </c>
      <c r="I1386" t="s">
        <v>12</v>
      </c>
      <c r="J1386" t="s">
        <v>12</v>
      </c>
      <c r="K1386" t="s">
        <v>16</v>
      </c>
      <c r="L1386" t="s">
        <v>16</v>
      </c>
      <c r="M1386" t="s">
        <v>16</v>
      </c>
      <c r="N1386" t="s">
        <v>16</v>
      </c>
      <c r="O1386" t="s">
        <v>11</v>
      </c>
      <c r="P1386" t="s">
        <v>10</v>
      </c>
      <c r="Q1386" t="s">
        <v>11</v>
      </c>
      <c r="R1386" t="s">
        <v>12</v>
      </c>
      <c r="S1386" t="s">
        <v>7</v>
      </c>
      <c r="T1386" t="s">
        <v>12</v>
      </c>
      <c r="U1386" t="s">
        <v>7</v>
      </c>
      <c r="V1386" t="s">
        <v>7</v>
      </c>
      <c r="W1386" t="s">
        <v>12</v>
      </c>
      <c r="X1386" t="s">
        <v>7</v>
      </c>
      <c r="Y1386" t="s">
        <v>7</v>
      </c>
      <c r="Z1386" t="s">
        <v>7</v>
      </c>
      <c r="AA1386" t="s">
        <v>7</v>
      </c>
      <c r="AC1386" t="s">
        <v>7</v>
      </c>
      <c r="AD1386" t="s">
        <v>7</v>
      </c>
      <c r="AE1386" t="s">
        <v>699</v>
      </c>
      <c r="AF1386" t="s">
        <v>14</v>
      </c>
    </row>
    <row r="1387" spans="1:36" x14ac:dyDescent="0.2">
      <c r="A1387" s="2" t="s">
        <v>3898</v>
      </c>
      <c r="B1387" s="2" t="s">
        <v>4998</v>
      </c>
      <c r="C1387" t="s">
        <v>16</v>
      </c>
      <c r="D1387" t="s">
        <v>16</v>
      </c>
      <c r="E1387" t="s">
        <v>16</v>
      </c>
      <c r="F1387" t="s">
        <v>16</v>
      </c>
      <c r="G1387" t="s">
        <v>16</v>
      </c>
      <c r="H1387" t="s">
        <v>16</v>
      </c>
      <c r="I1387" t="s">
        <v>16</v>
      </c>
      <c r="J1387" t="s">
        <v>16</v>
      </c>
      <c r="K1387" t="s">
        <v>16</v>
      </c>
      <c r="L1387" t="s">
        <v>16</v>
      </c>
      <c r="M1387" t="s">
        <v>16</v>
      </c>
      <c r="N1387" t="s">
        <v>16</v>
      </c>
      <c r="O1387" t="s">
        <v>16</v>
      </c>
      <c r="P1387" t="s">
        <v>16</v>
      </c>
      <c r="Q1387" t="s">
        <v>16</v>
      </c>
      <c r="R1387" t="s">
        <v>11</v>
      </c>
      <c r="S1387" t="s">
        <v>11</v>
      </c>
      <c r="T1387" t="s">
        <v>10</v>
      </c>
      <c r="U1387" t="s">
        <v>11</v>
      </c>
      <c r="V1387" t="s">
        <v>11</v>
      </c>
      <c r="W1387" t="s">
        <v>11</v>
      </c>
      <c r="X1387" t="s">
        <v>11</v>
      </c>
      <c r="Y1387" t="s">
        <v>12</v>
      </c>
      <c r="Z1387" t="s">
        <v>12</v>
      </c>
      <c r="AA1387" t="s">
        <v>11</v>
      </c>
      <c r="AB1387" t="s">
        <v>12</v>
      </c>
      <c r="AC1387" t="s">
        <v>12</v>
      </c>
      <c r="AD1387" t="s">
        <v>12</v>
      </c>
      <c r="AE1387" t="s">
        <v>3899</v>
      </c>
      <c r="AF1387" t="s">
        <v>14</v>
      </c>
    </row>
    <row r="1388" spans="1:36" x14ac:dyDescent="0.2">
      <c r="A1388" s="2" t="s">
        <v>3900</v>
      </c>
      <c r="B1388" s="2" t="s">
        <v>4998</v>
      </c>
      <c r="C1388" t="s">
        <v>11</v>
      </c>
      <c r="D1388" t="s">
        <v>11</v>
      </c>
      <c r="E1388" t="s">
        <v>11</v>
      </c>
      <c r="F1388" t="s">
        <v>10</v>
      </c>
      <c r="G1388" t="s">
        <v>10</v>
      </c>
      <c r="H1388" t="s">
        <v>12</v>
      </c>
      <c r="I1388" t="s">
        <v>12</v>
      </c>
      <c r="J1388" t="s">
        <v>12</v>
      </c>
      <c r="K1388" t="s">
        <v>11</v>
      </c>
      <c r="L1388" t="s">
        <v>16</v>
      </c>
      <c r="M1388" t="s">
        <v>16</v>
      </c>
      <c r="N1388" t="s">
        <v>11</v>
      </c>
      <c r="O1388" t="s">
        <v>10</v>
      </c>
      <c r="P1388" t="s">
        <v>10</v>
      </c>
      <c r="Q1388" t="s">
        <v>7</v>
      </c>
      <c r="R1388" t="s">
        <v>7</v>
      </c>
      <c r="S1388" t="s">
        <v>7</v>
      </c>
      <c r="T1388" t="s">
        <v>11</v>
      </c>
      <c r="U1388" t="s">
        <v>12</v>
      </c>
      <c r="V1388" t="s">
        <v>12</v>
      </c>
      <c r="W1388" t="s">
        <v>12</v>
      </c>
      <c r="X1388" t="s">
        <v>12</v>
      </c>
      <c r="Y1388" t="s">
        <v>12</v>
      </c>
      <c r="Z1388" t="s">
        <v>12</v>
      </c>
      <c r="AA1388" t="s">
        <v>12</v>
      </c>
      <c r="AB1388" t="s">
        <v>12</v>
      </c>
      <c r="AC1388" t="s">
        <v>12</v>
      </c>
      <c r="AD1388" t="s">
        <v>12</v>
      </c>
      <c r="AE1388" t="s">
        <v>502</v>
      </c>
      <c r="AF1388" t="s">
        <v>38</v>
      </c>
      <c r="AG1388" t="s">
        <v>3901</v>
      </c>
      <c r="AH1388" t="s">
        <v>3902</v>
      </c>
    </row>
    <row r="1389" spans="1:36" x14ac:dyDescent="0.2">
      <c r="A1389" s="2" t="s">
        <v>3903</v>
      </c>
      <c r="B1389" s="2" t="s">
        <v>4998</v>
      </c>
      <c r="C1389" t="s">
        <v>12</v>
      </c>
      <c r="D1389" t="s">
        <v>10</v>
      </c>
      <c r="E1389" t="s">
        <v>11</v>
      </c>
      <c r="F1389" t="s">
        <v>10</v>
      </c>
      <c r="G1389" t="s">
        <v>11</v>
      </c>
      <c r="H1389" t="s">
        <v>12</v>
      </c>
      <c r="I1389" t="s">
        <v>7</v>
      </c>
      <c r="J1389" t="s">
        <v>7</v>
      </c>
      <c r="K1389" t="s">
        <v>10</v>
      </c>
      <c r="L1389" t="s">
        <v>10</v>
      </c>
      <c r="M1389" t="s">
        <v>10</v>
      </c>
      <c r="N1389" t="s">
        <v>11</v>
      </c>
      <c r="O1389" t="s">
        <v>11</v>
      </c>
      <c r="P1389" t="s">
        <v>12</v>
      </c>
      <c r="Q1389" t="s">
        <v>7</v>
      </c>
      <c r="R1389" t="s">
        <v>7</v>
      </c>
      <c r="S1389" t="s">
        <v>7</v>
      </c>
      <c r="T1389" t="s">
        <v>7</v>
      </c>
      <c r="U1389" t="s">
        <v>7</v>
      </c>
      <c r="V1389" t="s">
        <v>7</v>
      </c>
      <c r="W1389" t="s">
        <v>7</v>
      </c>
      <c r="X1389" t="s">
        <v>7</v>
      </c>
      <c r="Y1389" t="s">
        <v>7</v>
      </c>
      <c r="Z1389" t="s">
        <v>7</v>
      </c>
      <c r="AA1389" t="s">
        <v>11</v>
      </c>
      <c r="AB1389" t="s">
        <v>11</v>
      </c>
      <c r="AC1389" t="s">
        <v>11</v>
      </c>
      <c r="AD1389" t="s">
        <v>12</v>
      </c>
      <c r="AE1389" t="s">
        <v>137</v>
      </c>
      <c r="AF1389" t="s">
        <v>24</v>
      </c>
    </row>
    <row r="1390" spans="1:36" x14ac:dyDescent="0.2">
      <c r="A1390" s="2" t="s">
        <v>3904</v>
      </c>
      <c r="B1390" s="2" t="s">
        <v>4998</v>
      </c>
      <c r="C1390" t="s">
        <v>11</v>
      </c>
      <c r="D1390" t="s">
        <v>11</v>
      </c>
      <c r="E1390" t="s">
        <v>12</v>
      </c>
      <c r="F1390" t="s">
        <v>11</v>
      </c>
      <c r="G1390" t="s">
        <v>11</v>
      </c>
      <c r="H1390" t="s">
        <v>11</v>
      </c>
      <c r="I1390" t="s">
        <v>12</v>
      </c>
      <c r="J1390" t="s">
        <v>12</v>
      </c>
      <c r="K1390" t="s">
        <v>10</v>
      </c>
      <c r="L1390" t="s">
        <v>10</v>
      </c>
      <c r="M1390" t="s">
        <v>16</v>
      </c>
      <c r="N1390" t="s">
        <v>16</v>
      </c>
      <c r="O1390" t="s">
        <v>16</v>
      </c>
      <c r="P1390" t="s">
        <v>10</v>
      </c>
      <c r="Q1390" t="s">
        <v>11</v>
      </c>
      <c r="R1390" t="s">
        <v>12</v>
      </c>
      <c r="S1390" t="s">
        <v>12</v>
      </c>
      <c r="T1390" t="s">
        <v>7</v>
      </c>
      <c r="U1390" t="s">
        <v>7</v>
      </c>
      <c r="V1390" t="s">
        <v>7</v>
      </c>
      <c r="W1390" t="s">
        <v>7</v>
      </c>
      <c r="X1390" t="s">
        <v>7</v>
      </c>
      <c r="Y1390" t="s">
        <v>7</v>
      </c>
      <c r="Z1390" t="s">
        <v>7</v>
      </c>
      <c r="AA1390" t="s">
        <v>7</v>
      </c>
      <c r="AB1390" t="s">
        <v>7</v>
      </c>
      <c r="AC1390" t="s">
        <v>7</v>
      </c>
      <c r="AD1390" t="s">
        <v>7</v>
      </c>
      <c r="AE1390" t="s">
        <v>445</v>
      </c>
      <c r="AF1390" t="s">
        <v>14</v>
      </c>
      <c r="AI1390" t="s">
        <v>20</v>
      </c>
    </row>
    <row r="1391" spans="1:36" x14ac:dyDescent="0.2">
      <c r="A1391" s="2" t="s">
        <v>3905</v>
      </c>
      <c r="B1391" s="2" t="s">
        <v>4998</v>
      </c>
      <c r="C1391" t="s">
        <v>10</v>
      </c>
      <c r="D1391" t="s">
        <v>10</v>
      </c>
      <c r="E1391" t="s">
        <v>10</v>
      </c>
      <c r="F1391" t="s">
        <v>10</v>
      </c>
      <c r="G1391" t="s">
        <v>10</v>
      </c>
      <c r="H1391" t="s">
        <v>11</v>
      </c>
      <c r="I1391" t="s">
        <v>10</v>
      </c>
      <c r="J1391" t="s">
        <v>11</v>
      </c>
      <c r="K1391" t="s">
        <v>11</v>
      </c>
      <c r="L1391" t="s">
        <v>10</v>
      </c>
      <c r="M1391" t="s">
        <v>10</v>
      </c>
      <c r="N1391" t="s">
        <v>10</v>
      </c>
      <c r="O1391" t="s">
        <v>10</v>
      </c>
      <c r="P1391" t="s">
        <v>11</v>
      </c>
      <c r="Q1391" t="s">
        <v>12</v>
      </c>
      <c r="R1391" t="s">
        <v>12</v>
      </c>
      <c r="S1391" t="s">
        <v>12</v>
      </c>
      <c r="T1391" t="s">
        <v>12</v>
      </c>
      <c r="U1391" t="s">
        <v>12</v>
      </c>
      <c r="V1391" t="s">
        <v>12</v>
      </c>
      <c r="W1391" t="s">
        <v>12</v>
      </c>
      <c r="X1391" t="s">
        <v>12</v>
      </c>
      <c r="Y1391" t="s">
        <v>11</v>
      </c>
      <c r="Z1391" t="s">
        <v>12</v>
      </c>
      <c r="AA1391" t="s">
        <v>12</v>
      </c>
      <c r="AB1391" t="s">
        <v>12</v>
      </c>
      <c r="AC1391" t="s">
        <v>12</v>
      </c>
      <c r="AD1391" t="s">
        <v>12</v>
      </c>
      <c r="AE1391" t="s">
        <v>610</v>
      </c>
      <c r="AF1391" t="s">
        <v>14</v>
      </c>
      <c r="AG1391" t="s">
        <v>456</v>
      </c>
      <c r="AH1391" t="s">
        <v>3906</v>
      </c>
      <c r="AI1391" t="s">
        <v>3907</v>
      </c>
      <c r="AJ1391" t="s">
        <v>1289</v>
      </c>
    </row>
    <row r="1392" spans="1:36" x14ac:dyDescent="0.2">
      <c r="A1392" s="2" t="s">
        <v>3908</v>
      </c>
      <c r="B1392" s="2" t="s">
        <v>4998</v>
      </c>
      <c r="C1392" t="s">
        <v>11</v>
      </c>
      <c r="D1392" t="s">
        <v>10</v>
      </c>
      <c r="E1392" t="s">
        <v>10</v>
      </c>
      <c r="F1392" t="s">
        <v>10</v>
      </c>
      <c r="G1392" t="s">
        <v>10</v>
      </c>
      <c r="H1392" t="s">
        <v>11</v>
      </c>
      <c r="I1392" t="s">
        <v>12</v>
      </c>
      <c r="J1392" t="s">
        <v>12</v>
      </c>
      <c r="K1392" t="s">
        <v>16</v>
      </c>
      <c r="L1392" t="s">
        <v>16</v>
      </c>
      <c r="M1392" t="s">
        <v>11</v>
      </c>
      <c r="N1392" t="s">
        <v>11</v>
      </c>
      <c r="O1392" t="s">
        <v>11</v>
      </c>
      <c r="P1392" t="s">
        <v>12</v>
      </c>
      <c r="Q1392" t="s">
        <v>12</v>
      </c>
      <c r="R1392" t="s">
        <v>7</v>
      </c>
      <c r="S1392" t="s">
        <v>7</v>
      </c>
      <c r="T1392" t="s">
        <v>7</v>
      </c>
      <c r="U1392" t="s">
        <v>7</v>
      </c>
      <c r="V1392" t="s">
        <v>7</v>
      </c>
      <c r="W1392" t="s">
        <v>7</v>
      </c>
      <c r="X1392" t="s">
        <v>7</v>
      </c>
      <c r="Y1392" t="s">
        <v>11</v>
      </c>
      <c r="Z1392" t="s">
        <v>11</v>
      </c>
      <c r="AA1392" t="s">
        <v>11</v>
      </c>
      <c r="AB1392" t="s">
        <v>11</v>
      </c>
      <c r="AC1392" t="s">
        <v>12</v>
      </c>
      <c r="AD1392" t="s">
        <v>12</v>
      </c>
      <c r="AE1392" t="s">
        <v>473</v>
      </c>
      <c r="AF1392" t="s">
        <v>38</v>
      </c>
      <c r="AH1392" t="s">
        <v>3909</v>
      </c>
      <c r="AI1392" t="s">
        <v>725</v>
      </c>
    </row>
    <row r="1393" spans="1:36" x14ac:dyDescent="0.2">
      <c r="A1393" s="2" t="s">
        <v>3910</v>
      </c>
      <c r="B1393" s="2" t="s">
        <v>4998</v>
      </c>
      <c r="C1393" t="s">
        <v>10</v>
      </c>
      <c r="D1393" t="s">
        <v>10</v>
      </c>
      <c r="E1393" t="s">
        <v>16</v>
      </c>
      <c r="F1393" t="s">
        <v>16</v>
      </c>
      <c r="G1393" t="s">
        <v>16</v>
      </c>
      <c r="H1393" t="s">
        <v>11</v>
      </c>
      <c r="I1393" t="s">
        <v>11</v>
      </c>
      <c r="J1393" t="s">
        <v>12</v>
      </c>
      <c r="K1393" t="s">
        <v>16</v>
      </c>
      <c r="L1393" t="s">
        <v>16</v>
      </c>
      <c r="M1393" t="s">
        <v>16</v>
      </c>
      <c r="N1393" t="s">
        <v>16</v>
      </c>
      <c r="O1393" t="s">
        <v>16</v>
      </c>
      <c r="P1393" t="s">
        <v>10</v>
      </c>
      <c r="Q1393" t="s">
        <v>10</v>
      </c>
      <c r="R1393" t="s">
        <v>7</v>
      </c>
      <c r="S1393" t="s">
        <v>7</v>
      </c>
      <c r="T1393" t="s">
        <v>12</v>
      </c>
      <c r="U1393" t="s">
        <v>12</v>
      </c>
      <c r="V1393" t="s">
        <v>7</v>
      </c>
      <c r="W1393" t="s">
        <v>12</v>
      </c>
      <c r="X1393" t="s">
        <v>7</v>
      </c>
      <c r="Y1393" t="s">
        <v>7</v>
      </c>
      <c r="Z1393" t="s">
        <v>7</v>
      </c>
      <c r="AA1393" t="s">
        <v>7</v>
      </c>
      <c r="AB1393" t="s">
        <v>7</v>
      </c>
      <c r="AC1393" t="s">
        <v>12</v>
      </c>
      <c r="AD1393" t="s">
        <v>12</v>
      </c>
      <c r="AE1393" t="s">
        <v>128</v>
      </c>
      <c r="AF1393" t="s">
        <v>14</v>
      </c>
      <c r="AG1393" t="s">
        <v>506</v>
      </c>
      <c r="AH1393" t="s">
        <v>3911</v>
      </c>
      <c r="AI1393" t="s">
        <v>20</v>
      </c>
    </row>
    <row r="1394" spans="1:36" x14ac:dyDescent="0.2">
      <c r="A1394" s="2" t="s">
        <v>3912</v>
      </c>
      <c r="B1394" s="2" t="s">
        <v>4998</v>
      </c>
      <c r="C1394" t="s">
        <v>11</v>
      </c>
      <c r="D1394" t="s">
        <v>11</v>
      </c>
      <c r="E1394" t="s">
        <v>10</v>
      </c>
      <c r="F1394" t="s">
        <v>10</v>
      </c>
      <c r="G1394" t="s">
        <v>10</v>
      </c>
      <c r="H1394" t="s">
        <v>10</v>
      </c>
      <c r="I1394" t="s">
        <v>12</v>
      </c>
      <c r="J1394" t="s">
        <v>12</v>
      </c>
      <c r="K1394" t="s">
        <v>10</v>
      </c>
      <c r="L1394" t="s">
        <v>10</v>
      </c>
      <c r="M1394" t="s">
        <v>10</v>
      </c>
      <c r="N1394" t="s">
        <v>10</v>
      </c>
      <c r="O1394" t="s">
        <v>10</v>
      </c>
      <c r="P1394" t="s">
        <v>11</v>
      </c>
      <c r="Q1394" t="s">
        <v>12</v>
      </c>
      <c r="R1394" t="s">
        <v>12</v>
      </c>
      <c r="S1394" t="s">
        <v>12</v>
      </c>
      <c r="T1394" t="s">
        <v>12</v>
      </c>
      <c r="U1394" t="s">
        <v>12</v>
      </c>
      <c r="V1394" t="s">
        <v>12</v>
      </c>
      <c r="W1394" t="s">
        <v>12</v>
      </c>
      <c r="X1394" t="s">
        <v>12</v>
      </c>
      <c r="Y1394" t="s">
        <v>12</v>
      </c>
      <c r="Z1394" t="s">
        <v>12</v>
      </c>
      <c r="AA1394" t="s">
        <v>12</v>
      </c>
      <c r="AB1394" t="s">
        <v>12</v>
      </c>
      <c r="AC1394" t="s">
        <v>12</v>
      </c>
      <c r="AD1394" t="s">
        <v>12</v>
      </c>
      <c r="AE1394" t="s">
        <v>992</v>
      </c>
      <c r="AF1394" t="s">
        <v>14</v>
      </c>
    </row>
    <row r="1395" spans="1:36" x14ac:dyDescent="0.2">
      <c r="A1395" s="2" t="s">
        <v>3913</v>
      </c>
      <c r="B1395" s="2" t="s">
        <v>4998</v>
      </c>
      <c r="C1395" t="s">
        <v>12</v>
      </c>
      <c r="D1395" t="s">
        <v>10</v>
      </c>
      <c r="E1395" t="s">
        <v>11</v>
      </c>
      <c r="F1395" t="s">
        <v>12</v>
      </c>
      <c r="G1395" t="s">
        <v>12</v>
      </c>
      <c r="H1395" t="s">
        <v>12</v>
      </c>
      <c r="I1395" t="s">
        <v>7</v>
      </c>
      <c r="J1395" t="s">
        <v>7</v>
      </c>
      <c r="K1395" t="s">
        <v>10</v>
      </c>
      <c r="L1395" t="s">
        <v>10</v>
      </c>
      <c r="M1395" t="s">
        <v>10</v>
      </c>
      <c r="N1395" t="s">
        <v>12</v>
      </c>
      <c r="O1395" t="s">
        <v>12</v>
      </c>
      <c r="P1395" t="s">
        <v>11</v>
      </c>
      <c r="Q1395" t="s">
        <v>12</v>
      </c>
      <c r="R1395" t="s">
        <v>7</v>
      </c>
      <c r="S1395" t="s">
        <v>7</v>
      </c>
      <c r="T1395" t="s">
        <v>7</v>
      </c>
      <c r="U1395" t="s">
        <v>7</v>
      </c>
      <c r="V1395" t="s">
        <v>7</v>
      </c>
      <c r="W1395" t="s">
        <v>7</v>
      </c>
      <c r="X1395" t="s">
        <v>7</v>
      </c>
      <c r="Y1395" t="s">
        <v>7</v>
      </c>
      <c r="Z1395" t="s">
        <v>7</v>
      </c>
      <c r="AA1395" t="s">
        <v>7</v>
      </c>
      <c r="AB1395" t="s">
        <v>7</v>
      </c>
      <c r="AC1395" t="s">
        <v>7</v>
      </c>
      <c r="AD1395" t="s">
        <v>7</v>
      </c>
      <c r="AE1395" t="s">
        <v>2580</v>
      </c>
      <c r="AF1395" t="s">
        <v>24</v>
      </c>
      <c r="AG1395" t="s">
        <v>113</v>
      </c>
      <c r="AH1395" t="s">
        <v>3914</v>
      </c>
      <c r="AI1395" t="s">
        <v>20</v>
      </c>
      <c r="AJ1395" t="s">
        <v>21</v>
      </c>
    </row>
    <row r="1396" spans="1:36" x14ac:dyDescent="0.2">
      <c r="A1396" s="2" t="s">
        <v>3915</v>
      </c>
      <c r="B1396" s="2" t="s">
        <v>4998</v>
      </c>
      <c r="C1396" t="s">
        <v>12</v>
      </c>
      <c r="D1396" t="s">
        <v>12</v>
      </c>
      <c r="E1396" t="s">
        <v>11</v>
      </c>
      <c r="F1396" t="s">
        <v>12</v>
      </c>
      <c r="G1396" t="s">
        <v>11</v>
      </c>
      <c r="H1396" t="s">
        <v>11</v>
      </c>
      <c r="I1396" t="s">
        <v>10</v>
      </c>
      <c r="J1396" t="s">
        <v>12</v>
      </c>
      <c r="K1396" t="s">
        <v>10</v>
      </c>
      <c r="L1396" t="s">
        <v>10</v>
      </c>
      <c r="M1396" t="s">
        <v>11</v>
      </c>
      <c r="N1396" t="s">
        <v>7</v>
      </c>
      <c r="O1396" t="s">
        <v>7</v>
      </c>
      <c r="P1396" t="s">
        <v>11</v>
      </c>
      <c r="Q1396" t="s">
        <v>12</v>
      </c>
      <c r="R1396" t="s">
        <v>7</v>
      </c>
      <c r="S1396" t="s">
        <v>7</v>
      </c>
      <c r="T1396" t="s">
        <v>12</v>
      </c>
      <c r="U1396" t="s">
        <v>7</v>
      </c>
      <c r="V1396" t="s">
        <v>7</v>
      </c>
      <c r="W1396" t="s">
        <v>7</v>
      </c>
      <c r="X1396" t="s">
        <v>7</v>
      </c>
      <c r="Y1396" t="s">
        <v>11</v>
      </c>
      <c r="Z1396" t="s">
        <v>11</v>
      </c>
      <c r="AA1396" t="s">
        <v>12</v>
      </c>
      <c r="AB1396" t="s">
        <v>11</v>
      </c>
      <c r="AC1396" t="s">
        <v>11</v>
      </c>
      <c r="AD1396" t="s">
        <v>12</v>
      </c>
      <c r="AE1396" t="s">
        <v>2263</v>
      </c>
      <c r="AF1396" t="s">
        <v>24</v>
      </c>
    </row>
    <row r="1397" spans="1:36" x14ac:dyDescent="0.2">
      <c r="A1397" s="2" t="s">
        <v>3916</v>
      </c>
      <c r="B1397" s="2" t="s">
        <v>4998</v>
      </c>
      <c r="C1397" t="s">
        <v>10</v>
      </c>
      <c r="D1397" t="s">
        <v>10</v>
      </c>
      <c r="E1397" t="s">
        <v>10</v>
      </c>
      <c r="F1397" t="s">
        <v>16</v>
      </c>
      <c r="G1397" t="s">
        <v>16</v>
      </c>
      <c r="H1397" t="s">
        <v>11</v>
      </c>
      <c r="I1397" t="s">
        <v>16</v>
      </c>
      <c r="J1397" t="s">
        <v>10</v>
      </c>
      <c r="K1397" t="s">
        <v>16</v>
      </c>
      <c r="L1397" t="s">
        <v>16</v>
      </c>
      <c r="M1397" t="s">
        <v>16</v>
      </c>
      <c r="N1397" t="s">
        <v>16</v>
      </c>
      <c r="O1397" t="s">
        <v>16</v>
      </c>
      <c r="P1397" t="s">
        <v>10</v>
      </c>
      <c r="Q1397" t="s">
        <v>10</v>
      </c>
      <c r="R1397" t="s">
        <v>12</v>
      </c>
      <c r="S1397" t="s">
        <v>7</v>
      </c>
      <c r="T1397" t="s">
        <v>7</v>
      </c>
      <c r="U1397" t="s">
        <v>7</v>
      </c>
      <c r="V1397" t="s">
        <v>7</v>
      </c>
      <c r="W1397" t="s">
        <v>7</v>
      </c>
      <c r="X1397" t="s">
        <v>7</v>
      </c>
      <c r="Y1397" t="s">
        <v>12</v>
      </c>
      <c r="Z1397" t="s">
        <v>12</v>
      </c>
      <c r="AA1397" t="s">
        <v>12</v>
      </c>
      <c r="AB1397" t="s">
        <v>12</v>
      </c>
      <c r="AC1397" t="s">
        <v>12</v>
      </c>
      <c r="AD1397" t="s">
        <v>11</v>
      </c>
      <c r="AE1397" t="s">
        <v>695</v>
      </c>
      <c r="AF1397" t="s">
        <v>38</v>
      </c>
      <c r="AG1397" t="s">
        <v>3917</v>
      </c>
    </row>
    <row r="1398" spans="1:36" x14ac:dyDescent="0.2">
      <c r="A1398" s="2" t="s">
        <v>3916</v>
      </c>
      <c r="B1398" s="2" t="s">
        <v>4998</v>
      </c>
      <c r="C1398" t="s">
        <v>11</v>
      </c>
      <c r="D1398" t="s">
        <v>10</v>
      </c>
      <c r="E1398" t="s">
        <v>10</v>
      </c>
      <c r="F1398" t="s">
        <v>10</v>
      </c>
      <c r="G1398" t="s">
        <v>7</v>
      </c>
      <c r="H1398" t="s">
        <v>7</v>
      </c>
      <c r="I1398" t="s">
        <v>12</v>
      </c>
      <c r="J1398" t="s">
        <v>12</v>
      </c>
      <c r="K1398" t="s">
        <v>10</v>
      </c>
      <c r="L1398" t="s">
        <v>16</v>
      </c>
      <c r="M1398" t="s">
        <v>16</v>
      </c>
      <c r="N1398" t="s">
        <v>10</v>
      </c>
      <c r="O1398" t="s">
        <v>10</v>
      </c>
      <c r="P1398" t="s">
        <v>10</v>
      </c>
      <c r="Q1398" t="s">
        <v>12</v>
      </c>
      <c r="R1398" t="s">
        <v>7</v>
      </c>
      <c r="S1398" t="s">
        <v>7</v>
      </c>
      <c r="T1398" t="s">
        <v>7</v>
      </c>
      <c r="U1398" t="s">
        <v>7</v>
      </c>
      <c r="V1398" t="s">
        <v>7</v>
      </c>
      <c r="W1398" t="s">
        <v>7</v>
      </c>
      <c r="X1398" t="s">
        <v>7</v>
      </c>
      <c r="Y1398" t="s">
        <v>7</v>
      </c>
      <c r="Z1398" t="s">
        <v>7</v>
      </c>
      <c r="AA1398" t="s">
        <v>7</v>
      </c>
      <c r="AB1398" t="s">
        <v>11</v>
      </c>
      <c r="AC1398" t="s">
        <v>12</v>
      </c>
      <c r="AD1398" t="s">
        <v>7</v>
      </c>
      <c r="AE1398" t="s">
        <v>297</v>
      </c>
      <c r="AF1398" t="s">
        <v>38</v>
      </c>
    </row>
    <row r="1399" spans="1:36" x14ac:dyDescent="0.2">
      <c r="A1399" s="2" t="s">
        <v>3918</v>
      </c>
      <c r="B1399" s="2" t="s">
        <v>4998</v>
      </c>
      <c r="C1399" t="s">
        <v>11</v>
      </c>
      <c r="D1399" t="s">
        <v>11</v>
      </c>
      <c r="E1399" t="s">
        <v>11</v>
      </c>
      <c r="F1399" t="s">
        <v>11</v>
      </c>
      <c r="G1399" t="s">
        <v>11</v>
      </c>
      <c r="H1399" t="s">
        <v>12</v>
      </c>
      <c r="I1399" t="s">
        <v>11</v>
      </c>
      <c r="J1399" t="s">
        <v>11</v>
      </c>
      <c r="K1399" t="s">
        <v>11</v>
      </c>
      <c r="L1399" t="s">
        <v>11</v>
      </c>
      <c r="M1399" t="s">
        <v>11</v>
      </c>
      <c r="N1399" t="s">
        <v>12</v>
      </c>
      <c r="O1399" t="s">
        <v>11</v>
      </c>
      <c r="P1399" t="s">
        <v>11</v>
      </c>
      <c r="Q1399" t="s">
        <v>12</v>
      </c>
      <c r="R1399" t="s">
        <v>11</v>
      </c>
      <c r="S1399" t="s">
        <v>12</v>
      </c>
      <c r="T1399" t="s">
        <v>12</v>
      </c>
      <c r="U1399" t="s">
        <v>11</v>
      </c>
      <c r="V1399" t="s">
        <v>12</v>
      </c>
      <c r="W1399" t="s">
        <v>11</v>
      </c>
      <c r="X1399" t="s">
        <v>12</v>
      </c>
      <c r="Y1399" t="s">
        <v>12</v>
      </c>
      <c r="Z1399" t="s">
        <v>12</v>
      </c>
      <c r="AA1399" t="s">
        <v>12</v>
      </c>
      <c r="AB1399" t="s">
        <v>11</v>
      </c>
      <c r="AC1399" t="s">
        <v>11</v>
      </c>
      <c r="AD1399" t="s">
        <v>12</v>
      </c>
      <c r="AE1399" t="s">
        <v>331</v>
      </c>
      <c r="AF1399" t="s">
        <v>14</v>
      </c>
    </row>
    <row r="1400" spans="1:36" x14ac:dyDescent="0.2">
      <c r="A1400" s="2" t="s">
        <v>3919</v>
      </c>
      <c r="B1400" s="2" t="s">
        <v>4998</v>
      </c>
      <c r="C1400" t="s">
        <v>10</v>
      </c>
      <c r="D1400" t="s">
        <v>10</v>
      </c>
      <c r="E1400" t="s">
        <v>16</v>
      </c>
      <c r="F1400" t="s">
        <v>10</v>
      </c>
      <c r="G1400" t="s">
        <v>11</v>
      </c>
      <c r="H1400" t="s">
        <v>10</v>
      </c>
      <c r="I1400" t="s">
        <v>7</v>
      </c>
      <c r="J1400" t="s">
        <v>11</v>
      </c>
      <c r="K1400" t="s">
        <v>10</v>
      </c>
      <c r="L1400" t="s">
        <v>16</v>
      </c>
      <c r="M1400" t="s">
        <v>16</v>
      </c>
      <c r="N1400" t="s">
        <v>16</v>
      </c>
      <c r="O1400" t="s">
        <v>10</v>
      </c>
      <c r="P1400" t="s">
        <v>11</v>
      </c>
      <c r="Q1400" t="s">
        <v>11</v>
      </c>
      <c r="R1400" t="s">
        <v>11</v>
      </c>
      <c r="S1400" t="s">
        <v>11</v>
      </c>
      <c r="T1400" t="s">
        <v>12</v>
      </c>
      <c r="U1400" t="s">
        <v>12</v>
      </c>
      <c r="V1400" t="s">
        <v>12</v>
      </c>
      <c r="W1400" t="s">
        <v>12</v>
      </c>
      <c r="X1400" t="s">
        <v>12</v>
      </c>
      <c r="Y1400" t="s">
        <v>11</v>
      </c>
      <c r="Z1400" t="s">
        <v>11</v>
      </c>
      <c r="AA1400" t="s">
        <v>11</v>
      </c>
      <c r="AB1400" t="s">
        <v>12</v>
      </c>
      <c r="AC1400" t="s">
        <v>12</v>
      </c>
      <c r="AD1400" t="s">
        <v>12</v>
      </c>
      <c r="AE1400" t="s">
        <v>134</v>
      </c>
      <c r="AF1400" t="s">
        <v>24</v>
      </c>
      <c r="AG1400" t="s">
        <v>3920</v>
      </c>
      <c r="AH1400" t="s">
        <v>3921</v>
      </c>
      <c r="AI1400" t="s">
        <v>3921</v>
      </c>
      <c r="AJ1400" t="s">
        <v>3921</v>
      </c>
    </row>
    <row r="1401" spans="1:36" x14ac:dyDescent="0.2">
      <c r="A1401" s="2" t="s">
        <v>3922</v>
      </c>
      <c r="B1401" s="2" t="s">
        <v>4998</v>
      </c>
      <c r="C1401" t="s">
        <v>12</v>
      </c>
      <c r="D1401" t="s">
        <v>10</v>
      </c>
      <c r="E1401" t="s">
        <v>10</v>
      </c>
      <c r="F1401" t="s">
        <v>10</v>
      </c>
      <c r="G1401" t="s">
        <v>10</v>
      </c>
      <c r="H1401" t="s">
        <v>11</v>
      </c>
      <c r="I1401" t="s">
        <v>12</v>
      </c>
      <c r="J1401" t="s">
        <v>7</v>
      </c>
      <c r="K1401" t="s">
        <v>10</v>
      </c>
      <c r="L1401" t="s">
        <v>10</v>
      </c>
      <c r="M1401" t="s">
        <v>10</v>
      </c>
      <c r="N1401" t="s">
        <v>10</v>
      </c>
      <c r="O1401" t="s">
        <v>10</v>
      </c>
      <c r="P1401" t="s">
        <v>11</v>
      </c>
      <c r="Q1401" t="s">
        <v>11</v>
      </c>
      <c r="R1401" t="s">
        <v>7</v>
      </c>
      <c r="S1401" t="s">
        <v>12</v>
      </c>
      <c r="T1401" t="s">
        <v>7</v>
      </c>
      <c r="U1401" t="s">
        <v>7</v>
      </c>
      <c r="V1401" t="s">
        <v>7</v>
      </c>
      <c r="W1401" t="s">
        <v>7</v>
      </c>
      <c r="X1401" t="s">
        <v>7</v>
      </c>
      <c r="Y1401" t="s">
        <v>12</v>
      </c>
      <c r="Z1401" t="s">
        <v>12</v>
      </c>
      <c r="AA1401" t="s">
        <v>12</v>
      </c>
      <c r="AB1401" t="s">
        <v>7</v>
      </c>
      <c r="AC1401" t="s">
        <v>12</v>
      </c>
      <c r="AD1401" t="s">
        <v>7</v>
      </c>
      <c r="AE1401" t="s">
        <v>3923</v>
      </c>
      <c r="AF1401" t="s">
        <v>14</v>
      </c>
    </row>
    <row r="1402" spans="1:36" x14ac:dyDescent="0.2">
      <c r="A1402" s="2" t="s">
        <v>3924</v>
      </c>
      <c r="B1402" s="2" t="s">
        <v>4998</v>
      </c>
      <c r="C1402" t="s">
        <v>7</v>
      </c>
      <c r="D1402" t="s">
        <v>12</v>
      </c>
      <c r="E1402" t="s">
        <v>10</v>
      </c>
      <c r="F1402" t="s">
        <v>7</v>
      </c>
      <c r="G1402" t="s">
        <v>10</v>
      </c>
      <c r="H1402" t="s">
        <v>7</v>
      </c>
      <c r="I1402" t="s">
        <v>12</v>
      </c>
      <c r="J1402" t="s">
        <v>7</v>
      </c>
      <c r="K1402" t="s">
        <v>10</v>
      </c>
      <c r="L1402" t="s">
        <v>16</v>
      </c>
      <c r="M1402" t="s">
        <v>16</v>
      </c>
      <c r="N1402" t="s">
        <v>16</v>
      </c>
      <c r="O1402" t="s">
        <v>16</v>
      </c>
      <c r="P1402" t="s">
        <v>12</v>
      </c>
      <c r="Q1402" t="s">
        <v>7</v>
      </c>
      <c r="R1402" t="s">
        <v>7</v>
      </c>
      <c r="S1402" t="s">
        <v>7</v>
      </c>
      <c r="T1402" t="s">
        <v>7</v>
      </c>
      <c r="U1402" t="s">
        <v>7</v>
      </c>
      <c r="V1402" t="s">
        <v>7</v>
      </c>
      <c r="W1402" t="s">
        <v>7</v>
      </c>
      <c r="X1402" t="s">
        <v>7</v>
      </c>
      <c r="Y1402" t="s">
        <v>12</v>
      </c>
      <c r="Z1402" t="s">
        <v>12</v>
      </c>
      <c r="AA1402" t="s">
        <v>12</v>
      </c>
      <c r="AB1402" t="s">
        <v>12</v>
      </c>
      <c r="AC1402" t="s">
        <v>7</v>
      </c>
      <c r="AD1402" t="s">
        <v>7</v>
      </c>
      <c r="AE1402" t="s">
        <v>3925</v>
      </c>
      <c r="AF1402" t="s">
        <v>24</v>
      </c>
    </row>
    <row r="1403" spans="1:36" x14ac:dyDescent="0.2">
      <c r="A1403" s="2" t="s">
        <v>3926</v>
      </c>
      <c r="B1403" s="2" t="s">
        <v>4998</v>
      </c>
      <c r="C1403" t="s">
        <v>10</v>
      </c>
      <c r="D1403" t="s">
        <v>10</v>
      </c>
      <c r="E1403" t="s">
        <v>16</v>
      </c>
      <c r="F1403" t="s">
        <v>16</v>
      </c>
      <c r="G1403" t="s">
        <v>16</v>
      </c>
      <c r="H1403" t="s">
        <v>10</v>
      </c>
      <c r="I1403" t="s">
        <v>16</v>
      </c>
      <c r="J1403" t="s">
        <v>10</v>
      </c>
      <c r="K1403" t="s">
        <v>16</v>
      </c>
      <c r="L1403" t="s">
        <v>16</v>
      </c>
      <c r="M1403" t="s">
        <v>16</v>
      </c>
      <c r="N1403" t="s">
        <v>10</v>
      </c>
      <c r="O1403" t="s">
        <v>10</v>
      </c>
      <c r="P1403" t="s">
        <v>10</v>
      </c>
      <c r="Q1403" t="s">
        <v>10</v>
      </c>
      <c r="R1403" t="s">
        <v>12</v>
      </c>
      <c r="S1403" t="s">
        <v>7</v>
      </c>
      <c r="T1403" t="s">
        <v>11</v>
      </c>
      <c r="U1403" t="s">
        <v>10</v>
      </c>
      <c r="V1403" t="s">
        <v>11</v>
      </c>
      <c r="W1403" t="s">
        <v>11</v>
      </c>
      <c r="X1403" t="s">
        <v>11</v>
      </c>
      <c r="Y1403" t="s">
        <v>10</v>
      </c>
      <c r="Z1403" t="s">
        <v>10</v>
      </c>
      <c r="AA1403" t="s">
        <v>12</v>
      </c>
      <c r="AB1403" t="s">
        <v>10</v>
      </c>
      <c r="AC1403" t="s">
        <v>10</v>
      </c>
      <c r="AD1403" t="s">
        <v>11</v>
      </c>
      <c r="AE1403" t="s">
        <v>473</v>
      </c>
      <c r="AF1403" t="s">
        <v>14</v>
      </c>
      <c r="AG1403" t="s">
        <v>3927</v>
      </c>
    </row>
    <row r="1404" spans="1:36" x14ac:dyDescent="0.2">
      <c r="A1404" s="2" t="s">
        <v>3928</v>
      </c>
      <c r="B1404" s="2" t="s">
        <v>4998</v>
      </c>
      <c r="C1404" t="s">
        <v>12</v>
      </c>
      <c r="D1404" t="s">
        <v>10</v>
      </c>
      <c r="E1404" t="s">
        <v>10</v>
      </c>
      <c r="F1404" t="s">
        <v>16</v>
      </c>
      <c r="G1404" t="s">
        <v>16</v>
      </c>
      <c r="H1404" t="s">
        <v>12</v>
      </c>
      <c r="I1404" t="s">
        <v>11</v>
      </c>
      <c r="J1404" t="s">
        <v>16</v>
      </c>
      <c r="K1404" t="s">
        <v>16</v>
      </c>
      <c r="L1404" t="s">
        <v>16</v>
      </c>
      <c r="M1404" t="s">
        <v>16</v>
      </c>
      <c r="N1404" t="s">
        <v>10</v>
      </c>
      <c r="O1404" t="s">
        <v>16</v>
      </c>
      <c r="P1404" t="s">
        <v>11</v>
      </c>
      <c r="Q1404" t="s">
        <v>11</v>
      </c>
      <c r="R1404" t="s">
        <v>7</v>
      </c>
      <c r="S1404" t="s">
        <v>10</v>
      </c>
      <c r="T1404" t="s">
        <v>11</v>
      </c>
      <c r="U1404" t="s">
        <v>10</v>
      </c>
      <c r="V1404" t="s">
        <v>11</v>
      </c>
      <c r="W1404" t="s">
        <v>11</v>
      </c>
      <c r="X1404" t="s">
        <v>12</v>
      </c>
      <c r="Y1404" t="s">
        <v>12</v>
      </c>
      <c r="Z1404" t="s">
        <v>12</v>
      </c>
      <c r="AA1404" t="s">
        <v>11</v>
      </c>
      <c r="AB1404" t="s">
        <v>10</v>
      </c>
      <c r="AC1404" t="s">
        <v>10</v>
      </c>
      <c r="AD1404" t="s">
        <v>10</v>
      </c>
      <c r="AE1404" t="s">
        <v>920</v>
      </c>
      <c r="AF1404" t="s">
        <v>14</v>
      </c>
      <c r="AG1404" t="s">
        <v>3929</v>
      </c>
      <c r="AH1404" t="s">
        <v>43</v>
      </c>
      <c r="AI1404" t="s">
        <v>27</v>
      </c>
    </row>
    <row r="1405" spans="1:36" x14ac:dyDescent="0.2">
      <c r="A1405" s="2" t="s">
        <v>3930</v>
      </c>
      <c r="B1405" s="2" t="s">
        <v>4998</v>
      </c>
      <c r="C1405" t="s">
        <v>10</v>
      </c>
      <c r="D1405" t="s">
        <v>10</v>
      </c>
      <c r="E1405" t="s">
        <v>11</v>
      </c>
      <c r="F1405" t="s">
        <v>11</v>
      </c>
      <c r="G1405" t="s">
        <v>10</v>
      </c>
      <c r="H1405" t="s">
        <v>7</v>
      </c>
      <c r="I1405" t="s">
        <v>11</v>
      </c>
      <c r="J1405" t="s">
        <v>11</v>
      </c>
      <c r="K1405" t="s">
        <v>11</v>
      </c>
      <c r="L1405" t="s">
        <v>10</v>
      </c>
      <c r="M1405" t="s">
        <v>11</v>
      </c>
      <c r="N1405" t="s">
        <v>11</v>
      </c>
      <c r="O1405" t="s">
        <v>10</v>
      </c>
      <c r="P1405" t="s">
        <v>12</v>
      </c>
      <c r="Q1405" t="s">
        <v>12</v>
      </c>
      <c r="R1405" t="s">
        <v>7</v>
      </c>
      <c r="S1405" t="s">
        <v>12</v>
      </c>
      <c r="T1405" t="s">
        <v>7</v>
      </c>
      <c r="U1405" t="s">
        <v>7</v>
      </c>
      <c r="V1405" t="s">
        <v>12</v>
      </c>
      <c r="W1405" t="s">
        <v>7</v>
      </c>
      <c r="X1405" t="s">
        <v>7</v>
      </c>
      <c r="Y1405" t="s">
        <v>12</v>
      </c>
      <c r="Z1405" t="s">
        <v>12</v>
      </c>
      <c r="AA1405" t="s">
        <v>12</v>
      </c>
      <c r="AB1405" t="s">
        <v>11</v>
      </c>
      <c r="AC1405" t="s">
        <v>11</v>
      </c>
      <c r="AD1405" t="s">
        <v>10</v>
      </c>
      <c r="AE1405" t="s">
        <v>619</v>
      </c>
      <c r="AF1405" t="s">
        <v>24</v>
      </c>
      <c r="AG1405" t="s">
        <v>3931</v>
      </c>
      <c r="AH1405" t="s">
        <v>43</v>
      </c>
      <c r="AI1405" t="s">
        <v>2165</v>
      </c>
      <c r="AJ1405" t="s">
        <v>43</v>
      </c>
    </row>
    <row r="1406" spans="1:36" x14ac:dyDescent="0.2">
      <c r="A1406" s="2" t="s">
        <v>3932</v>
      </c>
      <c r="B1406" s="2" t="s">
        <v>4998</v>
      </c>
      <c r="C1406" t="s">
        <v>11</v>
      </c>
      <c r="D1406" t="s">
        <v>10</v>
      </c>
      <c r="E1406" t="s">
        <v>10</v>
      </c>
      <c r="F1406" t="s">
        <v>10</v>
      </c>
      <c r="G1406" t="s">
        <v>16</v>
      </c>
      <c r="H1406" t="s">
        <v>11</v>
      </c>
      <c r="I1406" t="s">
        <v>11</v>
      </c>
      <c r="J1406" t="s">
        <v>12</v>
      </c>
      <c r="K1406" t="s">
        <v>10</v>
      </c>
      <c r="L1406" t="s">
        <v>10</v>
      </c>
      <c r="M1406" t="s">
        <v>10</v>
      </c>
      <c r="N1406" t="s">
        <v>10</v>
      </c>
      <c r="O1406" t="s">
        <v>11</v>
      </c>
      <c r="P1406" t="s">
        <v>12</v>
      </c>
      <c r="Q1406" t="s">
        <v>11</v>
      </c>
      <c r="R1406" t="s">
        <v>11</v>
      </c>
      <c r="S1406" t="s">
        <v>7</v>
      </c>
      <c r="T1406" t="s">
        <v>7</v>
      </c>
      <c r="U1406" t="s">
        <v>7</v>
      </c>
      <c r="V1406" t="s">
        <v>7</v>
      </c>
      <c r="W1406" t="s">
        <v>7</v>
      </c>
      <c r="X1406" t="s">
        <v>7</v>
      </c>
      <c r="Y1406" t="s">
        <v>12</v>
      </c>
      <c r="Z1406" t="s">
        <v>12</v>
      </c>
      <c r="AA1406" t="s">
        <v>7</v>
      </c>
      <c r="AB1406" t="s">
        <v>12</v>
      </c>
      <c r="AC1406" t="s">
        <v>7</v>
      </c>
      <c r="AD1406" t="s">
        <v>7</v>
      </c>
      <c r="AE1406" t="s">
        <v>275</v>
      </c>
      <c r="AF1406" t="s">
        <v>24</v>
      </c>
      <c r="AG1406" t="s">
        <v>3933</v>
      </c>
      <c r="AI1406" t="s">
        <v>21</v>
      </c>
    </row>
    <row r="1407" spans="1:36" x14ac:dyDescent="0.2">
      <c r="A1407" s="2" t="s">
        <v>3934</v>
      </c>
      <c r="B1407" s="2" t="s">
        <v>4998</v>
      </c>
      <c r="C1407" t="s">
        <v>12</v>
      </c>
      <c r="D1407" t="s">
        <v>11</v>
      </c>
      <c r="E1407" t="s">
        <v>11</v>
      </c>
      <c r="F1407" t="s">
        <v>11</v>
      </c>
      <c r="G1407" t="s">
        <v>11</v>
      </c>
      <c r="H1407" t="s">
        <v>12</v>
      </c>
      <c r="I1407" t="s">
        <v>12</v>
      </c>
      <c r="J1407" t="s">
        <v>12</v>
      </c>
      <c r="K1407" t="s">
        <v>11</v>
      </c>
      <c r="L1407" t="s">
        <v>11</v>
      </c>
      <c r="M1407" t="s">
        <v>11</v>
      </c>
      <c r="N1407" t="s">
        <v>12</v>
      </c>
      <c r="O1407" t="s">
        <v>11</v>
      </c>
      <c r="P1407" t="s">
        <v>11</v>
      </c>
      <c r="Q1407" t="s">
        <v>7</v>
      </c>
      <c r="R1407" t="s">
        <v>7</v>
      </c>
      <c r="S1407" t="s">
        <v>7</v>
      </c>
      <c r="T1407" t="s">
        <v>12</v>
      </c>
      <c r="U1407" t="s">
        <v>12</v>
      </c>
      <c r="V1407" t="s">
        <v>12</v>
      </c>
      <c r="W1407" t="s">
        <v>12</v>
      </c>
      <c r="X1407" t="s">
        <v>12</v>
      </c>
      <c r="Y1407" t="s">
        <v>12</v>
      </c>
      <c r="Z1407" t="s">
        <v>12</v>
      </c>
      <c r="AA1407" t="s">
        <v>12</v>
      </c>
      <c r="AB1407" t="s">
        <v>12</v>
      </c>
      <c r="AC1407" t="s">
        <v>12</v>
      </c>
      <c r="AD1407" t="s">
        <v>12</v>
      </c>
      <c r="AE1407" t="s">
        <v>614</v>
      </c>
      <c r="AF1407" t="s">
        <v>38</v>
      </c>
      <c r="AG1407" t="s">
        <v>192</v>
      </c>
      <c r="AI1407" t="s">
        <v>20</v>
      </c>
    </row>
    <row r="1408" spans="1:36" x14ac:dyDescent="0.2">
      <c r="A1408" s="2" t="s">
        <v>3935</v>
      </c>
      <c r="B1408" s="2" t="s">
        <v>4998</v>
      </c>
      <c r="C1408" t="s">
        <v>11</v>
      </c>
      <c r="D1408" t="s">
        <v>10</v>
      </c>
      <c r="E1408" t="s">
        <v>16</v>
      </c>
      <c r="F1408" t="s">
        <v>10</v>
      </c>
      <c r="G1408" t="s">
        <v>10</v>
      </c>
      <c r="H1408" t="s">
        <v>10</v>
      </c>
      <c r="I1408" t="s">
        <v>12</v>
      </c>
      <c r="J1408" t="s">
        <v>7</v>
      </c>
      <c r="K1408" t="s">
        <v>10</v>
      </c>
      <c r="L1408" t="s">
        <v>16</v>
      </c>
      <c r="M1408" t="s">
        <v>16</v>
      </c>
      <c r="N1408" t="s">
        <v>16</v>
      </c>
      <c r="O1408" t="s">
        <v>10</v>
      </c>
      <c r="P1408" t="s">
        <v>11</v>
      </c>
      <c r="Q1408" t="s">
        <v>10</v>
      </c>
      <c r="R1408" t="s">
        <v>7</v>
      </c>
      <c r="S1408" t="s">
        <v>12</v>
      </c>
      <c r="T1408" t="s">
        <v>7</v>
      </c>
      <c r="U1408" t="s">
        <v>7</v>
      </c>
      <c r="V1408" t="s">
        <v>7</v>
      </c>
      <c r="W1408" t="s">
        <v>7</v>
      </c>
      <c r="X1408" t="s">
        <v>7</v>
      </c>
      <c r="Y1408" t="s">
        <v>12</v>
      </c>
      <c r="Z1408" t="s">
        <v>12</v>
      </c>
      <c r="AA1408" t="s">
        <v>12</v>
      </c>
      <c r="AB1408" t="s">
        <v>12</v>
      </c>
      <c r="AC1408" t="s">
        <v>12</v>
      </c>
      <c r="AD1408" t="s">
        <v>12</v>
      </c>
      <c r="AE1408" t="s">
        <v>673</v>
      </c>
      <c r="AF1408" t="s">
        <v>14</v>
      </c>
      <c r="AG1408" t="s">
        <v>3936</v>
      </c>
    </row>
    <row r="1409" spans="1:36" x14ac:dyDescent="0.2">
      <c r="A1409" s="2" t="s">
        <v>3937</v>
      </c>
      <c r="B1409" s="2" t="s">
        <v>4998</v>
      </c>
      <c r="C1409" t="s">
        <v>10</v>
      </c>
      <c r="D1409" t="s">
        <v>10</v>
      </c>
      <c r="E1409" t="s">
        <v>11</v>
      </c>
      <c r="F1409" t="s">
        <v>10</v>
      </c>
      <c r="G1409" t="s">
        <v>11</v>
      </c>
      <c r="H1409" t="s">
        <v>12</v>
      </c>
      <c r="I1409" t="s">
        <v>12</v>
      </c>
      <c r="J1409" t="s">
        <v>12</v>
      </c>
      <c r="K1409" t="s">
        <v>16</v>
      </c>
      <c r="L1409" t="s">
        <v>16</v>
      </c>
      <c r="M1409" t="s">
        <v>11</v>
      </c>
      <c r="N1409" t="s">
        <v>11</v>
      </c>
      <c r="O1409" t="s">
        <v>10</v>
      </c>
      <c r="P1409" t="s">
        <v>12</v>
      </c>
      <c r="Q1409" t="s">
        <v>7</v>
      </c>
      <c r="R1409" t="s">
        <v>7</v>
      </c>
      <c r="S1409" t="s">
        <v>7</v>
      </c>
      <c r="T1409" t="s">
        <v>12</v>
      </c>
      <c r="U1409" t="s">
        <v>11</v>
      </c>
      <c r="V1409" t="s">
        <v>11</v>
      </c>
      <c r="W1409" t="s">
        <v>12</v>
      </c>
      <c r="X1409" t="s">
        <v>12</v>
      </c>
      <c r="Y1409" t="s">
        <v>12</v>
      </c>
      <c r="Z1409" t="s">
        <v>12</v>
      </c>
      <c r="AA1409" t="s">
        <v>11</v>
      </c>
      <c r="AB1409" t="s">
        <v>11</v>
      </c>
      <c r="AC1409" t="s">
        <v>12</v>
      </c>
      <c r="AD1409" t="s">
        <v>12</v>
      </c>
      <c r="AE1409" t="s">
        <v>867</v>
      </c>
      <c r="AF1409" t="s">
        <v>14</v>
      </c>
      <c r="AG1409" t="s">
        <v>3938</v>
      </c>
      <c r="AI1409" t="s">
        <v>20</v>
      </c>
    </row>
    <row r="1410" spans="1:36" x14ac:dyDescent="0.2">
      <c r="A1410" s="2" t="s">
        <v>3937</v>
      </c>
      <c r="B1410" s="2" t="s">
        <v>4998</v>
      </c>
      <c r="C1410" t="s">
        <v>11</v>
      </c>
      <c r="D1410" t="s">
        <v>10</v>
      </c>
      <c r="E1410" t="s">
        <v>10</v>
      </c>
      <c r="F1410" t="s">
        <v>10</v>
      </c>
      <c r="G1410" t="s">
        <v>10</v>
      </c>
      <c r="H1410" t="s">
        <v>11</v>
      </c>
      <c r="I1410" t="s">
        <v>11</v>
      </c>
      <c r="J1410" t="s">
        <v>12</v>
      </c>
      <c r="K1410" t="s">
        <v>10</v>
      </c>
      <c r="L1410" t="s">
        <v>10</v>
      </c>
      <c r="M1410" t="s">
        <v>16</v>
      </c>
      <c r="N1410" t="s">
        <v>10</v>
      </c>
      <c r="O1410" t="s">
        <v>10</v>
      </c>
      <c r="P1410" t="s">
        <v>11</v>
      </c>
      <c r="Q1410" t="s">
        <v>11</v>
      </c>
      <c r="R1410" t="s">
        <v>12</v>
      </c>
      <c r="S1410" t="s">
        <v>12</v>
      </c>
      <c r="T1410" t="s">
        <v>12</v>
      </c>
      <c r="U1410" t="s">
        <v>12</v>
      </c>
      <c r="V1410" t="s">
        <v>12</v>
      </c>
      <c r="W1410" t="s">
        <v>12</v>
      </c>
      <c r="X1410" t="s">
        <v>12</v>
      </c>
      <c r="Y1410" t="s">
        <v>11</v>
      </c>
      <c r="Z1410" t="s">
        <v>11</v>
      </c>
      <c r="AA1410" t="s">
        <v>11</v>
      </c>
      <c r="AB1410" t="s">
        <v>11</v>
      </c>
      <c r="AC1410" t="s">
        <v>11</v>
      </c>
      <c r="AD1410" t="s">
        <v>11</v>
      </c>
      <c r="AE1410" t="s">
        <v>158</v>
      </c>
      <c r="AF1410" t="s">
        <v>14</v>
      </c>
      <c r="AG1410" t="s">
        <v>192</v>
      </c>
    </row>
    <row r="1411" spans="1:36" x14ac:dyDescent="0.2">
      <c r="A1411" s="2" t="s">
        <v>3939</v>
      </c>
      <c r="B1411" s="2" t="s">
        <v>4998</v>
      </c>
      <c r="C1411" t="s">
        <v>7</v>
      </c>
      <c r="D1411" t="s">
        <v>16</v>
      </c>
      <c r="E1411" t="s">
        <v>16</v>
      </c>
      <c r="F1411" t="s">
        <v>16</v>
      </c>
      <c r="G1411" t="s">
        <v>16</v>
      </c>
      <c r="H1411" t="s">
        <v>11</v>
      </c>
      <c r="I1411" t="s">
        <v>10</v>
      </c>
      <c r="J1411" t="s">
        <v>7</v>
      </c>
      <c r="K1411" t="s">
        <v>16</v>
      </c>
      <c r="L1411" t="s">
        <v>16</v>
      </c>
      <c r="M1411" t="s">
        <v>16</v>
      </c>
      <c r="N1411" t="s">
        <v>12</v>
      </c>
      <c r="O1411" t="s">
        <v>16</v>
      </c>
      <c r="P1411" t="s">
        <v>11</v>
      </c>
      <c r="Q1411" t="s">
        <v>11</v>
      </c>
      <c r="R1411" t="s">
        <v>12</v>
      </c>
      <c r="S1411" t="s">
        <v>7</v>
      </c>
      <c r="T1411" t="s">
        <v>7</v>
      </c>
      <c r="U1411" t="s">
        <v>7</v>
      </c>
      <c r="V1411" t="s">
        <v>7</v>
      </c>
      <c r="W1411" t="s">
        <v>7</v>
      </c>
      <c r="X1411" t="s">
        <v>7</v>
      </c>
      <c r="Y1411" t="s">
        <v>7</v>
      </c>
      <c r="Z1411" t="s">
        <v>7</v>
      </c>
      <c r="AA1411" t="s">
        <v>7</v>
      </c>
      <c r="AB1411" t="s">
        <v>7</v>
      </c>
      <c r="AC1411" t="s">
        <v>7</v>
      </c>
      <c r="AD1411" t="s">
        <v>7</v>
      </c>
      <c r="AE1411" t="s">
        <v>459</v>
      </c>
      <c r="AF1411" t="s">
        <v>14</v>
      </c>
      <c r="AG1411" t="s">
        <v>215</v>
      </c>
      <c r="AH1411" t="s">
        <v>3940</v>
      </c>
      <c r="AI1411" t="s">
        <v>21</v>
      </c>
      <c r="AJ1411" t="s">
        <v>21</v>
      </c>
    </row>
    <row r="1412" spans="1:36" x14ac:dyDescent="0.2">
      <c r="A1412" s="2" t="s">
        <v>3941</v>
      </c>
      <c r="B1412" s="2" t="s">
        <v>4998</v>
      </c>
      <c r="C1412" t="s">
        <v>11</v>
      </c>
      <c r="D1412" t="s">
        <v>11</v>
      </c>
      <c r="E1412" t="s">
        <v>10</v>
      </c>
      <c r="F1412" t="s">
        <v>16</v>
      </c>
      <c r="G1412" t="s">
        <v>10</v>
      </c>
      <c r="H1412" t="s">
        <v>11</v>
      </c>
      <c r="I1412" t="s">
        <v>11</v>
      </c>
      <c r="J1412" t="s">
        <v>11</v>
      </c>
      <c r="K1412" t="s">
        <v>16</v>
      </c>
      <c r="L1412" t="s">
        <v>16</v>
      </c>
      <c r="M1412" t="s">
        <v>16</v>
      </c>
      <c r="N1412" t="s">
        <v>10</v>
      </c>
      <c r="O1412" t="s">
        <v>16</v>
      </c>
      <c r="P1412" t="s">
        <v>11</v>
      </c>
      <c r="Q1412" t="s">
        <v>11</v>
      </c>
      <c r="R1412" t="s">
        <v>7</v>
      </c>
      <c r="S1412" t="s">
        <v>7</v>
      </c>
      <c r="T1412" t="s">
        <v>12</v>
      </c>
      <c r="U1412" t="s">
        <v>7</v>
      </c>
      <c r="V1412" t="s">
        <v>7</v>
      </c>
      <c r="W1412" t="s">
        <v>7</v>
      </c>
      <c r="X1412" t="s">
        <v>7</v>
      </c>
      <c r="Y1412" t="s">
        <v>12</v>
      </c>
      <c r="Z1412" t="s">
        <v>7</v>
      </c>
      <c r="AA1412" t="s">
        <v>7</v>
      </c>
      <c r="AB1412" t="s">
        <v>11</v>
      </c>
      <c r="AC1412" t="s">
        <v>11</v>
      </c>
      <c r="AD1412" t="s">
        <v>12</v>
      </c>
      <c r="AE1412" t="s">
        <v>459</v>
      </c>
      <c r="AF1412" t="s">
        <v>14</v>
      </c>
      <c r="AG1412" t="s">
        <v>1780</v>
      </c>
    </row>
    <row r="1413" spans="1:36" x14ac:dyDescent="0.2">
      <c r="A1413" s="2" t="s">
        <v>3942</v>
      </c>
      <c r="B1413" s="2" t="s">
        <v>4998</v>
      </c>
      <c r="C1413" t="s">
        <v>7</v>
      </c>
      <c r="D1413" t="s">
        <v>11</v>
      </c>
      <c r="E1413" t="s">
        <v>11</v>
      </c>
      <c r="F1413" t="s">
        <v>10</v>
      </c>
      <c r="G1413" t="s">
        <v>11</v>
      </c>
      <c r="H1413" t="s">
        <v>12</v>
      </c>
      <c r="I1413" t="s">
        <v>11</v>
      </c>
      <c r="J1413" t="s">
        <v>11</v>
      </c>
      <c r="K1413" t="s">
        <v>10</v>
      </c>
      <c r="L1413" t="s">
        <v>10</v>
      </c>
      <c r="M1413" t="s">
        <v>16</v>
      </c>
      <c r="N1413" t="s">
        <v>11</v>
      </c>
      <c r="O1413" t="s">
        <v>11</v>
      </c>
      <c r="P1413" t="s">
        <v>11</v>
      </c>
      <c r="Q1413" t="s">
        <v>12</v>
      </c>
      <c r="R1413" t="s">
        <v>7</v>
      </c>
      <c r="S1413" t="s">
        <v>12</v>
      </c>
      <c r="T1413" t="s">
        <v>7</v>
      </c>
      <c r="U1413" t="s">
        <v>12</v>
      </c>
      <c r="V1413" t="s">
        <v>12</v>
      </c>
      <c r="W1413" t="s">
        <v>12</v>
      </c>
      <c r="X1413" t="s">
        <v>7</v>
      </c>
      <c r="Y1413" t="s">
        <v>7</v>
      </c>
      <c r="Z1413" t="s">
        <v>7</v>
      </c>
      <c r="AA1413" t="s">
        <v>12</v>
      </c>
      <c r="AB1413" t="s">
        <v>12</v>
      </c>
      <c r="AC1413" t="s">
        <v>12</v>
      </c>
      <c r="AD1413" t="s">
        <v>12</v>
      </c>
      <c r="AE1413" t="s">
        <v>128</v>
      </c>
      <c r="AF1413" t="s">
        <v>38</v>
      </c>
      <c r="AH1413" t="s">
        <v>113</v>
      </c>
      <c r="AI1413" t="s">
        <v>3943</v>
      </c>
    </row>
    <row r="1414" spans="1:36" x14ac:dyDescent="0.2">
      <c r="A1414" s="2" t="s">
        <v>3944</v>
      </c>
      <c r="B1414" s="2" t="s">
        <v>4998</v>
      </c>
      <c r="C1414" t="s">
        <v>10</v>
      </c>
      <c r="D1414" t="s">
        <v>10</v>
      </c>
      <c r="E1414" t="s">
        <v>16</v>
      </c>
      <c r="F1414" t="s">
        <v>16</v>
      </c>
      <c r="G1414" t="s">
        <v>10</v>
      </c>
      <c r="H1414" t="s">
        <v>11</v>
      </c>
      <c r="I1414" t="s">
        <v>12</v>
      </c>
      <c r="J1414" t="s">
        <v>12</v>
      </c>
      <c r="K1414" t="s">
        <v>10</v>
      </c>
      <c r="L1414" t="s">
        <v>16</v>
      </c>
      <c r="M1414" t="s">
        <v>16</v>
      </c>
      <c r="N1414" t="s">
        <v>11</v>
      </c>
      <c r="O1414" t="s">
        <v>10</v>
      </c>
      <c r="P1414" t="s">
        <v>11</v>
      </c>
      <c r="Q1414" t="s">
        <v>11</v>
      </c>
      <c r="R1414" t="s">
        <v>12</v>
      </c>
      <c r="S1414" t="s">
        <v>7</v>
      </c>
      <c r="T1414" t="s">
        <v>11</v>
      </c>
      <c r="U1414" t="s">
        <v>7</v>
      </c>
      <c r="W1414" t="s">
        <v>11</v>
      </c>
      <c r="X1414" t="s">
        <v>7</v>
      </c>
      <c r="Y1414" t="s">
        <v>10</v>
      </c>
      <c r="Z1414" t="s">
        <v>11</v>
      </c>
      <c r="AA1414" t="s">
        <v>10</v>
      </c>
      <c r="AB1414" t="s">
        <v>11</v>
      </c>
      <c r="AC1414" t="s">
        <v>11</v>
      </c>
      <c r="AD1414" t="s">
        <v>7</v>
      </c>
      <c r="AE1414" t="s">
        <v>1266</v>
      </c>
      <c r="AF1414" t="s">
        <v>24</v>
      </c>
      <c r="AG1414" t="s">
        <v>3945</v>
      </c>
      <c r="AH1414" t="s">
        <v>3946</v>
      </c>
      <c r="AI1414" t="s">
        <v>3947</v>
      </c>
    </row>
    <row r="1415" spans="1:36" x14ac:dyDescent="0.2">
      <c r="A1415" s="2" t="s">
        <v>3948</v>
      </c>
      <c r="B1415" s="2" t="s">
        <v>4998</v>
      </c>
      <c r="C1415" t="s">
        <v>11</v>
      </c>
      <c r="D1415" t="s">
        <v>16</v>
      </c>
      <c r="E1415" t="s">
        <v>10</v>
      </c>
      <c r="F1415" t="s">
        <v>10</v>
      </c>
      <c r="G1415" t="s">
        <v>10</v>
      </c>
      <c r="H1415" t="s">
        <v>11</v>
      </c>
      <c r="I1415" t="s">
        <v>11</v>
      </c>
      <c r="J1415" t="s">
        <v>11</v>
      </c>
      <c r="K1415" t="s">
        <v>16</v>
      </c>
      <c r="L1415" t="s">
        <v>10</v>
      </c>
      <c r="M1415" t="s">
        <v>16</v>
      </c>
      <c r="N1415" t="s">
        <v>16</v>
      </c>
      <c r="O1415" t="s">
        <v>10</v>
      </c>
      <c r="P1415" t="s">
        <v>10</v>
      </c>
      <c r="Q1415" t="s">
        <v>10</v>
      </c>
      <c r="R1415" t="s">
        <v>12</v>
      </c>
      <c r="S1415" t="s">
        <v>7</v>
      </c>
      <c r="T1415" t="s">
        <v>7</v>
      </c>
      <c r="U1415" t="s">
        <v>11</v>
      </c>
      <c r="V1415" t="s">
        <v>10</v>
      </c>
      <c r="W1415" t="s">
        <v>10</v>
      </c>
      <c r="X1415" t="s">
        <v>10</v>
      </c>
      <c r="Y1415" t="s">
        <v>11</v>
      </c>
      <c r="Z1415" t="s">
        <v>11</v>
      </c>
      <c r="AA1415" t="s">
        <v>10</v>
      </c>
      <c r="AB1415" t="s">
        <v>11</v>
      </c>
      <c r="AC1415" t="s">
        <v>10</v>
      </c>
      <c r="AD1415" t="s">
        <v>11</v>
      </c>
      <c r="AE1415" t="s">
        <v>145</v>
      </c>
      <c r="AF1415" t="s">
        <v>14</v>
      </c>
      <c r="AG1415" t="s">
        <v>215</v>
      </c>
      <c r="AI1415" t="s">
        <v>725</v>
      </c>
      <c r="AJ1415" t="s">
        <v>21</v>
      </c>
    </row>
    <row r="1416" spans="1:36" x14ac:dyDescent="0.2">
      <c r="A1416" s="2" t="s">
        <v>3949</v>
      </c>
      <c r="B1416" s="2" t="s">
        <v>4998</v>
      </c>
      <c r="C1416" t="s">
        <v>10</v>
      </c>
      <c r="D1416" t="s">
        <v>10</v>
      </c>
      <c r="E1416" t="s">
        <v>10</v>
      </c>
      <c r="F1416" t="s">
        <v>10</v>
      </c>
      <c r="G1416" t="s">
        <v>10</v>
      </c>
      <c r="H1416" t="s">
        <v>11</v>
      </c>
      <c r="I1416" t="s">
        <v>10</v>
      </c>
      <c r="J1416" t="s">
        <v>10</v>
      </c>
      <c r="K1416" t="s">
        <v>11</v>
      </c>
      <c r="L1416" t="s">
        <v>10</v>
      </c>
      <c r="M1416" t="s">
        <v>11</v>
      </c>
      <c r="N1416" t="s">
        <v>12</v>
      </c>
      <c r="O1416" t="s">
        <v>11</v>
      </c>
      <c r="P1416" t="s">
        <v>11</v>
      </c>
      <c r="Q1416" t="s">
        <v>7</v>
      </c>
      <c r="R1416" t="s">
        <v>7</v>
      </c>
      <c r="S1416" t="s">
        <v>10</v>
      </c>
      <c r="T1416" t="s">
        <v>12</v>
      </c>
      <c r="U1416" t="s">
        <v>12</v>
      </c>
      <c r="V1416" t="s">
        <v>7</v>
      </c>
      <c r="W1416" t="s">
        <v>7</v>
      </c>
      <c r="X1416" t="s">
        <v>7</v>
      </c>
      <c r="Y1416" t="s">
        <v>12</v>
      </c>
      <c r="Z1416" t="s">
        <v>12</v>
      </c>
      <c r="AA1416" t="s">
        <v>7</v>
      </c>
      <c r="AB1416" t="s">
        <v>11</v>
      </c>
      <c r="AC1416" t="s">
        <v>11</v>
      </c>
      <c r="AD1416" t="s">
        <v>12</v>
      </c>
      <c r="AE1416" t="s">
        <v>117</v>
      </c>
      <c r="AF1416" t="s">
        <v>24</v>
      </c>
      <c r="AG1416" t="s">
        <v>3950</v>
      </c>
    </row>
    <row r="1417" spans="1:36" x14ac:dyDescent="0.2">
      <c r="A1417" s="2" t="s">
        <v>3951</v>
      </c>
      <c r="B1417" s="2" t="s">
        <v>4998</v>
      </c>
      <c r="C1417" t="s">
        <v>12</v>
      </c>
      <c r="D1417" t="s">
        <v>10</v>
      </c>
      <c r="E1417" t="s">
        <v>11</v>
      </c>
      <c r="F1417" t="s">
        <v>16</v>
      </c>
      <c r="G1417" t="s">
        <v>16</v>
      </c>
      <c r="H1417" t="s">
        <v>10</v>
      </c>
      <c r="I1417" t="s">
        <v>11</v>
      </c>
      <c r="J1417" t="s">
        <v>11</v>
      </c>
      <c r="K1417" t="s">
        <v>16</v>
      </c>
      <c r="L1417" t="s">
        <v>10</v>
      </c>
      <c r="M1417" t="s">
        <v>16</v>
      </c>
      <c r="N1417" t="s">
        <v>10</v>
      </c>
      <c r="O1417" t="s">
        <v>16</v>
      </c>
      <c r="P1417" t="s">
        <v>11</v>
      </c>
      <c r="Q1417" t="s">
        <v>10</v>
      </c>
      <c r="R1417" t="s">
        <v>16</v>
      </c>
      <c r="S1417" t="s">
        <v>10</v>
      </c>
      <c r="T1417" t="s">
        <v>11</v>
      </c>
      <c r="U1417" t="s">
        <v>10</v>
      </c>
      <c r="V1417" t="s">
        <v>12</v>
      </c>
      <c r="W1417" t="s">
        <v>11</v>
      </c>
      <c r="X1417" t="s">
        <v>12</v>
      </c>
      <c r="Y1417" t="s">
        <v>12</v>
      </c>
      <c r="Z1417" t="s">
        <v>12</v>
      </c>
      <c r="AA1417" t="s">
        <v>12</v>
      </c>
      <c r="AB1417" t="s">
        <v>10</v>
      </c>
      <c r="AC1417" t="s">
        <v>10</v>
      </c>
      <c r="AD1417" t="s">
        <v>12</v>
      </c>
      <c r="AE1417" t="s">
        <v>1244</v>
      </c>
      <c r="AF1417" t="s">
        <v>24</v>
      </c>
      <c r="AG1417" t="s">
        <v>215</v>
      </c>
      <c r="AH1417" t="s">
        <v>3952</v>
      </c>
      <c r="AI1417" t="s">
        <v>3953</v>
      </c>
      <c r="AJ1417" t="s">
        <v>21</v>
      </c>
    </row>
    <row r="1418" spans="1:36" x14ac:dyDescent="0.2">
      <c r="A1418" s="2" t="s">
        <v>3954</v>
      </c>
      <c r="B1418" s="2" t="s">
        <v>4998</v>
      </c>
      <c r="C1418" t="s">
        <v>10</v>
      </c>
      <c r="D1418" t="s">
        <v>16</v>
      </c>
      <c r="E1418" t="s">
        <v>16</v>
      </c>
      <c r="F1418" t="s">
        <v>10</v>
      </c>
      <c r="G1418" t="s">
        <v>16</v>
      </c>
      <c r="H1418" t="s">
        <v>11</v>
      </c>
      <c r="I1418" t="s">
        <v>11</v>
      </c>
      <c r="J1418" t="s">
        <v>11</v>
      </c>
      <c r="K1418" t="s">
        <v>16</v>
      </c>
      <c r="L1418" t="s">
        <v>10</v>
      </c>
      <c r="M1418" t="s">
        <v>10</v>
      </c>
      <c r="N1418" t="s">
        <v>11</v>
      </c>
      <c r="O1418" t="s">
        <v>16</v>
      </c>
      <c r="P1418" t="s">
        <v>12</v>
      </c>
      <c r="Q1418" t="s">
        <v>12</v>
      </c>
      <c r="R1418" t="s">
        <v>12</v>
      </c>
      <c r="S1418" t="s">
        <v>7</v>
      </c>
      <c r="T1418" t="s">
        <v>7</v>
      </c>
      <c r="U1418" t="s">
        <v>11</v>
      </c>
      <c r="V1418" t="s">
        <v>7</v>
      </c>
      <c r="W1418" t="s">
        <v>7</v>
      </c>
      <c r="X1418" t="s">
        <v>7</v>
      </c>
      <c r="Y1418" t="s">
        <v>11</v>
      </c>
      <c r="Z1418" t="s">
        <v>10</v>
      </c>
      <c r="AA1418" t="s">
        <v>10</v>
      </c>
      <c r="AB1418" t="s">
        <v>12</v>
      </c>
      <c r="AC1418" t="s">
        <v>12</v>
      </c>
      <c r="AD1418" t="s">
        <v>7</v>
      </c>
      <c r="AE1418" t="s">
        <v>142</v>
      </c>
      <c r="AF1418" t="s">
        <v>38</v>
      </c>
      <c r="AG1418" t="s">
        <v>215</v>
      </c>
    </row>
    <row r="1419" spans="1:36" x14ac:dyDescent="0.2">
      <c r="A1419" s="2" t="s">
        <v>3955</v>
      </c>
      <c r="B1419" s="2" t="s">
        <v>4998</v>
      </c>
      <c r="C1419" t="s">
        <v>10</v>
      </c>
      <c r="D1419" t="s">
        <v>10</v>
      </c>
      <c r="E1419" t="s">
        <v>10</v>
      </c>
      <c r="F1419" t="s">
        <v>10</v>
      </c>
      <c r="G1419" t="s">
        <v>16</v>
      </c>
      <c r="H1419" t="s">
        <v>11</v>
      </c>
      <c r="I1419" t="s">
        <v>11</v>
      </c>
      <c r="J1419" t="s">
        <v>11</v>
      </c>
      <c r="K1419" t="s">
        <v>10</v>
      </c>
      <c r="L1419" t="s">
        <v>16</v>
      </c>
      <c r="M1419" t="s">
        <v>16</v>
      </c>
      <c r="N1419" t="s">
        <v>10</v>
      </c>
      <c r="O1419" t="s">
        <v>10</v>
      </c>
      <c r="P1419" t="s">
        <v>10</v>
      </c>
      <c r="Q1419" t="s">
        <v>10</v>
      </c>
      <c r="R1419" t="s">
        <v>7</v>
      </c>
      <c r="S1419" t="s">
        <v>12</v>
      </c>
      <c r="T1419" t="s">
        <v>11</v>
      </c>
      <c r="U1419" t="s">
        <v>7</v>
      </c>
      <c r="V1419" t="s">
        <v>7</v>
      </c>
      <c r="W1419" t="s">
        <v>7</v>
      </c>
      <c r="X1419" t="s">
        <v>7</v>
      </c>
      <c r="Y1419" t="s">
        <v>12</v>
      </c>
      <c r="Z1419" t="s">
        <v>12</v>
      </c>
      <c r="AA1419" t="s">
        <v>12</v>
      </c>
      <c r="AB1419" t="s">
        <v>12</v>
      </c>
      <c r="AC1419" t="s">
        <v>12</v>
      </c>
      <c r="AD1419" t="s">
        <v>12</v>
      </c>
      <c r="AE1419" t="s">
        <v>293</v>
      </c>
      <c r="AF1419" t="s">
        <v>14</v>
      </c>
      <c r="AG1419" t="s">
        <v>3956</v>
      </c>
    </row>
    <row r="1420" spans="1:36" x14ac:dyDescent="0.2">
      <c r="A1420" s="2" t="s">
        <v>3957</v>
      </c>
      <c r="B1420" s="2" t="s">
        <v>4998</v>
      </c>
      <c r="C1420" t="s">
        <v>11</v>
      </c>
      <c r="D1420" t="s">
        <v>11</v>
      </c>
      <c r="E1420" t="s">
        <v>11</v>
      </c>
      <c r="F1420" t="s">
        <v>11</v>
      </c>
      <c r="G1420" t="s">
        <v>12</v>
      </c>
      <c r="H1420" t="s">
        <v>12</v>
      </c>
      <c r="I1420" t="s">
        <v>7</v>
      </c>
      <c r="J1420" t="s">
        <v>12</v>
      </c>
      <c r="K1420" t="s">
        <v>10</v>
      </c>
      <c r="L1420" t="s">
        <v>10</v>
      </c>
      <c r="M1420" t="s">
        <v>10</v>
      </c>
      <c r="N1420" t="s">
        <v>11</v>
      </c>
      <c r="O1420" t="s">
        <v>11</v>
      </c>
      <c r="P1420" t="s">
        <v>12</v>
      </c>
      <c r="Q1420" t="s">
        <v>12</v>
      </c>
      <c r="R1420" t="s">
        <v>12</v>
      </c>
      <c r="S1420" t="s">
        <v>7</v>
      </c>
      <c r="T1420" t="s">
        <v>12</v>
      </c>
      <c r="U1420" t="s">
        <v>12</v>
      </c>
      <c r="V1420" t="s">
        <v>12</v>
      </c>
      <c r="W1420" t="s">
        <v>11</v>
      </c>
      <c r="X1420" t="s">
        <v>12</v>
      </c>
      <c r="Y1420" t="s">
        <v>12</v>
      </c>
      <c r="Z1420" t="s">
        <v>12</v>
      </c>
      <c r="AA1420" t="s">
        <v>7</v>
      </c>
      <c r="AB1420" t="s">
        <v>12</v>
      </c>
      <c r="AC1420" t="s">
        <v>12</v>
      </c>
      <c r="AD1420" t="s">
        <v>7</v>
      </c>
      <c r="AE1420" t="s">
        <v>502</v>
      </c>
      <c r="AF1420" t="s">
        <v>24</v>
      </c>
      <c r="AG1420" t="s">
        <v>456</v>
      </c>
    </row>
    <row r="1421" spans="1:36" x14ac:dyDescent="0.2">
      <c r="A1421" s="2" t="s">
        <v>3958</v>
      </c>
      <c r="B1421" s="2" t="s">
        <v>4998</v>
      </c>
      <c r="C1421" t="s">
        <v>11</v>
      </c>
      <c r="D1421" t="s">
        <v>10</v>
      </c>
      <c r="E1421" t="s">
        <v>11</v>
      </c>
      <c r="F1421" t="s">
        <v>10</v>
      </c>
      <c r="G1421" t="s">
        <v>10</v>
      </c>
      <c r="H1421" t="s">
        <v>12</v>
      </c>
      <c r="I1421" t="s">
        <v>12</v>
      </c>
      <c r="J1421" t="s">
        <v>7</v>
      </c>
      <c r="K1421" t="s">
        <v>10</v>
      </c>
      <c r="L1421" t="s">
        <v>10</v>
      </c>
      <c r="M1421" t="s">
        <v>10</v>
      </c>
      <c r="N1421" t="s">
        <v>11</v>
      </c>
      <c r="O1421" t="s">
        <v>10</v>
      </c>
      <c r="P1421" t="s">
        <v>10</v>
      </c>
      <c r="Q1421" t="s">
        <v>11</v>
      </c>
      <c r="R1421" t="s">
        <v>11</v>
      </c>
      <c r="S1421" t="s">
        <v>7</v>
      </c>
      <c r="T1421" t="s">
        <v>7</v>
      </c>
      <c r="U1421" t="s">
        <v>7</v>
      </c>
      <c r="V1421" t="s">
        <v>7</v>
      </c>
      <c r="W1421" t="s">
        <v>12</v>
      </c>
      <c r="X1421" t="s">
        <v>7</v>
      </c>
      <c r="Y1421" t="s">
        <v>7</v>
      </c>
      <c r="Z1421" t="s">
        <v>7</v>
      </c>
      <c r="AA1421" t="s">
        <v>7</v>
      </c>
      <c r="AB1421" t="s">
        <v>12</v>
      </c>
      <c r="AC1421" t="s">
        <v>12</v>
      </c>
      <c r="AD1421" t="s">
        <v>7</v>
      </c>
      <c r="AE1421" t="s">
        <v>170</v>
      </c>
      <c r="AF1421" t="s">
        <v>38</v>
      </c>
      <c r="AG1421" t="s">
        <v>456</v>
      </c>
      <c r="AH1421" t="s">
        <v>3959</v>
      </c>
      <c r="AI1421" t="s">
        <v>3960</v>
      </c>
    </row>
    <row r="1422" spans="1:36" x14ac:dyDescent="0.2">
      <c r="A1422" s="2" t="s">
        <v>3961</v>
      </c>
      <c r="B1422" s="2" t="s">
        <v>4998</v>
      </c>
      <c r="C1422" t="s">
        <v>10</v>
      </c>
      <c r="D1422" t="s">
        <v>10</v>
      </c>
      <c r="E1422" t="s">
        <v>11</v>
      </c>
      <c r="F1422" t="s">
        <v>11</v>
      </c>
      <c r="G1422" t="s">
        <v>10</v>
      </c>
      <c r="H1422" t="s">
        <v>11</v>
      </c>
      <c r="I1422" t="s">
        <v>12</v>
      </c>
      <c r="J1422" t="s">
        <v>11</v>
      </c>
      <c r="K1422" t="s">
        <v>10</v>
      </c>
      <c r="L1422" t="s">
        <v>10</v>
      </c>
      <c r="M1422" t="s">
        <v>10</v>
      </c>
      <c r="N1422" t="s">
        <v>10</v>
      </c>
      <c r="O1422" t="s">
        <v>10</v>
      </c>
      <c r="P1422" t="s">
        <v>12</v>
      </c>
      <c r="Q1422" t="s">
        <v>12</v>
      </c>
      <c r="R1422" t="s">
        <v>12</v>
      </c>
      <c r="S1422" t="s">
        <v>7</v>
      </c>
      <c r="T1422" t="s">
        <v>12</v>
      </c>
      <c r="U1422" t="s">
        <v>12</v>
      </c>
      <c r="V1422" t="s">
        <v>12</v>
      </c>
      <c r="W1422" t="s">
        <v>12</v>
      </c>
      <c r="X1422" t="s">
        <v>12</v>
      </c>
      <c r="Y1422" t="s">
        <v>12</v>
      </c>
      <c r="Z1422" t="s">
        <v>12</v>
      </c>
      <c r="AA1422" t="s">
        <v>12</v>
      </c>
      <c r="AB1422" t="s">
        <v>12</v>
      </c>
      <c r="AC1422" t="s">
        <v>12</v>
      </c>
      <c r="AD1422" t="s">
        <v>12</v>
      </c>
      <c r="AE1422" t="s">
        <v>275</v>
      </c>
      <c r="AF1422" t="s">
        <v>14</v>
      </c>
      <c r="AI1422" t="s">
        <v>20</v>
      </c>
    </row>
    <row r="1423" spans="1:36" x14ac:dyDescent="0.2">
      <c r="A1423" s="2" t="s">
        <v>3962</v>
      </c>
      <c r="B1423" s="2" t="s">
        <v>4998</v>
      </c>
      <c r="C1423" t="s">
        <v>11</v>
      </c>
      <c r="D1423" t="s">
        <v>10</v>
      </c>
      <c r="E1423" t="s">
        <v>10</v>
      </c>
      <c r="F1423" t="s">
        <v>10</v>
      </c>
      <c r="G1423" t="s">
        <v>11</v>
      </c>
      <c r="H1423" t="s">
        <v>12</v>
      </c>
      <c r="I1423" t="s">
        <v>11</v>
      </c>
      <c r="J1423" t="s">
        <v>11</v>
      </c>
      <c r="K1423" t="s">
        <v>10</v>
      </c>
      <c r="L1423" t="s">
        <v>10</v>
      </c>
      <c r="M1423" t="s">
        <v>16</v>
      </c>
      <c r="N1423" t="s">
        <v>11</v>
      </c>
      <c r="O1423" t="s">
        <v>12</v>
      </c>
      <c r="P1423" t="s">
        <v>12</v>
      </c>
      <c r="Q1423" t="s">
        <v>12</v>
      </c>
      <c r="R1423" t="s">
        <v>12</v>
      </c>
      <c r="S1423" t="s">
        <v>12</v>
      </c>
      <c r="T1423" t="s">
        <v>11</v>
      </c>
      <c r="U1423" t="s">
        <v>12</v>
      </c>
      <c r="V1423" t="s">
        <v>12</v>
      </c>
      <c r="W1423" t="s">
        <v>12</v>
      </c>
      <c r="X1423" t="s">
        <v>11</v>
      </c>
      <c r="Y1423" t="s">
        <v>10</v>
      </c>
      <c r="Z1423" t="s">
        <v>10</v>
      </c>
      <c r="AA1423" t="s">
        <v>10</v>
      </c>
      <c r="AB1423" t="s">
        <v>10</v>
      </c>
      <c r="AC1423" t="s">
        <v>10</v>
      </c>
      <c r="AD1423" t="s">
        <v>11</v>
      </c>
      <c r="AE1423" t="s">
        <v>455</v>
      </c>
      <c r="AF1423" t="s">
        <v>24</v>
      </c>
      <c r="AI1423" t="s">
        <v>3963</v>
      </c>
    </row>
    <row r="1424" spans="1:36" x14ac:dyDescent="0.2">
      <c r="A1424" s="2" t="s">
        <v>3964</v>
      </c>
      <c r="B1424" s="2" t="s">
        <v>4998</v>
      </c>
      <c r="C1424" t="s">
        <v>11</v>
      </c>
      <c r="D1424" t="s">
        <v>11</v>
      </c>
      <c r="E1424" t="s">
        <v>12</v>
      </c>
      <c r="F1424" t="s">
        <v>11</v>
      </c>
      <c r="G1424" t="s">
        <v>12</v>
      </c>
      <c r="H1424" t="s">
        <v>12</v>
      </c>
      <c r="I1424" t="s">
        <v>12</v>
      </c>
      <c r="J1424" t="s">
        <v>7</v>
      </c>
      <c r="K1424" t="s">
        <v>10</v>
      </c>
      <c r="L1424" t="s">
        <v>10</v>
      </c>
      <c r="M1424" t="s">
        <v>16</v>
      </c>
      <c r="N1424" t="s">
        <v>10</v>
      </c>
      <c r="O1424" t="s">
        <v>10</v>
      </c>
      <c r="P1424" t="s">
        <v>11</v>
      </c>
      <c r="Q1424" t="s">
        <v>11</v>
      </c>
      <c r="R1424" t="s">
        <v>12</v>
      </c>
      <c r="S1424" t="s">
        <v>7</v>
      </c>
      <c r="T1424" t="s">
        <v>7</v>
      </c>
      <c r="U1424" t="s">
        <v>7</v>
      </c>
      <c r="V1424" t="s">
        <v>12</v>
      </c>
      <c r="W1424" t="s">
        <v>7</v>
      </c>
      <c r="X1424" t="s">
        <v>7</v>
      </c>
      <c r="Y1424" t="s">
        <v>12</v>
      </c>
      <c r="Z1424" t="s">
        <v>7</v>
      </c>
      <c r="AA1424" t="s">
        <v>7</v>
      </c>
      <c r="AB1424" t="s">
        <v>12</v>
      </c>
      <c r="AC1424" t="s">
        <v>7</v>
      </c>
      <c r="AD1424" t="s">
        <v>7</v>
      </c>
      <c r="AE1424" t="s">
        <v>331</v>
      </c>
      <c r="AF1424" t="s">
        <v>14</v>
      </c>
      <c r="AG1424" t="s">
        <v>3965</v>
      </c>
      <c r="AH1424" t="s">
        <v>3966</v>
      </c>
      <c r="AI1424" t="s">
        <v>3967</v>
      </c>
    </row>
    <row r="1425" spans="1:36" x14ac:dyDescent="0.2">
      <c r="A1425" s="2" t="s">
        <v>3968</v>
      </c>
      <c r="B1425" s="2" t="s">
        <v>4998</v>
      </c>
      <c r="C1425" t="s">
        <v>12</v>
      </c>
      <c r="D1425" t="s">
        <v>11</v>
      </c>
      <c r="E1425" t="s">
        <v>10</v>
      </c>
      <c r="F1425" t="s">
        <v>11</v>
      </c>
      <c r="G1425" t="s">
        <v>11</v>
      </c>
      <c r="H1425" t="s">
        <v>7</v>
      </c>
      <c r="I1425" t="s">
        <v>11</v>
      </c>
      <c r="J1425" t="s">
        <v>11</v>
      </c>
      <c r="K1425" t="s">
        <v>11</v>
      </c>
      <c r="L1425" t="s">
        <v>10</v>
      </c>
      <c r="M1425" t="s">
        <v>10</v>
      </c>
      <c r="N1425" t="s">
        <v>10</v>
      </c>
      <c r="O1425" t="s">
        <v>10</v>
      </c>
      <c r="P1425" t="s">
        <v>10</v>
      </c>
      <c r="Q1425" t="s">
        <v>11</v>
      </c>
      <c r="R1425" t="s">
        <v>12</v>
      </c>
      <c r="S1425" t="s">
        <v>12</v>
      </c>
      <c r="T1425" t="s">
        <v>12</v>
      </c>
      <c r="U1425" t="s">
        <v>12</v>
      </c>
      <c r="V1425" t="s">
        <v>12</v>
      </c>
      <c r="W1425" t="s">
        <v>12</v>
      </c>
      <c r="X1425" t="s">
        <v>12</v>
      </c>
      <c r="Y1425" t="s">
        <v>11</v>
      </c>
      <c r="Z1425" t="s">
        <v>12</v>
      </c>
      <c r="AA1425" t="s">
        <v>12</v>
      </c>
      <c r="AB1425" t="s">
        <v>12</v>
      </c>
      <c r="AC1425" t="s">
        <v>12</v>
      </c>
      <c r="AD1425" t="s">
        <v>12</v>
      </c>
      <c r="AE1425" t="s">
        <v>23</v>
      </c>
      <c r="AF1425" t="s">
        <v>24</v>
      </c>
    </row>
    <row r="1426" spans="1:36" x14ac:dyDescent="0.2">
      <c r="A1426" s="2" t="s">
        <v>3968</v>
      </c>
      <c r="B1426" s="2" t="s">
        <v>4998</v>
      </c>
      <c r="C1426" t="s">
        <v>10</v>
      </c>
      <c r="D1426" t="s">
        <v>16</v>
      </c>
      <c r="E1426" t="s">
        <v>10</v>
      </c>
      <c r="F1426" t="s">
        <v>16</v>
      </c>
      <c r="G1426" t="s">
        <v>10</v>
      </c>
      <c r="H1426" t="s">
        <v>11</v>
      </c>
      <c r="I1426" t="s">
        <v>12</v>
      </c>
      <c r="J1426" t="s">
        <v>11</v>
      </c>
      <c r="K1426" t="s">
        <v>10</v>
      </c>
      <c r="L1426" t="s">
        <v>10</v>
      </c>
      <c r="M1426" t="s">
        <v>16</v>
      </c>
      <c r="N1426" t="s">
        <v>11</v>
      </c>
      <c r="O1426" t="s">
        <v>11</v>
      </c>
      <c r="P1426" t="s">
        <v>11</v>
      </c>
      <c r="Q1426" t="s">
        <v>11</v>
      </c>
      <c r="R1426" t="s">
        <v>11</v>
      </c>
      <c r="S1426" t="s">
        <v>7</v>
      </c>
      <c r="T1426" t="s">
        <v>7</v>
      </c>
      <c r="U1426" t="s">
        <v>7</v>
      </c>
      <c r="V1426" t="s">
        <v>7</v>
      </c>
      <c r="W1426" t="s">
        <v>7</v>
      </c>
      <c r="X1426" t="s">
        <v>7</v>
      </c>
      <c r="Y1426" t="s">
        <v>12</v>
      </c>
      <c r="Z1426" t="s">
        <v>12</v>
      </c>
      <c r="AA1426" t="s">
        <v>12</v>
      </c>
      <c r="AB1426" t="s">
        <v>11</v>
      </c>
      <c r="AC1426" t="s">
        <v>11</v>
      </c>
      <c r="AD1426" t="s">
        <v>11</v>
      </c>
      <c r="AE1426" t="s">
        <v>459</v>
      </c>
      <c r="AF1426" t="s">
        <v>38</v>
      </c>
      <c r="AG1426" t="s">
        <v>43</v>
      </c>
      <c r="AH1426" t="s">
        <v>43</v>
      </c>
      <c r="AI1426" t="s">
        <v>60</v>
      </c>
    </row>
    <row r="1427" spans="1:36" x14ac:dyDescent="0.2">
      <c r="A1427" s="2" t="s">
        <v>3969</v>
      </c>
      <c r="B1427" s="2" t="s">
        <v>4998</v>
      </c>
      <c r="C1427" t="s">
        <v>11</v>
      </c>
      <c r="D1427" t="s">
        <v>10</v>
      </c>
      <c r="E1427" t="s">
        <v>10</v>
      </c>
      <c r="F1427" t="s">
        <v>11</v>
      </c>
      <c r="G1427" t="s">
        <v>10</v>
      </c>
      <c r="H1427" t="s">
        <v>10</v>
      </c>
      <c r="I1427" t="s">
        <v>10</v>
      </c>
      <c r="J1427" t="s">
        <v>11</v>
      </c>
      <c r="K1427" t="s">
        <v>10</v>
      </c>
      <c r="L1427" t="s">
        <v>10</v>
      </c>
      <c r="M1427" t="s">
        <v>10</v>
      </c>
      <c r="N1427" t="s">
        <v>10</v>
      </c>
      <c r="O1427" t="s">
        <v>10</v>
      </c>
      <c r="P1427" t="s">
        <v>10</v>
      </c>
      <c r="Q1427" t="s">
        <v>11</v>
      </c>
      <c r="R1427" t="s">
        <v>11</v>
      </c>
      <c r="S1427" t="s">
        <v>12</v>
      </c>
      <c r="T1427" t="s">
        <v>12</v>
      </c>
      <c r="U1427" t="s">
        <v>7</v>
      </c>
      <c r="V1427" t="s">
        <v>7</v>
      </c>
      <c r="W1427" t="s">
        <v>12</v>
      </c>
      <c r="X1427" t="s">
        <v>12</v>
      </c>
      <c r="Y1427" t="s">
        <v>11</v>
      </c>
      <c r="Z1427" t="s">
        <v>11</v>
      </c>
      <c r="AA1427" t="s">
        <v>11</v>
      </c>
      <c r="AB1427" t="s">
        <v>11</v>
      </c>
      <c r="AC1427" t="s">
        <v>10</v>
      </c>
      <c r="AD1427" t="s">
        <v>11</v>
      </c>
      <c r="AE1427" t="s">
        <v>3970</v>
      </c>
      <c r="AF1427" t="s">
        <v>38</v>
      </c>
    </row>
    <row r="1428" spans="1:36" x14ac:dyDescent="0.2">
      <c r="A1428" s="2" t="s">
        <v>3971</v>
      </c>
      <c r="B1428" s="2" t="s">
        <v>4998</v>
      </c>
      <c r="C1428" t="s">
        <v>12</v>
      </c>
      <c r="D1428" t="s">
        <v>11</v>
      </c>
      <c r="E1428" t="s">
        <v>10</v>
      </c>
      <c r="F1428" t="s">
        <v>10</v>
      </c>
      <c r="G1428" t="s">
        <v>10</v>
      </c>
      <c r="H1428" t="s">
        <v>11</v>
      </c>
      <c r="I1428" t="s">
        <v>12</v>
      </c>
      <c r="J1428" t="s">
        <v>12</v>
      </c>
      <c r="K1428" t="s">
        <v>10</v>
      </c>
      <c r="L1428" t="s">
        <v>16</v>
      </c>
      <c r="M1428" t="s">
        <v>16</v>
      </c>
      <c r="N1428" t="s">
        <v>10</v>
      </c>
      <c r="O1428" t="s">
        <v>16</v>
      </c>
      <c r="P1428" t="s">
        <v>10</v>
      </c>
      <c r="Q1428" t="s">
        <v>10</v>
      </c>
      <c r="R1428" t="s">
        <v>12</v>
      </c>
      <c r="S1428" t="s">
        <v>7</v>
      </c>
      <c r="T1428" t="s">
        <v>11</v>
      </c>
      <c r="U1428" t="s">
        <v>12</v>
      </c>
      <c r="V1428" t="s">
        <v>12</v>
      </c>
      <c r="W1428" t="s">
        <v>12</v>
      </c>
      <c r="X1428" t="s">
        <v>7</v>
      </c>
      <c r="Y1428" t="s">
        <v>12</v>
      </c>
      <c r="Z1428" t="s">
        <v>12</v>
      </c>
      <c r="AA1428" t="s">
        <v>12</v>
      </c>
      <c r="AB1428" t="s">
        <v>7</v>
      </c>
      <c r="AC1428" t="s">
        <v>12</v>
      </c>
      <c r="AD1428" t="s">
        <v>12</v>
      </c>
      <c r="AE1428" t="s">
        <v>2495</v>
      </c>
      <c r="AF1428" t="s">
        <v>24</v>
      </c>
      <c r="AG1428" t="s">
        <v>3972</v>
      </c>
      <c r="AH1428" t="s">
        <v>3973</v>
      </c>
    </row>
    <row r="1429" spans="1:36" x14ac:dyDescent="0.2">
      <c r="A1429" s="2" t="s">
        <v>3974</v>
      </c>
      <c r="B1429" s="2" t="s">
        <v>4998</v>
      </c>
      <c r="C1429" t="s">
        <v>12</v>
      </c>
      <c r="D1429" t="s">
        <v>11</v>
      </c>
      <c r="E1429" t="s">
        <v>10</v>
      </c>
      <c r="F1429" t="s">
        <v>10</v>
      </c>
      <c r="G1429" t="s">
        <v>10</v>
      </c>
      <c r="H1429" t="s">
        <v>12</v>
      </c>
      <c r="I1429" t="s">
        <v>12</v>
      </c>
      <c r="J1429" t="s">
        <v>11</v>
      </c>
      <c r="K1429" t="s">
        <v>10</v>
      </c>
      <c r="L1429" t="s">
        <v>10</v>
      </c>
      <c r="M1429" t="s">
        <v>10</v>
      </c>
      <c r="N1429" t="s">
        <v>11</v>
      </c>
      <c r="O1429" t="s">
        <v>10</v>
      </c>
      <c r="P1429" t="s">
        <v>11</v>
      </c>
      <c r="Q1429" t="s">
        <v>11</v>
      </c>
      <c r="R1429" t="s">
        <v>12</v>
      </c>
      <c r="S1429" t="s">
        <v>12</v>
      </c>
      <c r="T1429" t="s">
        <v>7</v>
      </c>
      <c r="U1429" t="s">
        <v>7</v>
      </c>
      <c r="V1429" t="s">
        <v>7</v>
      </c>
      <c r="W1429" t="s">
        <v>7</v>
      </c>
      <c r="X1429" t="s">
        <v>7</v>
      </c>
      <c r="Y1429" t="s">
        <v>12</v>
      </c>
      <c r="Z1429" t="s">
        <v>12</v>
      </c>
      <c r="AA1429" t="s">
        <v>12</v>
      </c>
      <c r="AB1429" t="s">
        <v>12</v>
      </c>
      <c r="AC1429" t="s">
        <v>12</v>
      </c>
      <c r="AD1429" t="s">
        <v>12</v>
      </c>
      <c r="AE1429" t="s">
        <v>1779</v>
      </c>
      <c r="AF1429" t="s">
        <v>38</v>
      </c>
      <c r="AG1429" t="s">
        <v>3975</v>
      </c>
      <c r="AH1429" t="s">
        <v>3976</v>
      </c>
    </row>
    <row r="1430" spans="1:36" x14ac:dyDescent="0.2">
      <c r="A1430" s="2" t="s">
        <v>3977</v>
      </c>
      <c r="B1430" s="2" t="s">
        <v>4998</v>
      </c>
      <c r="C1430" t="s">
        <v>12</v>
      </c>
      <c r="D1430" t="s">
        <v>11</v>
      </c>
      <c r="E1430" t="s">
        <v>11</v>
      </c>
      <c r="F1430" t="s">
        <v>11</v>
      </c>
      <c r="G1430" t="s">
        <v>11</v>
      </c>
      <c r="H1430" t="s">
        <v>7</v>
      </c>
      <c r="I1430" t="s">
        <v>12</v>
      </c>
      <c r="J1430" t="s">
        <v>12</v>
      </c>
      <c r="K1430" t="s">
        <v>10</v>
      </c>
      <c r="L1430" t="s">
        <v>10</v>
      </c>
      <c r="M1430" t="s">
        <v>10</v>
      </c>
      <c r="N1430" t="s">
        <v>11</v>
      </c>
      <c r="O1430" t="s">
        <v>12</v>
      </c>
      <c r="P1430" t="s">
        <v>11</v>
      </c>
      <c r="Q1430" t="s">
        <v>12</v>
      </c>
      <c r="R1430" t="s">
        <v>7</v>
      </c>
      <c r="S1430" t="s">
        <v>7</v>
      </c>
      <c r="T1430" t="s">
        <v>7</v>
      </c>
      <c r="U1430" t="s">
        <v>12</v>
      </c>
      <c r="V1430" t="s">
        <v>12</v>
      </c>
      <c r="W1430" t="s">
        <v>12</v>
      </c>
      <c r="X1430" t="s">
        <v>7</v>
      </c>
      <c r="Y1430" t="s">
        <v>7</v>
      </c>
      <c r="Z1430" t="s">
        <v>7</v>
      </c>
      <c r="AA1430" t="s">
        <v>7</v>
      </c>
      <c r="AB1430" t="s">
        <v>7</v>
      </c>
      <c r="AC1430" t="s">
        <v>12</v>
      </c>
      <c r="AD1430" t="s">
        <v>7</v>
      </c>
      <c r="AE1430" t="s">
        <v>128</v>
      </c>
      <c r="AF1430" t="s">
        <v>14</v>
      </c>
      <c r="AG1430" t="s">
        <v>3978</v>
      </c>
      <c r="AH1430" t="s">
        <v>3979</v>
      </c>
      <c r="AI1430" t="s">
        <v>3980</v>
      </c>
    </row>
    <row r="1431" spans="1:36" x14ac:dyDescent="0.2">
      <c r="A1431" s="2" t="s">
        <v>3981</v>
      </c>
      <c r="B1431" s="2" t="s">
        <v>4998</v>
      </c>
      <c r="C1431" t="s">
        <v>12</v>
      </c>
      <c r="D1431" t="s">
        <v>10</v>
      </c>
      <c r="E1431" t="s">
        <v>11</v>
      </c>
      <c r="F1431" t="s">
        <v>11</v>
      </c>
      <c r="G1431" t="s">
        <v>10</v>
      </c>
      <c r="H1431" t="s">
        <v>12</v>
      </c>
      <c r="I1431" t="s">
        <v>12</v>
      </c>
      <c r="J1431" t="s">
        <v>7</v>
      </c>
      <c r="K1431" t="s">
        <v>11</v>
      </c>
      <c r="L1431" t="s">
        <v>11</v>
      </c>
      <c r="M1431" t="s">
        <v>10</v>
      </c>
      <c r="N1431" t="s">
        <v>11</v>
      </c>
      <c r="O1431" t="s">
        <v>10</v>
      </c>
      <c r="P1431" t="s">
        <v>7</v>
      </c>
      <c r="Q1431" t="s">
        <v>12</v>
      </c>
      <c r="R1431" t="s">
        <v>7</v>
      </c>
      <c r="S1431" t="s">
        <v>7</v>
      </c>
      <c r="T1431" t="s">
        <v>7</v>
      </c>
      <c r="U1431" t="s">
        <v>7</v>
      </c>
      <c r="V1431" t="s">
        <v>12</v>
      </c>
      <c r="W1431" t="s">
        <v>12</v>
      </c>
      <c r="X1431" t="s">
        <v>7</v>
      </c>
      <c r="Y1431" t="s">
        <v>7</v>
      </c>
      <c r="Z1431" t="s">
        <v>7</v>
      </c>
      <c r="AA1431" t="s">
        <v>7</v>
      </c>
      <c r="AB1431" t="s">
        <v>7</v>
      </c>
      <c r="AC1431" t="s">
        <v>7</v>
      </c>
      <c r="AD1431" t="s">
        <v>7</v>
      </c>
      <c r="AE1431" t="s">
        <v>521</v>
      </c>
      <c r="AF1431" t="s">
        <v>24</v>
      </c>
      <c r="AG1431" t="s">
        <v>3982</v>
      </c>
    </row>
    <row r="1432" spans="1:36" x14ac:dyDescent="0.2">
      <c r="A1432" s="2" t="s">
        <v>3981</v>
      </c>
      <c r="B1432" s="2" t="s">
        <v>4998</v>
      </c>
      <c r="C1432" t="s">
        <v>11</v>
      </c>
      <c r="D1432" t="s">
        <v>10</v>
      </c>
      <c r="E1432" t="s">
        <v>10</v>
      </c>
      <c r="F1432" t="s">
        <v>10</v>
      </c>
      <c r="G1432" t="s">
        <v>10</v>
      </c>
      <c r="H1432" t="s">
        <v>12</v>
      </c>
      <c r="I1432" t="s">
        <v>11</v>
      </c>
      <c r="J1432" t="s">
        <v>7</v>
      </c>
      <c r="K1432" t="s">
        <v>10</v>
      </c>
      <c r="L1432" t="s">
        <v>10</v>
      </c>
      <c r="M1432" t="s">
        <v>10</v>
      </c>
      <c r="N1432" t="s">
        <v>10</v>
      </c>
      <c r="O1432" t="s">
        <v>11</v>
      </c>
      <c r="P1432" t="s">
        <v>10</v>
      </c>
      <c r="Q1432" t="s">
        <v>11</v>
      </c>
      <c r="R1432" t="s">
        <v>7</v>
      </c>
      <c r="S1432" t="s">
        <v>7</v>
      </c>
      <c r="T1432" t="s">
        <v>12</v>
      </c>
      <c r="U1432" t="s">
        <v>12</v>
      </c>
      <c r="V1432" t="s">
        <v>12</v>
      </c>
      <c r="X1432" t="s">
        <v>12</v>
      </c>
      <c r="Y1432" t="s">
        <v>11</v>
      </c>
      <c r="Z1432" t="s">
        <v>12</v>
      </c>
      <c r="AA1432" t="s">
        <v>11</v>
      </c>
      <c r="AB1432" t="s">
        <v>11</v>
      </c>
      <c r="AC1432" t="s">
        <v>11</v>
      </c>
      <c r="AD1432" t="s">
        <v>11</v>
      </c>
      <c r="AE1432" t="s">
        <v>931</v>
      </c>
      <c r="AF1432" t="s">
        <v>14</v>
      </c>
      <c r="AG1432" t="s">
        <v>196</v>
      </c>
      <c r="AI1432" t="s">
        <v>20</v>
      </c>
    </row>
    <row r="1433" spans="1:36" x14ac:dyDescent="0.2">
      <c r="A1433" s="2" t="s">
        <v>3983</v>
      </c>
      <c r="B1433" s="2" t="s">
        <v>4998</v>
      </c>
      <c r="C1433" t="s">
        <v>12</v>
      </c>
      <c r="D1433" t="s">
        <v>10</v>
      </c>
      <c r="E1433" t="s">
        <v>10</v>
      </c>
      <c r="F1433" t="s">
        <v>10</v>
      </c>
      <c r="G1433" t="s">
        <v>11</v>
      </c>
      <c r="H1433" t="s">
        <v>7</v>
      </c>
      <c r="I1433" t="s">
        <v>11</v>
      </c>
      <c r="J1433" t="s">
        <v>7</v>
      </c>
      <c r="K1433" t="s">
        <v>12</v>
      </c>
      <c r="L1433" t="s">
        <v>16</v>
      </c>
      <c r="M1433" t="s">
        <v>16</v>
      </c>
      <c r="N1433" t="s">
        <v>16</v>
      </c>
      <c r="O1433" t="s">
        <v>16</v>
      </c>
      <c r="P1433" t="s">
        <v>16</v>
      </c>
      <c r="Q1433" t="s">
        <v>10</v>
      </c>
      <c r="R1433" t="s">
        <v>11</v>
      </c>
      <c r="S1433" t="s">
        <v>7</v>
      </c>
      <c r="T1433" t="s">
        <v>12</v>
      </c>
      <c r="U1433" t="s">
        <v>7</v>
      </c>
      <c r="V1433" t="s">
        <v>7</v>
      </c>
      <c r="W1433" t="s">
        <v>7</v>
      </c>
      <c r="X1433" t="s">
        <v>7</v>
      </c>
      <c r="Y1433" t="s">
        <v>12</v>
      </c>
      <c r="Z1433" t="s">
        <v>12</v>
      </c>
      <c r="AA1433" t="s">
        <v>7</v>
      </c>
      <c r="AB1433" t="s">
        <v>7</v>
      </c>
      <c r="AC1433" t="s">
        <v>7</v>
      </c>
      <c r="AD1433" t="s">
        <v>7</v>
      </c>
      <c r="AE1433" t="s">
        <v>345</v>
      </c>
      <c r="AF1433" t="s">
        <v>14</v>
      </c>
      <c r="AG1433" t="s">
        <v>192</v>
      </c>
    </row>
    <row r="1434" spans="1:36" x14ac:dyDescent="0.2">
      <c r="A1434" s="2" t="s">
        <v>3984</v>
      </c>
      <c r="B1434" s="2" t="s">
        <v>4998</v>
      </c>
      <c r="C1434" t="s">
        <v>11</v>
      </c>
      <c r="D1434" t="s">
        <v>11</v>
      </c>
      <c r="E1434" t="s">
        <v>11</v>
      </c>
      <c r="F1434" t="s">
        <v>11</v>
      </c>
      <c r="G1434" t="s">
        <v>10</v>
      </c>
      <c r="H1434" t="s">
        <v>10</v>
      </c>
      <c r="I1434" t="s">
        <v>12</v>
      </c>
      <c r="J1434" t="s">
        <v>12</v>
      </c>
      <c r="K1434" t="s">
        <v>11</v>
      </c>
      <c r="L1434" t="s">
        <v>11</v>
      </c>
      <c r="M1434" t="s">
        <v>10</v>
      </c>
      <c r="N1434" t="s">
        <v>11</v>
      </c>
      <c r="O1434" t="s">
        <v>11</v>
      </c>
      <c r="P1434" t="s">
        <v>11</v>
      </c>
      <c r="Q1434" t="s">
        <v>11</v>
      </c>
      <c r="R1434" t="s">
        <v>7</v>
      </c>
      <c r="S1434" t="s">
        <v>7</v>
      </c>
      <c r="T1434" t="s">
        <v>7</v>
      </c>
      <c r="U1434" t="s">
        <v>7</v>
      </c>
      <c r="V1434" t="s">
        <v>7</v>
      </c>
      <c r="W1434" t="s">
        <v>7</v>
      </c>
      <c r="X1434" t="s">
        <v>7</v>
      </c>
      <c r="Y1434" t="s">
        <v>12</v>
      </c>
      <c r="Z1434" t="s">
        <v>12</v>
      </c>
      <c r="AA1434" t="s">
        <v>7</v>
      </c>
      <c r="AB1434" t="s">
        <v>12</v>
      </c>
      <c r="AC1434" t="s">
        <v>12</v>
      </c>
      <c r="AD1434" t="s">
        <v>7</v>
      </c>
      <c r="AE1434" t="s">
        <v>297</v>
      </c>
      <c r="AF1434" t="s">
        <v>14</v>
      </c>
      <c r="AG1434" t="s">
        <v>75</v>
      </c>
      <c r="AI1434" t="s">
        <v>333</v>
      </c>
    </row>
    <row r="1435" spans="1:36" x14ac:dyDescent="0.2">
      <c r="A1435" s="2" t="s">
        <v>3985</v>
      </c>
      <c r="B1435" s="2" t="s">
        <v>4998</v>
      </c>
      <c r="C1435" t="s">
        <v>12</v>
      </c>
      <c r="D1435" t="s">
        <v>10</v>
      </c>
      <c r="E1435" t="s">
        <v>10</v>
      </c>
      <c r="F1435" t="s">
        <v>10</v>
      </c>
      <c r="G1435" t="s">
        <v>10</v>
      </c>
      <c r="H1435" t="s">
        <v>10</v>
      </c>
      <c r="I1435" t="s">
        <v>12</v>
      </c>
      <c r="J1435" t="s">
        <v>12</v>
      </c>
      <c r="K1435" t="s">
        <v>10</v>
      </c>
      <c r="L1435" t="s">
        <v>16</v>
      </c>
      <c r="M1435" t="s">
        <v>16</v>
      </c>
      <c r="N1435" t="s">
        <v>10</v>
      </c>
      <c r="O1435" t="s">
        <v>16</v>
      </c>
      <c r="P1435" t="s">
        <v>10</v>
      </c>
      <c r="Q1435" t="s">
        <v>11</v>
      </c>
      <c r="R1435" t="s">
        <v>12</v>
      </c>
      <c r="S1435" t="s">
        <v>11</v>
      </c>
      <c r="T1435" t="s">
        <v>12</v>
      </c>
      <c r="U1435" t="s">
        <v>11</v>
      </c>
      <c r="V1435" t="s">
        <v>11</v>
      </c>
      <c r="W1435" t="s">
        <v>11</v>
      </c>
      <c r="X1435" t="s">
        <v>12</v>
      </c>
      <c r="Y1435" t="s">
        <v>16</v>
      </c>
      <c r="Z1435" t="s">
        <v>11</v>
      </c>
      <c r="AA1435" t="s">
        <v>10</v>
      </c>
      <c r="AB1435" t="s">
        <v>11</v>
      </c>
      <c r="AC1435" t="s">
        <v>10</v>
      </c>
      <c r="AD1435" t="s">
        <v>11</v>
      </c>
      <c r="AE1435" t="s">
        <v>2998</v>
      </c>
      <c r="AF1435" t="s">
        <v>38</v>
      </c>
      <c r="AG1435" t="s">
        <v>3986</v>
      </c>
      <c r="AH1435" t="s">
        <v>113</v>
      </c>
      <c r="AI1435" t="s">
        <v>113</v>
      </c>
      <c r="AJ1435" t="s">
        <v>113</v>
      </c>
    </row>
    <row r="1436" spans="1:36" x14ac:dyDescent="0.2">
      <c r="A1436" s="2" t="s">
        <v>3985</v>
      </c>
      <c r="B1436" s="2" t="s">
        <v>4998</v>
      </c>
      <c r="C1436" t="s">
        <v>11</v>
      </c>
      <c r="D1436" t="s">
        <v>10</v>
      </c>
      <c r="E1436" t="s">
        <v>11</v>
      </c>
      <c r="F1436" t="s">
        <v>10</v>
      </c>
      <c r="G1436" t="s">
        <v>10</v>
      </c>
      <c r="H1436" t="s">
        <v>11</v>
      </c>
      <c r="I1436" t="s">
        <v>11</v>
      </c>
      <c r="J1436" t="s">
        <v>11</v>
      </c>
      <c r="K1436" t="s">
        <v>10</v>
      </c>
      <c r="L1436" t="s">
        <v>10</v>
      </c>
      <c r="M1436" t="s">
        <v>16</v>
      </c>
      <c r="N1436" t="s">
        <v>11</v>
      </c>
      <c r="O1436" t="s">
        <v>10</v>
      </c>
      <c r="P1436" t="s">
        <v>11</v>
      </c>
      <c r="Q1436" t="s">
        <v>12</v>
      </c>
      <c r="R1436" t="s">
        <v>12</v>
      </c>
      <c r="S1436" t="s">
        <v>12</v>
      </c>
      <c r="T1436" t="s">
        <v>12</v>
      </c>
      <c r="U1436" t="s">
        <v>12</v>
      </c>
      <c r="V1436" t="s">
        <v>7</v>
      </c>
      <c r="W1436" t="s">
        <v>12</v>
      </c>
      <c r="X1436" t="s">
        <v>7</v>
      </c>
      <c r="Y1436" t="s">
        <v>12</v>
      </c>
      <c r="Z1436" t="s">
        <v>7</v>
      </c>
      <c r="AA1436" t="s">
        <v>12</v>
      </c>
      <c r="AB1436" t="s">
        <v>7</v>
      </c>
      <c r="AC1436" t="s">
        <v>12</v>
      </c>
      <c r="AD1436" t="s">
        <v>12</v>
      </c>
      <c r="AE1436" t="s">
        <v>610</v>
      </c>
      <c r="AF1436" t="s">
        <v>38</v>
      </c>
      <c r="AG1436" t="s">
        <v>3987</v>
      </c>
      <c r="AH1436" t="s">
        <v>43</v>
      </c>
      <c r="AI1436" t="s">
        <v>43</v>
      </c>
      <c r="AJ1436" t="s">
        <v>43</v>
      </c>
    </row>
    <row r="1437" spans="1:36" x14ac:dyDescent="0.2">
      <c r="A1437" s="2" t="s">
        <v>3988</v>
      </c>
      <c r="B1437" s="2" t="s">
        <v>4998</v>
      </c>
      <c r="C1437" t="s">
        <v>12</v>
      </c>
      <c r="D1437" t="s">
        <v>11</v>
      </c>
      <c r="E1437" t="s">
        <v>11</v>
      </c>
      <c r="F1437" t="s">
        <v>10</v>
      </c>
      <c r="G1437" t="s">
        <v>10</v>
      </c>
      <c r="H1437" t="s">
        <v>11</v>
      </c>
      <c r="I1437" t="s">
        <v>11</v>
      </c>
      <c r="J1437" t="s">
        <v>11</v>
      </c>
      <c r="K1437" t="s">
        <v>10</v>
      </c>
      <c r="L1437" t="s">
        <v>16</v>
      </c>
      <c r="M1437" t="s">
        <v>16</v>
      </c>
      <c r="N1437" t="s">
        <v>10</v>
      </c>
      <c r="O1437" t="s">
        <v>10</v>
      </c>
      <c r="P1437" t="s">
        <v>10</v>
      </c>
      <c r="Q1437" t="s">
        <v>10</v>
      </c>
      <c r="R1437" t="s">
        <v>11</v>
      </c>
      <c r="S1437" t="s">
        <v>12</v>
      </c>
      <c r="T1437" t="s">
        <v>12</v>
      </c>
      <c r="U1437" t="s">
        <v>12</v>
      </c>
      <c r="V1437" t="s">
        <v>7</v>
      </c>
      <c r="W1437" t="s">
        <v>12</v>
      </c>
      <c r="X1437" t="s">
        <v>7</v>
      </c>
      <c r="Y1437" t="s">
        <v>12</v>
      </c>
      <c r="Z1437" t="s">
        <v>7</v>
      </c>
      <c r="AA1437" t="s">
        <v>12</v>
      </c>
      <c r="AB1437" t="s">
        <v>7</v>
      </c>
      <c r="AC1437" t="s">
        <v>12</v>
      </c>
      <c r="AD1437" t="s">
        <v>12</v>
      </c>
      <c r="AE1437" t="s">
        <v>610</v>
      </c>
      <c r="AF1437" t="s">
        <v>38</v>
      </c>
      <c r="AI1437" t="s">
        <v>43</v>
      </c>
      <c r="AJ1437" t="s">
        <v>43</v>
      </c>
    </row>
    <row r="1438" spans="1:36" x14ac:dyDescent="0.2">
      <c r="A1438" s="2" t="s">
        <v>3988</v>
      </c>
      <c r="B1438" s="2" t="s">
        <v>4998</v>
      </c>
      <c r="C1438" t="s">
        <v>16</v>
      </c>
      <c r="D1438" t="s">
        <v>16</v>
      </c>
      <c r="E1438" t="s">
        <v>16</v>
      </c>
      <c r="F1438" t="s">
        <v>16</v>
      </c>
      <c r="G1438" t="s">
        <v>16</v>
      </c>
      <c r="H1438" t="s">
        <v>10</v>
      </c>
      <c r="I1438" t="s">
        <v>16</v>
      </c>
      <c r="J1438" t="s">
        <v>16</v>
      </c>
      <c r="K1438" t="s">
        <v>16</v>
      </c>
      <c r="L1438" t="s">
        <v>16</v>
      </c>
      <c r="M1438" t="s">
        <v>16</v>
      </c>
      <c r="N1438" t="s">
        <v>16</v>
      </c>
      <c r="O1438" t="s">
        <v>16</v>
      </c>
      <c r="P1438" t="s">
        <v>10</v>
      </c>
      <c r="Q1438" t="s">
        <v>10</v>
      </c>
      <c r="R1438" t="s">
        <v>11</v>
      </c>
      <c r="S1438" t="s">
        <v>12</v>
      </c>
      <c r="T1438" t="s">
        <v>7</v>
      </c>
      <c r="U1438" t="s">
        <v>11</v>
      </c>
      <c r="V1438" t="s">
        <v>11</v>
      </c>
      <c r="W1438" t="s">
        <v>11</v>
      </c>
      <c r="X1438" t="s">
        <v>11</v>
      </c>
      <c r="Y1438" t="s">
        <v>10</v>
      </c>
      <c r="Z1438" t="s">
        <v>11</v>
      </c>
      <c r="AA1438" t="s">
        <v>11</v>
      </c>
      <c r="AB1438" t="s">
        <v>12</v>
      </c>
      <c r="AC1438" t="s">
        <v>11</v>
      </c>
      <c r="AD1438" t="s">
        <v>12</v>
      </c>
      <c r="AE1438" t="s">
        <v>3989</v>
      </c>
      <c r="AF1438" t="s">
        <v>14</v>
      </c>
      <c r="AG1438" t="s">
        <v>3990</v>
      </c>
      <c r="AI1438" t="s">
        <v>21</v>
      </c>
      <c r="AJ1438" t="s">
        <v>21</v>
      </c>
    </row>
    <row r="1439" spans="1:36" x14ac:dyDescent="0.2">
      <c r="A1439" s="2" t="s">
        <v>3991</v>
      </c>
      <c r="B1439" s="2" t="s">
        <v>4998</v>
      </c>
      <c r="C1439" t="s">
        <v>11</v>
      </c>
      <c r="D1439" t="s">
        <v>10</v>
      </c>
      <c r="E1439" t="s">
        <v>11</v>
      </c>
      <c r="F1439" t="s">
        <v>11</v>
      </c>
      <c r="G1439" t="s">
        <v>11</v>
      </c>
      <c r="H1439" t="s">
        <v>12</v>
      </c>
      <c r="I1439" t="s">
        <v>7</v>
      </c>
      <c r="J1439" t="s">
        <v>7</v>
      </c>
      <c r="K1439" t="s">
        <v>12</v>
      </c>
      <c r="L1439" t="s">
        <v>12</v>
      </c>
      <c r="M1439" t="s">
        <v>11</v>
      </c>
      <c r="N1439" t="s">
        <v>12</v>
      </c>
      <c r="O1439" t="s">
        <v>12</v>
      </c>
      <c r="P1439" t="s">
        <v>12</v>
      </c>
      <c r="Q1439" t="s">
        <v>12</v>
      </c>
      <c r="R1439" t="s">
        <v>12</v>
      </c>
      <c r="S1439" t="s">
        <v>12</v>
      </c>
      <c r="T1439" t="s">
        <v>11</v>
      </c>
      <c r="U1439" t="s">
        <v>12</v>
      </c>
      <c r="V1439" t="s">
        <v>12</v>
      </c>
      <c r="W1439" t="s">
        <v>11</v>
      </c>
      <c r="X1439" t="s">
        <v>11</v>
      </c>
      <c r="Y1439" t="s">
        <v>11</v>
      </c>
      <c r="Z1439" t="s">
        <v>12</v>
      </c>
      <c r="AA1439" t="s">
        <v>12</v>
      </c>
      <c r="AB1439" t="s">
        <v>12</v>
      </c>
      <c r="AC1439" t="s">
        <v>12</v>
      </c>
      <c r="AD1439" t="s">
        <v>12</v>
      </c>
      <c r="AE1439" t="s">
        <v>3992</v>
      </c>
      <c r="AF1439" t="s">
        <v>38</v>
      </c>
      <c r="AG1439" t="s">
        <v>242</v>
      </c>
      <c r="AH1439" t="s">
        <v>242</v>
      </c>
      <c r="AI1439" t="s">
        <v>1000</v>
      </c>
      <c r="AJ1439" t="s">
        <v>242</v>
      </c>
    </row>
    <row r="1440" spans="1:36" x14ac:dyDescent="0.2">
      <c r="A1440" s="2" t="s">
        <v>3993</v>
      </c>
      <c r="B1440" s="2" t="s">
        <v>4998</v>
      </c>
      <c r="C1440" t="s">
        <v>10</v>
      </c>
      <c r="D1440" t="s">
        <v>10</v>
      </c>
      <c r="E1440" t="s">
        <v>16</v>
      </c>
      <c r="F1440" t="s">
        <v>16</v>
      </c>
      <c r="G1440" t="s">
        <v>11</v>
      </c>
      <c r="H1440" t="s">
        <v>10</v>
      </c>
      <c r="I1440" t="s">
        <v>7</v>
      </c>
      <c r="J1440" t="s">
        <v>10</v>
      </c>
      <c r="K1440" t="s">
        <v>16</v>
      </c>
      <c r="L1440" t="s">
        <v>16</v>
      </c>
      <c r="M1440" t="s">
        <v>16</v>
      </c>
      <c r="N1440" t="s">
        <v>16</v>
      </c>
      <c r="O1440" t="s">
        <v>11</v>
      </c>
      <c r="P1440" t="s">
        <v>10</v>
      </c>
      <c r="Q1440" t="s">
        <v>12</v>
      </c>
      <c r="R1440" t="s">
        <v>12</v>
      </c>
      <c r="S1440" t="s">
        <v>7</v>
      </c>
      <c r="T1440" t="s">
        <v>10</v>
      </c>
      <c r="U1440" t="s">
        <v>10</v>
      </c>
      <c r="V1440" t="s">
        <v>11</v>
      </c>
      <c r="W1440" t="s">
        <v>10</v>
      </c>
      <c r="X1440" t="s">
        <v>11</v>
      </c>
      <c r="Y1440" t="s">
        <v>11</v>
      </c>
      <c r="Z1440" t="s">
        <v>12</v>
      </c>
      <c r="AA1440" t="s">
        <v>11</v>
      </c>
      <c r="AB1440" t="s">
        <v>11</v>
      </c>
      <c r="AC1440" t="s">
        <v>10</v>
      </c>
      <c r="AD1440" t="s">
        <v>12</v>
      </c>
      <c r="AE1440" t="s">
        <v>398</v>
      </c>
      <c r="AF1440" t="s">
        <v>14</v>
      </c>
      <c r="AG1440" t="s">
        <v>113</v>
      </c>
      <c r="AH1440" t="s">
        <v>3994</v>
      </c>
      <c r="AI1440" t="s">
        <v>3995</v>
      </c>
    </row>
    <row r="1441" spans="1:36" x14ac:dyDescent="0.2">
      <c r="A1441" s="2" t="s">
        <v>3993</v>
      </c>
      <c r="B1441" s="2" t="s">
        <v>4998</v>
      </c>
      <c r="C1441" t="s">
        <v>10</v>
      </c>
      <c r="D1441" t="s">
        <v>10</v>
      </c>
      <c r="E1441" t="s">
        <v>11</v>
      </c>
      <c r="F1441" t="s">
        <v>11</v>
      </c>
      <c r="G1441" t="s">
        <v>10</v>
      </c>
      <c r="H1441" t="s">
        <v>10</v>
      </c>
      <c r="I1441" t="s">
        <v>11</v>
      </c>
      <c r="J1441" t="s">
        <v>12</v>
      </c>
      <c r="K1441" t="s">
        <v>10</v>
      </c>
      <c r="L1441" t="s">
        <v>10</v>
      </c>
      <c r="M1441" t="s">
        <v>16</v>
      </c>
      <c r="N1441" t="s">
        <v>10</v>
      </c>
      <c r="O1441" t="s">
        <v>10</v>
      </c>
      <c r="P1441" t="s">
        <v>10</v>
      </c>
      <c r="Q1441" t="s">
        <v>10</v>
      </c>
      <c r="R1441" t="s">
        <v>7</v>
      </c>
      <c r="S1441" t="s">
        <v>7</v>
      </c>
      <c r="T1441" t="s">
        <v>12</v>
      </c>
      <c r="U1441" t="s">
        <v>11</v>
      </c>
      <c r="V1441" t="s">
        <v>11</v>
      </c>
      <c r="W1441" t="s">
        <v>11</v>
      </c>
      <c r="X1441" t="s">
        <v>12</v>
      </c>
      <c r="Y1441" t="s">
        <v>12</v>
      </c>
      <c r="Z1441" t="s">
        <v>7</v>
      </c>
      <c r="AA1441" t="s">
        <v>7</v>
      </c>
      <c r="AB1441" t="s">
        <v>12</v>
      </c>
      <c r="AC1441" t="s">
        <v>11</v>
      </c>
      <c r="AD1441" t="s">
        <v>11</v>
      </c>
      <c r="AE1441" t="s">
        <v>445</v>
      </c>
      <c r="AF1441" t="s">
        <v>24</v>
      </c>
      <c r="AG1441" t="s">
        <v>192</v>
      </c>
    </row>
    <row r="1442" spans="1:36" x14ac:dyDescent="0.2">
      <c r="A1442" s="2" t="s">
        <v>3996</v>
      </c>
      <c r="B1442" s="2" t="s">
        <v>4998</v>
      </c>
      <c r="C1442" t="s">
        <v>10</v>
      </c>
      <c r="D1442" t="s">
        <v>16</v>
      </c>
      <c r="E1442" t="s">
        <v>16</v>
      </c>
      <c r="F1442" t="s">
        <v>16</v>
      </c>
      <c r="G1442" t="s">
        <v>16</v>
      </c>
      <c r="H1442" t="s">
        <v>11</v>
      </c>
      <c r="I1442" t="s">
        <v>10</v>
      </c>
      <c r="J1442" t="s">
        <v>10</v>
      </c>
      <c r="K1442" t="s">
        <v>16</v>
      </c>
      <c r="L1442" t="s">
        <v>16</v>
      </c>
      <c r="M1442" t="s">
        <v>16</v>
      </c>
      <c r="N1442" t="s">
        <v>16</v>
      </c>
      <c r="O1442" t="s">
        <v>16</v>
      </c>
      <c r="P1442" t="s">
        <v>10</v>
      </c>
      <c r="Q1442" t="s">
        <v>16</v>
      </c>
      <c r="R1442" t="s">
        <v>10</v>
      </c>
      <c r="S1442" t="s">
        <v>10</v>
      </c>
      <c r="T1442" t="s">
        <v>11</v>
      </c>
      <c r="U1442" t="s">
        <v>10</v>
      </c>
      <c r="V1442" t="s">
        <v>11</v>
      </c>
      <c r="W1442" t="s">
        <v>11</v>
      </c>
      <c r="X1442" t="s">
        <v>11</v>
      </c>
      <c r="Y1442" t="s">
        <v>10</v>
      </c>
      <c r="Z1442" t="s">
        <v>10</v>
      </c>
      <c r="AA1442" t="s">
        <v>11</v>
      </c>
      <c r="AB1442" t="s">
        <v>11</v>
      </c>
      <c r="AC1442" t="s">
        <v>16</v>
      </c>
      <c r="AD1442" t="s">
        <v>10</v>
      </c>
      <c r="AE1442" t="s">
        <v>3997</v>
      </c>
      <c r="AF1442" t="s">
        <v>14</v>
      </c>
      <c r="AG1442" t="s">
        <v>1273</v>
      </c>
      <c r="AI1442" t="s">
        <v>3998</v>
      </c>
    </row>
    <row r="1443" spans="1:36" x14ac:dyDescent="0.2">
      <c r="A1443" s="2" t="s">
        <v>3999</v>
      </c>
      <c r="B1443" s="2" t="s">
        <v>4998</v>
      </c>
      <c r="C1443" t="s">
        <v>12</v>
      </c>
      <c r="D1443" t="s">
        <v>11</v>
      </c>
      <c r="E1443" t="s">
        <v>10</v>
      </c>
      <c r="F1443" t="s">
        <v>11</v>
      </c>
      <c r="G1443" t="s">
        <v>11</v>
      </c>
      <c r="H1443" t="s">
        <v>12</v>
      </c>
      <c r="I1443" t="s">
        <v>12</v>
      </c>
      <c r="J1443" t="s">
        <v>7</v>
      </c>
      <c r="L1443" t="s">
        <v>10</v>
      </c>
      <c r="M1443" t="s">
        <v>10</v>
      </c>
      <c r="N1443" t="s">
        <v>12</v>
      </c>
      <c r="O1443" t="s">
        <v>7</v>
      </c>
      <c r="P1443" t="s">
        <v>7</v>
      </c>
      <c r="Q1443" t="s">
        <v>7</v>
      </c>
      <c r="R1443" t="s">
        <v>7</v>
      </c>
      <c r="S1443" t="s">
        <v>7</v>
      </c>
      <c r="U1443" t="s">
        <v>11</v>
      </c>
      <c r="V1443" t="s">
        <v>12</v>
      </c>
      <c r="W1443" t="s">
        <v>7</v>
      </c>
      <c r="X1443" t="s">
        <v>7</v>
      </c>
      <c r="Y1443" t="s">
        <v>12</v>
      </c>
      <c r="Z1443" t="s">
        <v>7</v>
      </c>
      <c r="AA1443" t="s">
        <v>7</v>
      </c>
      <c r="AB1443" t="s">
        <v>12</v>
      </c>
      <c r="AC1443" t="s">
        <v>11</v>
      </c>
      <c r="AD1443" t="s">
        <v>12</v>
      </c>
      <c r="AE1443" t="s">
        <v>4000</v>
      </c>
      <c r="AF1443" t="s">
        <v>14</v>
      </c>
    </row>
    <row r="1444" spans="1:36" x14ac:dyDescent="0.2">
      <c r="A1444" s="2" t="s">
        <v>4001</v>
      </c>
      <c r="B1444" s="2" t="s">
        <v>4998</v>
      </c>
      <c r="C1444" t="s">
        <v>11</v>
      </c>
      <c r="D1444" t="s">
        <v>16</v>
      </c>
      <c r="E1444" t="s">
        <v>16</v>
      </c>
      <c r="F1444" t="s">
        <v>10</v>
      </c>
      <c r="G1444" t="s">
        <v>16</v>
      </c>
      <c r="H1444" t="s">
        <v>11</v>
      </c>
      <c r="I1444" t="s">
        <v>10</v>
      </c>
      <c r="J1444" t="s">
        <v>10</v>
      </c>
      <c r="K1444" t="s">
        <v>16</v>
      </c>
      <c r="L1444" t="s">
        <v>16</v>
      </c>
      <c r="M1444" t="s">
        <v>16</v>
      </c>
      <c r="N1444" t="s">
        <v>12</v>
      </c>
      <c r="O1444" t="s">
        <v>16</v>
      </c>
      <c r="P1444" t="s">
        <v>16</v>
      </c>
      <c r="Q1444" t="s">
        <v>12</v>
      </c>
      <c r="R1444" t="s">
        <v>12</v>
      </c>
      <c r="S1444" t="s">
        <v>7</v>
      </c>
      <c r="T1444" t="s">
        <v>7</v>
      </c>
      <c r="U1444" t="s">
        <v>12</v>
      </c>
      <c r="V1444" t="s">
        <v>12</v>
      </c>
      <c r="W1444" t="s">
        <v>12</v>
      </c>
      <c r="X1444" t="s">
        <v>12</v>
      </c>
      <c r="Y1444" t="s">
        <v>11</v>
      </c>
      <c r="Z1444" t="s">
        <v>11</v>
      </c>
      <c r="AA1444" t="s">
        <v>7</v>
      </c>
      <c r="AB1444" t="s">
        <v>10</v>
      </c>
      <c r="AC1444" t="s">
        <v>10</v>
      </c>
      <c r="AD1444" t="s">
        <v>12</v>
      </c>
      <c r="AE1444" t="s">
        <v>4002</v>
      </c>
      <c r="AF1444" t="s">
        <v>38</v>
      </c>
      <c r="AG1444" t="s">
        <v>4003</v>
      </c>
      <c r="AI1444" t="s">
        <v>20</v>
      </c>
    </row>
    <row r="1445" spans="1:36" x14ac:dyDescent="0.2">
      <c r="A1445" s="2" t="s">
        <v>4004</v>
      </c>
      <c r="B1445" s="2" t="s">
        <v>4998</v>
      </c>
      <c r="C1445" t="s">
        <v>11</v>
      </c>
      <c r="D1445" t="s">
        <v>10</v>
      </c>
      <c r="E1445" t="s">
        <v>10</v>
      </c>
      <c r="F1445" t="s">
        <v>10</v>
      </c>
      <c r="G1445" t="s">
        <v>10</v>
      </c>
      <c r="H1445" t="s">
        <v>10</v>
      </c>
      <c r="I1445" t="s">
        <v>11</v>
      </c>
      <c r="J1445" t="s">
        <v>11</v>
      </c>
      <c r="K1445" t="s">
        <v>10</v>
      </c>
      <c r="L1445" t="s">
        <v>10</v>
      </c>
      <c r="M1445" t="s">
        <v>10</v>
      </c>
      <c r="N1445" t="s">
        <v>10</v>
      </c>
      <c r="O1445" t="s">
        <v>11</v>
      </c>
      <c r="P1445" t="s">
        <v>11</v>
      </c>
      <c r="Q1445" t="s">
        <v>11</v>
      </c>
      <c r="R1445" t="s">
        <v>12</v>
      </c>
      <c r="S1445" t="s">
        <v>12</v>
      </c>
      <c r="T1445" t="s">
        <v>11</v>
      </c>
      <c r="U1445" t="s">
        <v>11</v>
      </c>
      <c r="V1445" t="s">
        <v>11</v>
      </c>
      <c r="W1445" t="s">
        <v>11</v>
      </c>
      <c r="X1445" t="s">
        <v>11</v>
      </c>
      <c r="Y1445" t="s">
        <v>11</v>
      </c>
      <c r="Z1445" t="s">
        <v>11</v>
      </c>
      <c r="AA1445" t="s">
        <v>11</v>
      </c>
      <c r="AB1445" t="s">
        <v>11</v>
      </c>
      <c r="AC1445" t="s">
        <v>11</v>
      </c>
      <c r="AD1445" t="s">
        <v>11</v>
      </c>
      <c r="AE1445" t="s">
        <v>158</v>
      </c>
      <c r="AF1445" t="s">
        <v>38</v>
      </c>
      <c r="AG1445" t="s">
        <v>2435</v>
      </c>
      <c r="AI1445" t="s">
        <v>60</v>
      </c>
    </row>
    <row r="1446" spans="1:36" x14ac:dyDescent="0.2">
      <c r="A1446" s="2" t="s">
        <v>4005</v>
      </c>
      <c r="B1446" s="2" t="s">
        <v>4998</v>
      </c>
      <c r="C1446" t="s">
        <v>11</v>
      </c>
      <c r="D1446" t="s">
        <v>10</v>
      </c>
      <c r="E1446" t="s">
        <v>10</v>
      </c>
      <c r="F1446" t="s">
        <v>10</v>
      </c>
      <c r="G1446" t="s">
        <v>16</v>
      </c>
      <c r="H1446" t="s">
        <v>11</v>
      </c>
      <c r="I1446" t="s">
        <v>12</v>
      </c>
      <c r="J1446" t="s">
        <v>12</v>
      </c>
      <c r="K1446" t="s">
        <v>10</v>
      </c>
      <c r="L1446" t="s">
        <v>16</v>
      </c>
      <c r="M1446" t="s">
        <v>10</v>
      </c>
      <c r="N1446" t="s">
        <v>11</v>
      </c>
      <c r="O1446" t="s">
        <v>16</v>
      </c>
      <c r="P1446" t="s">
        <v>10</v>
      </c>
      <c r="Q1446" t="s">
        <v>10</v>
      </c>
      <c r="R1446" t="s">
        <v>12</v>
      </c>
      <c r="S1446" t="s">
        <v>12</v>
      </c>
      <c r="T1446" t="s">
        <v>12</v>
      </c>
      <c r="U1446" t="s">
        <v>12</v>
      </c>
      <c r="V1446" t="s">
        <v>11</v>
      </c>
      <c r="W1446" t="s">
        <v>11</v>
      </c>
      <c r="X1446" t="s">
        <v>11</v>
      </c>
      <c r="Y1446" t="s">
        <v>7</v>
      </c>
      <c r="Z1446" t="s">
        <v>12</v>
      </c>
      <c r="AA1446" t="s">
        <v>12</v>
      </c>
      <c r="AB1446" t="s">
        <v>12</v>
      </c>
      <c r="AC1446" t="s">
        <v>12</v>
      </c>
      <c r="AD1446" t="s">
        <v>12</v>
      </c>
      <c r="AE1446" t="s">
        <v>4006</v>
      </c>
      <c r="AF1446" t="s">
        <v>14</v>
      </c>
    </row>
    <row r="1447" spans="1:36" x14ac:dyDescent="0.2">
      <c r="A1447" s="2" t="s">
        <v>4007</v>
      </c>
      <c r="B1447" s="2" t="s">
        <v>4998</v>
      </c>
      <c r="C1447" t="s">
        <v>11</v>
      </c>
      <c r="D1447" t="s">
        <v>10</v>
      </c>
      <c r="E1447" t="s">
        <v>10</v>
      </c>
      <c r="F1447" t="s">
        <v>10</v>
      </c>
      <c r="G1447" t="s">
        <v>10</v>
      </c>
      <c r="H1447" t="s">
        <v>11</v>
      </c>
      <c r="I1447" t="s">
        <v>12</v>
      </c>
      <c r="J1447" t="s">
        <v>11</v>
      </c>
      <c r="K1447" t="s">
        <v>10</v>
      </c>
      <c r="L1447" t="s">
        <v>10</v>
      </c>
      <c r="N1447" t="s">
        <v>12</v>
      </c>
      <c r="O1447" t="s">
        <v>7</v>
      </c>
      <c r="P1447" t="s">
        <v>12</v>
      </c>
      <c r="Q1447" t="s">
        <v>7</v>
      </c>
      <c r="R1447" t="s">
        <v>12</v>
      </c>
      <c r="S1447" t="s">
        <v>7</v>
      </c>
      <c r="T1447" t="s">
        <v>12</v>
      </c>
      <c r="U1447" t="s">
        <v>12</v>
      </c>
      <c r="V1447" t="s">
        <v>7</v>
      </c>
      <c r="W1447" t="s">
        <v>12</v>
      </c>
      <c r="X1447" t="s">
        <v>12</v>
      </c>
      <c r="Y1447" t="s">
        <v>11</v>
      </c>
      <c r="Z1447" t="s">
        <v>11</v>
      </c>
      <c r="AA1447" t="s">
        <v>10</v>
      </c>
      <c r="AB1447" t="s">
        <v>11</v>
      </c>
      <c r="AC1447" t="s">
        <v>11</v>
      </c>
      <c r="AD1447" t="s">
        <v>11</v>
      </c>
      <c r="AE1447" t="s">
        <v>255</v>
      </c>
      <c r="AF1447" t="s">
        <v>24</v>
      </c>
      <c r="AG1447" t="s">
        <v>43</v>
      </c>
      <c r="AH1447" t="s">
        <v>43</v>
      </c>
      <c r="AI1447" t="s">
        <v>1029</v>
      </c>
    </row>
    <row r="1448" spans="1:36" x14ac:dyDescent="0.2">
      <c r="A1448" s="2" t="s">
        <v>4008</v>
      </c>
      <c r="B1448" s="2" t="s">
        <v>4998</v>
      </c>
      <c r="C1448" t="s">
        <v>10</v>
      </c>
      <c r="D1448" t="s">
        <v>10</v>
      </c>
      <c r="E1448" t="s">
        <v>10</v>
      </c>
      <c r="F1448" t="s">
        <v>10</v>
      </c>
      <c r="G1448" t="s">
        <v>10</v>
      </c>
      <c r="H1448" t="s">
        <v>10</v>
      </c>
      <c r="I1448" t="s">
        <v>11</v>
      </c>
      <c r="J1448" t="s">
        <v>11</v>
      </c>
      <c r="K1448" t="s">
        <v>10</v>
      </c>
      <c r="L1448" t="s">
        <v>10</v>
      </c>
      <c r="M1448" t="s">
        <v>16</v>
      </c>
      <c r="N1448" t="s">
        <v>16</v>
      </c>
      <c r="O1448" t="s">
        <v>10</v>
      </c>
      <c r="P1448" t="s">
        <v>11</v>
      </c>
      <c r="Q1448" t="s">
        <v>11</v>
      </c>
      <c r="R1448" t="s">
        <v>11</v>
      </c>
      <c r="S1448" t="s">
        <v>7</v>
      </c>
      <c r="T1448" t="s">
        <v>12</v>
      </c>
      <c r="U1448" t="s">
        <v>11</v>
      </c>
      <c r="V1448" t="s">
        <v>12</v>
      </c>
      <c r="W1448" t="s">
        <v>12</v>
      </c>
      <c r="X1448" t="s">
        <v>12</v>
      </c>
      <c r="Y1448" t="s">
        <v>11</v>
      </c>
      <c r="Z1448" t="s">
        <v>12</v>
      </c>
      <c r="AA1448" t="s">
        <v>11</v>
      </c>
      <c r="AB1448" t="s">
        <v>10</v>
      </c>
      <c r="AC1448" t="s">
        <v>11</v>
      </c>
      <c r="AD1448" t="s">
        <v>12</v>
      </c>
      <c r="AE1448" t="s">
        <v>297</v>
      </c>
      <c r="AF1448" t="s">
        <v>14</v>
      </c>
      <c r="AG1448" t="s">
        <v>192</v>
      </c>
      <c r="AH1448" t="s">
        <v>43</v>
      </c>
      <c r="AI1448" t="s">
        <v>4009</v>
      </c>
      <c r="AJ1448" t="s">
        <v>113</v>
      </c>
    </row>
    <row r="1449" spans="1:36" x14ac:dyDescent="0.2">
      <c r="A1449" s="2" t="s">
        <v>4010</v>
      </c>
      <c r="B1449" s="2" t="s">
        <v>4998</v>
      </c>
      <c r="C1449" t="s">
        <v>12</v>
      </c>
      <c r="D1449" t="s">
        <v>11</v>
      </c>
      <c r="E1449" t="s">
        <v>11</v>
      </c>
      <c r="F1449" t="s">
        <v>11</v>
      </c>
      <c r="G1449" t="s">
        <v>11</v>
      </c>
      <c r="H1449" t="s">
        <v>12</v>
      </c>
      <c r="I1449" t="s">
        <v>7</v>
      </c>
      <c r="J1449" t="s">
        <v>12</v>
      </c>
      <c r="K1449" t="s">
        <v>11</v>
      </c>
      <c r="L1449" t="s">
        <v>10</v>
      </c>
      <c r="M1449" t="s">
        <v>11</v>
      </c>
      <c r="N1449" t="s">
        <v>10</v>
      </c>
      <c r="O1449" t="s">
        <v>11</v>
      </c>
      <c r="P1449" t="s">
        <v>10</v>
      </c>
      <c r="Q1449" t="s">
        <v>10</v>
      </c>
      <c r="R1449" t="s">
        <v>7</v>
      </c>
      <c r="S1449" t="s">
        <v>7</v>
      </c>
      <c r="T1449" t="s">
        <v>7</v>
      </c>
      <c r="U1449" t="s">
        <v>12</v>
      </c>
      <c r="V1449" t="s">
        <v>7</v>
      </c>
      <c r="W1449" t="s">
        <v>7</v>
      </c>
      <c r="X1449" t="s">
        <v>7</v>
      </c>
      <c r="Y1449" t="s">
        <v>12</v>
      </c>
      <c r="Z1449" t="s">
        <v>12</v>
      </c>
      <c r="AA1449" t="s">
        <v>12</v>
      </c>
      <c r="AB1449" t="s">
        <v>12</v>
      </c>
      <c r="AC1449" t="s">
        <v>12</v>
      </c>
      <c r="AD1449" t="s">
        <v>12</v>
      </c>
      <c r="AE1449" t="s">
        <v>4011</v>
      </c>
      <c r="AF1449" t="s">
        <v>38</v>
      </c>
      <c r="AG1449" t="s">
        <v>43</v>
      </c>
      <c r="AH1449" t="s">
        <v>43</v>
      </c>
      <c r="AI1449" t="s">
        <v>4012</v>
      </c>
    </row>
    <row r="1450" spans="1:36" x14ac:dyDescent="0.2">
      <c r="A1450" s="2" t="s">
        <v>4013</v>
      </c>
      <c r="B1450" s="2" t="s">
        <v>4998</v>
      </c>
      <c r="C1450" t="s">
        <v>11</v>
      </c>
      <c r="D1450" t="s">
        <v>10</v>
      </c>
      <c r="E1450" t="s">
        <v>16</v>
      </c>
      <c r="F1450" t="s">
        <v>16</v>
      </c>
      <c r="G1450" t="s">
        <v>16</v>
      </c>
      <c r="H1450" t="s">
        <v>11</v>
      </c>
      <c r="I1450" t="s">
        <v>10</v>
      </c>
      <c r="J1450" t="s">
        <v>10</v>
      </c>
      <c r="K1450" t="s">
        <v>10</v>
      </c>
      <c r="L1450" t="s">
        <v>16</v>
      </c>
      <c r="M1450" t="s">
        <v>16</v>
      </c>
      <c r="N1450" t="s">
        <v>10</v>
      </c>
      <c r="O1450" t="s">
        <v>16</v>
      </c>
      <c r="P1450" t="s">
        <v>11</v>
      </c>
      <c r="Q1450" t="s">
        <v>11</v>
      </c>
      <c r="R1450" t="s">
        <v>11</v>
      </c>
      <c r="S1450" t="s">
        <v>7</v>
      </c>
      <c r="T1450" t="s">
        <v>11</v>
      </c>
      <c r="U1450" t="s">
        <v>10</v>
      </c>
      <c r="V1450" t="s">
        <v>12</v>
      </c>
      <c r="W1450" t="s">
        <v>12</v>
      </c>
      <c r="X1450" t="s">
        <v>12</v>
      </c>
      <c r="Y1450" t="s">
        <v>12</v>
      </c>
      <c r="Z1450" t="s">
        <v>12</v>
      </c>
      <c r="AA1450" t="s">
        <v>12</v>
      </c>
      <c r="AB1450" t="s">
        <v>12</v>
      </c>
      <c r="AC1450" t="s">
        <v>12</v>
      </c>
      <c r="AD1450" t="s">
        <v>7</v>
      </c>
      <c r="AE1450" t="s">
        <v>4014</v>
      </c>
      <c r="AF1450" t="s">
        <v>24</v>
      </c>
      <c r="AG1450" t="s">
        <v>4015</v>
      </c>
      <c r="AH1450" t="s">
        <v>43</v>
      </c>
      <c r="AJ1450" t="s">
        <v>21</v>
      </c>
    </row>
    <row r="1451" spans="1:36" x14ac:dyDescent="0.2">
      <c r="A1451" s="2" t="s">
        <v>4016</v>
      </c>
      <c r="B1451" s="2" t="s">
        <v>4998</v>
      </c>
      <c r="C1451" t="s">
        <v>12</v>
      </c>
      <c r="D1451" t="s">
        <v>11</v>
      </c>
      <c r="E1451" t="s">
        <v>11</v>
      </c>
      <c r="F1451" t="s">
        <v>12</v>
      </c>
      <c r="G1451" t="s">
        <v>11</v>
      </c>
      <c r="H1451" t="s">
        <v>11</v>
      </c>
      <c r="I1451" t="s">
        <v>12</v>
      </c>
      <c r="J1451" t="s">
        <v>12</v>
      </c>
      <c r="K1451" t="s">
        <v>12</v>
      </c>
      <c r="L1451" t="s">
        <v>11</v>
      </c>
      <c r="M1451" t="s">
        <v>16</v>
      </c>
      <c r="N1451" t="s">
        <v>11</v>
      </c>
      <c r="O1451" t="s">
        <v>11</v>
      </c>
      <c r="P1451" t="s">
        <v>11</v>
      </c>
      <c r="Q1451" t="s">
        <v>12</v>
      </c>
      <c r="R1451" t="s">
        <v>12</v>
      </c>
      <c r="S1451" t="s">
        <v>12</v>
      </c>
      <c r="T1451" t="s">
        <v>12</v>
      </c>
      <c r="U1451" t="s">
        <v>12</v>
      </c>
      <c r="V1451" t="s">
        <v>7</v>
      </c>
      <c r="W1451" t="s">
        <v>7</v>
      </c>
      <c r="X1451" t="s">
        <v>7</v>
      </c>
      <c r="Y1451" t="s">
        <v>7</v>
      </c>
      <c r="Z1451" t="s">
        <v>7</v>
      </c>
      <c r="AA1451" t="s">
        <v>7</v>
      </c>
      <c r="AB1451" t="s">
        <v>7</v>
      </c>
      <c r="AC1451" t="s">
        <v>7</v>
      </c>
      <c r="AD1451" t="s">
        <v>12</v>
      </c>
      <c r="AE1451" t="s">
        <v>4017</v>
      </c>
      <c r="AF1451" t="s">
        <v>24</v>
      </c>
      <c r="AG1451" t="s">
        <v>1289</v>
      </c>
      <c r="AH1451" t="s">
        <v>1289</v>
      </c>
      <c r="AI1451" t="s">
        <v>1029</v>
      </c>
      <c r="AJ1451" t="s">
        <v>21</v>
      </c>
    </row>
    <row r="1452" spans="1:36" x14ac:dyDescent="0.2">
      <c r="A1452" s="2" t="s">
        <v>4018</v>
      </c>
      <c r="B1452" s="2" t="s">
        <v>4998</v>
      </c>
      <c r="C1452" t="s">
        <v>11</v>
      </c>
      <c r="D1452" t="s">
        <v>10</v>
      </c>
      <c r="E1452" t="s">
        <v>10</v>
      </c>
      <c r="F1452" t="s">
        <v>10</v>
      </c>
      <c r="G1452" t="s">
        <v>10</v>
      </c>
      <c r="H1452" t="s">
        <v>11</v>
      </c>
      <c r="I1452" t="s">
        <v>11</v>
      </c>
      <c r="J1452" t="s">
        <v>10</v>
      </c>
      <c r="K1452" t="s">
        <v>10</v>
      </c>
      <c r="L1452" t="s">
        <v>10</v>
      </c>
      <c r="M1452" t="s">
        <v>10</v>
      </c>
      <c r="N1452" t="s">
        <v>10</v>
      </c>
      <c r="O1452" t="s">
        <v>10</v>
      </c>
      <c r="P1452" t="s">
        <v>10</v>
      </c>
      <c r="Q1452" t="s">
        <v>12</v>
      </c>
      <c r="R1452" t="s">
        <v>11</v>
      </c>
      <c r="S1452" t="s">
        <v>7</v>
      </c>
      <c r="T1452" t="s">
        <v>12</v>
      </c>
      <c r="U1452" t="s">
        <v>12</v>
      </c>
      <c r="V1452" t="s">
        <v>12</v>
      </c>
      <c r="W1452" t="s">
        <v>12</v>
      </c>
      <c r="X1452" t="s">
        <v>12</v>
      </c>
      <c r="Y1452" t="s">
        <v>12</v>
      </c>
      <c r="Z1452" t="s">
        <v>12</v>
      </c>
      <c r="AA1452" t="s">
        <v>12</v>
      </c>
      <c r="AB1452" t="s">
        <v>11</v>
      </c>
      <c r="AD1452" t="s">
        <v>12</v>
      </c>
      <c r="AE1452" t="s">
        <v>4019</v>
      </c>
      <c r="AF1452" t="s">
        <v>38</v>
      </c>
      <c r="AG1452" t="s">
        <v>4020</v>
      </c>
      <c r="AI1452" t="s">
        <v>20</v>
      </c>
    </row>
    <row r="1453" spans="1:36" x14ac:dyDescent="0.2">
      <c r="A1453" s="2" t="s">
        <v>4021</v>
      </c>
      <c r="B1453" s="2" t="s">
        <v>4998</v>
      </c>
      <c r="C1453" t="s">
        <v>11</v>
      </c>
      <c r="D1453" t="s">
        <v>16</v>
      </c>
      <c r="E1453" t="s">
        <v>16</v>
      </c>
      <c r="F1453" t="s">
        <v>10</v>
      </c>
      <c r="G1453" t="s">
        <v>11</v>
      </c>
      <c r="H1453" t="s">
        <v>12</v>
      </c>
      <c r="I1453" t="s">
        <v>10</v>
      </c>
      <c r="J1453" t="s">
        <v>11</v>
      </c>
      <c r="K1453" t="s">
        <v>16</v>
      </c>
      <c r="L1453" t="s">
        <v>16</v>
      </c>
      <c r="M1453" t="s">
        <v>16</v>
      </c>
      <c r="N1453" t="s">
        <v>16</v>
      </c>
      <c r="O1453" t="s">
        <v>16</v>
      </c>
      <c r="P1453" t="s">
        <v>12</v>
      </c>
      <c r="Q1453" t="s">
        <v>11</v>
      </c>
      <c r="R1453" t="s">
        <v>7</v>
      </c>
      <c r="S1453" t="s">
        <v>11</v>
      </c>
      <c r="T1453" t="s">
        <v>12</v>
      </c>
      <c r="U1453" t="s">
        <v>12</v>
      </c>
      <c r="V1453" t="s">
        <v>12</v>
      </c>
      <c r="W1453" t="s">
        <v>11</v>
      </c>
      <c r="X1453" t="s">
        <v>12</v>
      </c>
      <c r="Y1453" t="s">
        <v>11</v>
      </c>
      <c r="Z1453" t="s">
        <v>11</v>
      </c>
      <c r="AA1453" t="s">
        <v>12</v>
      </c>
      <c r="AB1453" t="s">
        <v>11</v>
      </c>
      <c r="AC1453" t="s">
        <v>11</v>
      </c>
      <c r="AD1453" t="s">
        <v>11</v>
      </c>
      <c r="AE1453" t="s">
        <v>4022</v>
      </c>
      <c r="AF1453" t="s">
        <v>14</v>
      </c>
      <c r="AG1453" t="s">
        <v>4023</v>
      </c>
      <c r="AI1453" t="s">
        <v>2864</v>
      </c>
    </row>
    <row r="1454" spans="1:36" x14ac:dyDescent="0.2">
      <c r="A1454" s="2" t="s">
        <v>4021</v>
      </c>
      <c r="B1454" s="2" t="s">
        <v>4998</v>
      </c>
      <c r="C1454" t="s">
        <v>11</v>
      </c>
      <c r="D1454" t="s">
        <v>16</v>
      </c>
      <c r="E1454" t="s">
        <v>10</v>
      </c>
      <c r="F1454" t="s">
        <v>10</v>
      </c>
      <c r="G1454" t="s">
        <v>10</v>
      </c>
      <c r="H1454" t="s">
        <v>10</v>
      </c>
      <c r="I1454" t="s">
        <v>11</v>
      </c>
      <c r="J1454" t="s">
        <v>10</v>
      </c>
      <c r="K1454" t="s">
        <v>16</v>
      </c>
      <c r="L1454" t="s">
        <v>16</v>
      </c>
      <c r="M1454" t="s">
        <v>11</v>
      </c>
      <c r="N1454" t="s">
        <v>10</v>
      </c>
      <c r="O1454" t="s">
        <v>10</v>
      </c>
      <c r="P1454" t="s">
        <v>11</v>
      </c>
      <c r="Q1454" t="s">
        <v>11</v>
      </c>
      <c r="R1454" t="s">
        <v>11</v>
      </c>
      <c r="S1454" t="s">
        <v>11</v>
      </c>
      <c r="T1454" t="s">
        <v>11</v>
      </c>
      <c r="U1454" t="s">
        <v>10</v>
      </c>
      <c r="V1454" t="s">
        <v>10</v>
      </c>
      <c r="W1454" t="s">
        <v>16</v>
      </c>
      <c r="X1454" t="s">
        <v>11</v>
      </c>
      <c r="Y1454" t="s">
        <v>12</v>
      </c>
      <c r="Z1454" t="s">
        <v>12</v>
      </c>
      <c r="AA1454" t="s">
        <v>12</v>
      </c>
      <c r="AB1454" t="s">
        <v>12</v>
      </c>
      <c r="AC1454" t="s">
        <v>12</v>
      </c>
      <c r="AD1454" t="s">
        <v>12</v>
      </c>
      <c r="AE1454" t="s">
        <v>4024</v>
      </c>
      <c r="AF1454" t="s">
        <v>24</v>
      </c>
      <c r="AI1454" t="s">
        <v>21</v>
      </c>
      <c r="AJ1454" t="s">
        <v>21</v>
      </c>
    </row>
    <row r="1455" spans="1:36" x14ac:dyDescent="0.2">
      <c r="A1455" s="2" t="s">
        <v>4025</v>
      </c>
      <c r="B1455" s="2" t="s">
        <v>4998</v>
      </c>
      <c r="C1455" t="s">
        <v>10</v>
      </c>
      <c r="D1455" t="s">
        <v>10</v>
      </c>
      <c r="E1455" t="s">
        <v>16</v>
      </c>
      <c r="F1455" t="s">
        <v>10</v>
      </c>
      <c r="G1455" t="s">
        <v>10</v>
      </c>
      <c r="H1455" t="s">
        <v>11</v>
      </c>
      <c r="I1455" t="s">
        <v>10</v>
      </c>
      <c r="J1455" t="s">
        <v>10</v>
      </c>
      <c r="K1455" t="s">
        <v>10</v>
      </c>
      <c r="L1455" t="s">
        <v>16</v>
      </c>
      <c r="M1455" t="s">
        <v>10</v>
      </c>
      <c r="N1455" t="s">
        <v>16</v>
      </c>
      <c r="O1455" t="s">
        <v>16</v>
      </c>
      <c r="P1455" t="s">
        <v>10</v>
      </c>
      <c r="Q1455" t="s">
        <v>10</v>
      </c>
      <c r="R1455" t="s">
        <v>11</v>
      </c>
      <c r="S1455" t="s">
        <v>10</v>
      </c>
      <c r="T1455" t="s">
        <v>10</v>
      </c>
      <c r="U1455" t="s">
        <v>10</v>
      </c>
      <c r="V1455" t="s">
        <v>11</v>
      </c>
      <c r="W1455" t="s">
        <v>11</v>
      </c>
      <c r="X1455" t="s">
        <v>11</v>
      </c>
      <c r="Y1455" t="s">
        <v>10</v>
      </c>
      <c r="Z1455" t="s">
        <v>10</v>
      </c>
      <c r="AA1455" t="s">
        <v>10</v>
      </c>
      <c r="AB1455" t="s">
        <v>10</v>
      </c>
      <c r="AC1455" t="s">
        <v>10</v>
      </c>
      <c r="AD1455" t="s">
        <v>10</v>
      </c>
      <c r="AE1455" t="s">
        <v>4026</v>
      </c>
      <c r="AF1455" t="s">
        <v>14</v>
      </c>
      <c r="AG1455" t="s">
        <v>19</v>
      </c>
      <c r="AH1455" t="s">
        <v>19</v>
      </c>
      <c r="AI1455" t="s">
        <v>4027</v>
      </c>
      <c r="AJ1455" t="s">
        <v>19</v>
      </c>
    </row>
    <row r="1456" spans="1:36" x14ac:dyDescent="0.2">
      <c r="A1456" s="2" t="s">
        <v>4028</v>
      </c>
      <c r="B1456" s="2" t="s">
        <v>4998</v>
      </c>
      <c r="C1456" t="s">
        <v>11</v>
      </c>
      <c r="D1456" t="s">
        <v>10</v>
      </c>
      <c r="E1456" t="s">
        <v>16</v>
      </c>
      <c r="F1456" t="s">
        <v>11</v>
      </c>
      <c r="G1456" t="s">
        <v>16</v>
      </c>
      <c r="H1456" t="s">
        <v>11</v>
      </c>
      <c r="I1456" t="s">
        <v>12</v>
      </c>
      <c r="J1456" t="s">
        <v>12</v>
      </c>
      <c r="K1456" t="s">
        <v>16</v>
      </c>
      <c r="L1456" t="s">
        <v>16</v>
      </c>
      <c r="M1456" t="s">
        <v>16</v>
      </c>
      <c r="N1456" t="s">
        <v>16</v>
      </c>
      <c r="O1456" t="s">
        <v>16</v>
      </c>
      <c r="P1456" t="s">
        <v>10</v>
      </c>
      <c r="Q1456" t="s">
        <v>11</v>
      </c>
      <c r="R1456" t="s">
        <v>12</v>
      </c>
      <c r="S1456" t="s">
        <v>7</v>
      </c>
      <c r="T1456" t="s">
        <v>11</v>
      </c>
      <c r="U1456" t="s">
        <v>11</v>
      </c>
      <c r="V1456" t="s">
        <v>11</v>
      </c>
      <c r="W1456" t="s">
        <v>11</v>
      </c>
      <c r="X1456" t="s">
        <v>11</v>
      </c>
      <c r="Y1456" t="s">
        <v>12</v>
      </c>
      <c r="Z1456" t="s">
        <v>11</v>
      </c>
      <c r="AA1456" t="s">
        <v>12</v>
      </c>
      <c r="AB1456" t="s">
        <v>12</v>
      </c>
      <c r="AC1456" t="s">
        <v>10</v>
      </c>
      <c r="AD1456" t="s">
        <v>7</v>
      </c>
      <c r="AE1456" t="s">
        <v>4029</v>
      </c>
      <c r="AF1456" t="s">
        <v>14</v>
      </c>
      <c r="AG1456" t="s">
        <v>192</v>
      </c>
      <c r="AH1456" t="s">
        <v>4030</v>
      </c>
    </row>
    <row r="1457" spans="1:36" x14ac:dyDescent="0.2">
      <c r="A1457" s="2" t="s">
        <v>4031</v>
      </c>
      <c r="B1457" s="2" t="s">
        <v>4998</v>
      </c>
      <c r="C1457" t="s">
        <v>10</v>
      </c>
      <c r="D1457" t="s">
        <v>11</v>
      </c>
      <c r="E1457" t="s">
        <v>12</v>
      </c>
      <c r="F1457" t="s">
        <v>11</v>
      </c>
      <c r="G1457" t="s">
        <v>11</v>
      </c>
      <c r="H1457" t="s">
        <v>12</v>
      </c>
      <c r="I1457" t="s">
        <v>11</v>
      </c>
      <c r="J1457" t="s">
        <v>11</v>
      </c>
      <c r="K1457" t="s">
        <v>10</v>
      </c>
      <c r="L1457" t="s">
        <v>10</v>
      </c>
      <c r="M1457" t="s">
        <v>10</v>
      </c>
      <c r="N1457" t="s">
        <v>12</v>
      </c>
      <c r="O1457" t="s">
        <v>12</v>
      </c>
      <c r="P1457" t="s">
        <v>12</v>
      </c>
      <c r="Q1457" t="s">
        <v>7</v>
      </c>
      <c r="R1457" t="s">
        <v>7</v>
      </c>
      <c r="S1457" t="s">
        <v>7</v>
      </c>
      <c r="T1457" t="s">
        <v>7</v>
      </c>
      <c r="U1457" t="s">
        <v>12</v>
      </c>
      <c r="V1457" t="s">
        <v>7</v>
      </c>
      <c r="W1457" t="s">
        <v>7</v>
      </c>
      <c r="X1457" t="s">
        <v>7</v>
      </c>
      <c r="Y1457" t="s">
        <v>11</v>
      </c>
      <c r="Z1457" t="s">
        <v>12</v>
      </c>
      <c r="AA1457" t="s">
        <v>11</v>
      </c>
      <c r="AB1457" t="s">
        <v>12</v>
      </c>
      <c r="AC1457" t="s">
        <v>12</v>
      </c>
      <c r="AD1457" t="s">
        <v>12</v>
      </c>
      <c r="AE1457" t="s">
        <v>1654</v>
      </c>
      <c r="AF1457" t="s">
        <v>14</v>
      </c>
      <c r="AG1457" t="s">
        <v>1293</v>
      </c>
      <c r="AH1457" t="s">
        <v>4032</v>
      </c>
    </row>
    <row r="1458" spans="1:36" x14ac:dyDescent="0.2">
      <c r="A1458" s="2" t="s">
        <v>4033</v>
      </c>
      <c r="B1458" s="2" t="s">
        <v>4998</v>
      </c>
      <c r="C1458" t="s">
        <v>10</v>
      </c>
      <c r="D1458" t="s">
        <v>16</v>
      </c>
      <c r="E1458" t="s">
        <v>16</v>
      </c>
      <c r="F1458" t="s">
        <v>16</v>
      </c>
      <c r="G1458" t="s">
        <v>16</v>
      </c>
      <c r="H1458" t="s">
        <v>7</v>
      </c>
      <c r="I1458" t="s">
        <v>10</v>
      </c>
      <c r="J1458" t="s">
        <v>10</v>
      </c>
      <c r="K1458" t="s">
        <v>16</v>
      </c>
      <c r="L1458" t="s">
        <v>16</v>
      </c>
      <c r="M1458" t="s">
        <v>11</v>
      </c>
      <c r="N1458" t="s">
        <v>16</v>
      </c>
      <c r="O1458" t="s">
        <v>16</v>
      </c>
      <c r="P1458" t="s">
        <v>10</v>
      </c>
      <c r="Q1458" t="s">
        <v>11</v>
      </c>
      <c r="R1458" t="s">
        <v>7</v>
      </c>
      <c r="S1458" t="s">
        <v>12</v>
      </c>
      <c r="T1458" t="s">
        <v>10</v>
      </c>
      <c r="U1458" t="s">
        <v>10</v>
      </c>
      <c r="V1458" t="s">
        <v>10</v>
      </c>
      <c r="W1458" t="s">
        <v>16</v>
      </c>
      <c r="X1458" t="s">
        <v>11</v>
      </c>
      <c r="Y1458" t="s">
        <v>11</v>
      </c>
      <c r="Z1458" t="s">
        <v>11</v>
      </c>
      <c r="AA1458" t="s">
        <v>12</v>
      </c>
      <c r="AB1458" t="s">
        <v>12</v>
      </c>
      <c r="AC1458" t="s">
        <v>12</v>
      </c>
      <c r="AD1458" t="s">
        <v>11</v>
      </c>
      <c r="AE1458" t="s">
        <v>52</v>
      </c>
      <c r="AF1458" t="s">
        <v>24</v>
      </c>
      <c r="AG1458" t="s">
        <v>233</v>
      </c>
      <c r="AI1458" t="s">
        <v>1249</v>
      </c>
    </row>
    <row r="1459" spans="1:36" x14ac:dyDescent="0.2">
      <c r="A1459" s="2" t="s">
        <v>4034</v>
      </c>
      <c r="B1459" s="2" t="s">
        <v>4998</v>
      </c>
      <c r="C1459" t="s">
        <v>11</v>
      </c>
      <c r="D1459" t="s">
        <v>10</v>
      </c>
      <c r="E1459" t="s">
        <v>10</v>
      </c>
      <c r="F1459" t="s">
        <v>10</v>
      </c>
      <c r="G1459" t="s">
        <v>10</v>
      </c>
      <c r="H1459" t="s">
        <v>12</v>
      </c>
      <c r="I1459" t="s">
        <v>12</v>
      </c>
      <c r="J1459" t="s">
        <v>11</v>
      </c>
      <c r="K1459" t="s">
        <v>10</v>
      </c>
      <c r="L1459" t="s">
        <v>10</v>
      </c>
      <c r="M1459" t="s">
        <v>10</v>
      </c>
      <c r="N1459" t="s">
        <v>10</v>
      </c>
      <c r="O1459" t="s">
        <v>10</v>
      </c>
      <c r="P1459" t="s">
        <v>10</v>
      </c>
      <c r="Q1459" t="s">
        <v>10</v>
      </c>
      <c r="R1459" t="s">
        <v>12</v>
      </c>
      <c r="S1459" t="s">
        <v>12</v>
      </c>
      <c r="T1459" t="s">
        <v>12</v>
      </c>
      <c r="U1459" t="s">
        <v>12</v>
      </c>
      <c r="V1459" t="s">
        <v>12</v>
      </c>
      <c r="W1459" t="s">
        <v>12</v>
      </c>
      <c r="X1459" t="s">
        <v>12</v>
      </c>
      <c r="Y1459" t="s">
        <v>12</v>
      </c>
      <c r="Z1459" t="s">
        <v>12</v>
      </c>
      <c r="AA1459" t="s">
        <v>12</v>
      </c>
      <c r="AB1459" t="s">
        <v>12</v>
      </c>
      <c r="AC1459" t="s">
        <v>12</v>
      </c>
      <c r="AD1459" t="s">
        <v>12</v>
      </c>
      <c r="AE1459" t="s">
        <v>610</v>
      </c>
      <c r="AF1459" t="s">
        <v>24</v>
      </c>
    </row>
    <row r="1460" spans="1:36" x14ac:dyDescent="0.2">
      <c r="A1460" s="2" t="s">
        <v>4035</v>
      </c>
      <c r="B1460" s="2" t="s">
        <v>4998</v>
      </c>
      <c r="C1460" t="s">
        <v>16</v>
      </c>
      <c r="D1460" t="s">
        <v>16</v>
      </c>
      <c r="E1460" t="s">
        <v>16</v>
      </c>
      <c r="F1460" t="s">
        <v>16</v>
      </c>
      <c r="G1460" t="s">
        <v>16</v>
      </c>
      <c r="H1460" t="s">
        <v>10</v>
      </c>
      <c r="I1460" t="s">
        <v>10</v>
      </c>
      <c r="J1460" t="s">
        <v>10</v>
      </c>
      <c r="K1460" t="s">
        <v>16</v>
      </c>
      <c r="L1460" t="s">
        <v>16</v>
      </c>
      <c r="M1460" t="s">
        <v>16</v>
      </c>
      <c r="N1460" t="s">
        <v>16</v>
      </c>
      <c r="O1460" t="s">
        <v>16</v>
      </c>
      <c r="P1460" t="s">
        <v>16</v>
      </c>
      <c r="Q1460" t="s">
        <v>10</v>
      </c>
      <c r="R1460" t="s">
        <v>10</v>
      </c>
      <c r="S1460" t="s">
        <v>7</v>
      </c>
      <c r="T1460" t="s">
        <v>7</v>
      </c>
      <c r="U1460" t="s">
        <v>11</v>
      </c>
      <c r="V1460" t="s">
        <v>11</v>
      </c>
      <c r="W1460" t="s">
        <v>12</v>
      </c>
      <c r="X1460" t="s">
        <v>12</v>
      </c>
      <c r="Y1460" t="s">
        <v>16</v>
      </c>
      <c r="Z1460" t="s">
        <v>11</v>
      </c>
      <c r="AA1460" t="s">
        <v>10</v>
      </c>
      <c r="AB1460" t="s">
        <v>11</v>
      </c>
      <c r="AC1460" t="s">
        <v>16</v>
      </c>
      <c r="AD1460" t="s">
        <v>11</v>
      </c>
      <c r="AE1460" t="s">
        <v>4036</v>
      </c>
      <c r="AF1460" t="s">
        <v>14</v>
      </c>
      <c r="AG1460" t="s">
        <v>4037</v>
      </c>
      <c r="AH1460" t="s">
        <v>4038</v>
      </c>
      <c r="AI1460" t="s">
        <v>4039</v>
      </c>
    </row>
    <row r="1461" spans="1:36" x14ac:dyDescent="0.2">
      <c r="A1461" s="2" t="s">
        <v>4040</v>
      </c>
      <c r="B1461" s="2" t="s">
        <v>4998</v>
      </c>
      <c r="C1461" t="s">
        <v>10</v>
      </c>
      <c r="D1461" t="s">
        <v>10</v>
      </c>
      <c r="E1461" t="s">
        <v>10</v>
      </c>
      <c r="F1461" t="s">
        <v>10</v>
      </c>
      <c r="G1461" t="s">
        <v>10</v>
      </c>
      <c r="H1461" t="s">
        <v>11</v>
      </c>
      <c r="I1461" t="s">
        <v>11</v>
      </c>
      <c r="J1461" t="s">
        <v>11</v>
      </c>
      <c r="K1461" t="s">
        <v>16</v>
      </c>
      <c r="L1461" t="s">
        <v>10</v>
      </c>
      <c r="M1461" t="s">
        <v>12</v>
      </c>
      <c r="N1461" t="s">
        <v>10</v>
      </c>
      <c r="O1461" t="s">
        <v>10</v>
      </c>
      <c r="P1461" t="s">
        <v>11</v>
      </c>
      <c r="Q1461" t="s">
        <v>11</v>
      </c>
      <c r="R1461" t="s">
        <v>12</v>
      </c>
      <c r="S1461" t="s">
        <v>10</v>
      </c>
      <c r="T1461" t="s">
        <v>10</v>
      </c>
      <c r="U1461" t="s">
        <v>10</v>
      </c>
      <c r="V1461" t="s">
        <v>11</v>
      </c>
      <c r="W1461" t="s">
        <v>10</v>
      </c>
      <c r="X1461" t="s">
        <v>11</v>
      </c>
      <c r="Y1461" t="s">
        <v>11</v>
      </c>
      <c r="Z1461" t="s">
        <v>11</v>
      </c>
      <c r="AA1461" t="s">
        <v>10</v>
      </c>
      <c r="AB1461" t="s">
        <v>10</v>
      </c>
      <c r="AC1461" t="s">
        <v>10</v>
      </c>
      <c r="AD1461" t="s">
        <v>10</v>
      </c>
      <c r="AE1461" t="s">
        <v>55</v>
      </c>
      <c r="AF1461" t="s">
        <v>24</v>
      </c>
      <c r="AG1461" t="s">
        <v>1190</v>
      </c>
      <c r="AH1461" t="s">
        <v>4041</v>
      </c>
    </row>
    <row r="1462" spans="1:36" x14ac:dyDescent="0.2">
      <c r="A1462" s="2" t="s">
        <v>4042</v>
      </c>
      <c r="B1462" s="2" t="s">
        <v>4998</v>
      </c>
      <c r="C1462" t="s">
        <v>11</v>
      </c>
      <c r="D1462" t="s">
        <v>10</v>
      </c>
      <c r="E1462" t="s">
        <v>10</v>
      </c>
      <c r="F1462" t="s">
        <v>11</v>
      </c>
      <c r="G1462" t="s">
        <v>11</v>
      </c>
      <c r="H1462" t="s">
        <v>11</v>
      </c>
      <c r="I1462" t="s">
        <v>11</v>
      </c>
      <c r="J1462" t="s">
        <v>11</v>
      </c>
      <c r="K1462" t="s">
        <v>10</v>
      </c>
      <c r="L1462" t="s">
        <v>10</v>
      </c>
      <c r="M1462" t="s">
        <v>10</v>
      </c>
      <c r="N1462" t="s">
        <v>11</v>
      </c>
      <c r="O1462" t="s">
        <v>10</v>
      </c>
      <c r="P1462" t="s">
        <v>11</v>
      </c>
      <c r="Q1462" t="s">
        <v>11</v>
      </c>
      <c r="R1462" t="s">
        <v>12</v>
      </c>
      <c r="S1462" t="s">
        <v>11</v>
      </c>
      <c r="T1462" t="s">
        <v>12</v>
      </c>
      <c r="U1462" t="s">
        <v>12</v>
      </c>
      <c r="V1462" t="s">
        <v>12</v>
      </c>
      <c r="W1462" t="s">
        <v>12</v>
      </c>
      <c r="X1462" t="s">
        <v>12</v>
      </c>
      <c r="Y1462" t="s">
        <v>12</v>
      </c>
      <c r="Z1462" t="s">
        <v>12</v>
      </c>
      <c r="AA1462" t="s">
        <v>12</v>
      </c>
      <c r="AB1462" t="s">
        <v>12</v>
      </c>
      <c r="AC1462" t="s">
        <v>12</v>
      </c>
      <c r="AD1462" t="s">
        <v>12</v>
      </c>
      <c r="AE1462" t="s">
        <v>4043</v>
      </c>
      <c r="AF1462" t="s">
        <v>14</v>
      </c>
      <c r="AG1462" t="s">
        <v>196</v>
      </c>
      <c r="AH1462" t="s">
        <v>4044</v>
      </c>
    </row>
    <row r="1463" spans="1:36" x14ac:dyDescent="0.2">
      <c r="A1463" s="2" t="s">
        <v>4045</v>
      </c>
      <c r="B1463" s="2" t="s">
        <v>4998</v>
      </c>
      <c r="C1463" t="s">
        <v>11</v>
      </c>
      <c r="D1463" t="s">
        <v>10</v>
      </c>
      <c r="E1463" t="s">
        <v>11</v>
      </c>
      <c r="F1463" t="s">
        <v>11</v>
      </c>
      <c r="G1463" t="s">
        <v>12</v>
      </c>
      <c r="H1463" t="s">
        <v>7</v>
      </c>
      <c r="I1463" t="s">
        <v>7</v>
      </c>
      <c r="J1463" t="s">
        <v>7</v>
      </c>
      <c r="K1463" t="s">
        <v>7</v>
      </c>
      <c r="L1463" t="s">
        <v>10</v>
      </c>
      <c r="M1463" t="s">
        <v>10</v>
      </c>
      <c r="N1463" t="s">
        <v>10</v>
      </c>
      <c r="O1463" t="s">
        <v>16</v>
      </c>
      <c r="P1463" t="s">
        <v>10</v>
      </c>
      <c r="Q1463" t="s">
        <v>10</v>
      </c>
      <c r="R1463" t="s">
        <v>7</v>
      </c>
      <c r="S1463" t="s">
        <v>7</v>
      </c>
      <c r="T1463" t="s">
        <v>11</v>
      </c>
      <c r="U1463" t="s">
        <v>7</v>
      </c>
      <c r="V1463" t="s">
        <v>7</v>
      </c>
      <c r="W1463" t="s">
        <v>12</v>
      </c>
      <c r="X1463" t="s">
        <v>11</v>
      </c>
      <c r="Y1463" t="s">
        <v>12</v>
      </c>
      <c r="Z1463" t="s">
        <v>12</v>
      </c>
      <c r="AA1463" t="s">
        <v>12</v>
      </c>
      <c r="AB1463" t="s">
        <v>11</v>
      </c>
      <c r="AC1463" t="s">
        <v>11</v>
      </c>
      <c r="AD1463" t="s">
        <v>7</v>
      </c>
      <c r="AE1463" t="s">
        <v>610</v>
      </c>
      <c r="AF1463" t="s">
        <v>38</v>
      </c>
      <c r="AI1463" t="s">
        <v>4046</v>
      </c>
      <c r="AJ1463" t="s">
        <v>3448</v>
      </c>
    </row>
    <row r="1464" spans="1:36" x14ac:dyDescent="0.2">
      <c r="A1464" s="2" t="s">
        <v>4047</v>
      </c>
      <c r="B1464" s="2" t="s">
        <v>4998</v>
      </c>
      <c r="C1464" t="s">
        <v>12</v>
      </c>
      <c r="D1464" t="s">
        <v>10</v>
      </c>
      <c r="E1464" t="s">
        <v>11</v>
      </c>
      <c r="F1464" t="s">
        <v>11</v>
      </c>
      <c r="G1464" t="s">
        <v>10</v>
      </c>
      <c r="H1464" t="s">
        <v>7</v>
      </c>
      <c r="I1464" t="s">
        <v>11</v>
      </c>
      <c r="J1464" t="s">
        <v>11</v>
      </c>
      <c r="K1464" t="s">
        <v>10</v>
      </c>
      <c r="L1464" t="s">
        <v>10</v>
      </c>
      <c r="M1464" t="s">
        <v>10</v>
      </c>
      <c r="N1464" t="s">
        <v>10</v>
      </c>
      <c r="O1464" t="s">
        <v>10</v>
      </c>
      <c r="P1464" t="s">
        <v>10</v>
      </c>
      <c r="Q1464" t="s">
        <v>12</v>
      </c>
      <c r="R1464" t="s">
        <v>7</v>
      </c>
      <c r="S1464" t="s">
        <v>7</v>
      </c>
      <c r="T1464" t="s">
        <v>7</v>
      </c>
      <c r="U1464" t="s">
        <v>7</v>
      </c>
      <c r="V1464" t="s">
        <v>7</v>
      </c>
      <c r="W1464" t="s">
        <v>7</v>
      </c>
      <c r="X1464" t="s">
        <v>7</v>
      </c>
      <c r="Y1464" t="s">
        <v>12</v>
      </c>
      <c r="Z1464" t="s">
        <v>12</v>
      </c>
      <c r="AA1464" t="s">
        <v>7</v>
      </c>
      <c r="AB1464" t="s">
        <v>12</v>
      </c>
      <c r="AC1464" t="s">
        <v>12</v>
      </c>
      <c r="AD1464" t="s">
        <v>10</v>
      </c>
      <c r="AE1464" t="s">
        <v>3612</v>
      </c>
      <c r="AF1464" t="s">
        <v>24</v>
      </c>
      <c r="AG1464" t="s">
        <v>4048</v>
      </c>
      <c r="AH1464" t="s">
        <v>43</v>
      </c>
      <c r="AI1464" t="s">
        <v>4049</v>
      </c>
    </row>
    <row r="1465" spans="1:36" x14ac:dyDescent="0.2">
      <c r="A1465" s="2" t="s">
        <v>4047</v>
      </c>
      <c r="B1465" s="2" t="s">
        <v>4998</v>
      </c>
      <c r="C1465" t="s">
        <v>12</v>
      </c>
      <c r="D1465" t="s">
        <v>11</v>
      </c>
      <c r="E1465" t="s">
        <v>11</v>
      </c>
      <c r="F1465" t="s">
        <v>10</v>
      </c>
      <c r="G1465" t="s">
        <v>11</v>
      </c>
      <c r="H1465" t="s">
        <v>11</v>
      </c>
      <c r="I1465" t="s">
        <v>7</v>
      </c>
      <c r="J1465" t="s">
        <v>7</v>
      </c>
      <c r="K1465" t="s">
        <v>10</v>
      </c>
      <c r="L1465" t="s">
        <v>16</v>
      </c>
      <c r="M1465" t="s">
        <v>11</v>
      </c>
      <c r="N1465" t="s">
        <v>12</v>
      </c>
      <c r="O1465" t="s">
        <v>11</v>
      </c>
      <c r="P1465" t="s">
        <v>11</v>
      </c>
      <c r="Q1465" t="s">
        <v>12</v>
      </c>
      <c r="R1465" t="s">
        <v>7</v>
      </c>
      <c r="S1465" t="s">
        <v>7</v>
      </c>
      <c r="T1465" t="s">
        <v>7</v>
      </c>
      <c r="U1465" t="s">
        <v>7</v>
      </c>
      <c r="V1465" t="s">
        <v>7</v>
      </c>
      <c r="W1465" t="s">
        <v>7</v>
      </c>
      <c r="X1465" t="s">
        <v>7</v>
      </c>
      <c r="Y1465" t="s">
        <v>7</v>
      </c>
      <c r="Z1465" t="s">
        <v>7</v>
      </c>
      <c r="AA1465" t="s">
        <v>7</v>
      </c>
      <c r="AB1465" t="s">
        <v>7</v>
      </c>
      <c r="AC1465" t="s">
        <v>7</v>
      </c>
      <c r="AD1465" t="s">
        <v>7</v>
      </c>
      <c r="AE1465" t="s">
        <v>4050</v>
      </c>
      <c r="AF1465" t="s">
        <v>38</v>
      </c>
    </row>
    <row r="1466" spans="1:36" x14ac:dyDescent="0.2">
      <c r="A1466" s="2" t="s">
        <v>4051</v>
      </c>
      <c r="B1466" s="2" t="s">
        <v>4998</v>
      </c>
      <c r="C1466" t="s">
        <v>12</v>
      </c>
      <c r="D1466" t="s">
        <v>10</v>
      </c>
      <c r="E1466" t="s">
        <v>16</v>
      </c>
      <c r="F1466" t="s">
        <v>10</v>
      </c>
      <c r="G1466" t="s">
        <v>10</v>
      </c>
      <c r="H1466" t="s">
        <v>11</v>
      </c>
      <c r="I1466" t="s">
        <v>12</v>
      </c>
      <c r="J1466" t="s">
        <v>12</v>
      </c>
      <c r="K1466" t="s">
        <v>10</v>
      </c>
      <c r="L1466" t="s">
        <v>16</v>
      </c>
      <c r="M1466" t="s">
        <v>16</v>
      </c>
      <c r="N1466" t="s">
        <v>16</v>
      </c>
      <c r="O1466" t="s">
        <v>16</v>
      </c>
      <c r="P1466" t="s">
        <v>11</v>
      </c>
      <c r="Q1466" t="s">
        <v>11</v>
      </c>
      <c r="R1466" t="s">
        <v>7</v>
      </c>
      <c r="S1466" t="s">
        <v>7</v>
      </c>
      <c r="T1466" t="s">
        <v>12</v>
      </c>
      <c r="U1466" t="s">
        <v>10</v>
      </c>
      <c r="V1466" t="s">
        <v>7</v>
      </c>
      <c r="W1466" t="s">
        <v>12</v>
      </c>
      <c r="X1466" t="s">
        <v>7</v>
      </c>
      <c r="Y1466" t="s">
        <v>7</v>
      </c>
      <c r="Z1466" t="s">
        <v>7</v>
      </c>
      <c r="AA1466" t="s">
        <v>7</v>
      </c>
      <c r="AB1466" t="s">
        <v>12</v>
      </c>
      <c r="AC1466" t="s">
        <v>7</v>
      </c>
      <c r="AD1466" t="s">
        <v>7</v>
      </c>
      <c r="AE1466" t="s">
        <v>1107</v>
      </c>
      <c r="AF1466" t="s">
        <v>24</v>
      </c>
      <c r="AI1466" t="s">
        <v>20</v>
      </c>
    </row>
    <row r="1467" spans="1:36" x14ac:dyDescent="0.2">
      <c r="A1467" s="2" t="s">
        <v>4052</v>
      </c>
      <c r="B1467" s="2" t="s">
        <v>4998</v>
      </c>
      <c r="C1467" t="s">
        <v>10</v>
      </c>
      <c r="D1467" t="s">
        <v>16</v>
      </c>
      <c r="E1467" t="s">
        <v>16</v>
      </c>
      <c r="F1467" t="s">
        <v>16</v>
      </c>
      <c r="G1467" t="s">
        <v>16</v>
      </c>
      <c r="H1467" t="s">
        <v>11</v>
      </c>
      <c r="I1467" t="s">
        <v>12</v>
      </c>
      <c r="J1467" t="s">
        <v>7</v>
      </c>
      <c r="K1467" t="s">
        <v>16</v>
      </c>
      <c r="L1467" t="s">
        <v>16</v>
      </c>
      <c r="M1467" t="s">
        <v>16</v>
      </c>
      <c r="N1467" t="s">
        <v>10</v>
      </c>
      <c r="O1467" t="s">
        <v>10</v>
      </c>
      <c r="P1467" t="s">
        <v>12</v>
      </c>
      <c r="Q1467" t="s">
        <v>11</v>
      </c>
      <c r="R1467" t="s">
        <v>7</v>
      </c>
      <c r="S1467" t="s">
        <v>7</v>
      </c>
      <c r="T1467" t="s">
        <v>7</v>
      </c>
      <c r="U1467" t="s">
        <v>7</v>
      </c>
      <c r="V1467" t="s">
        <v>7</v>
      </c>
      <c r="W1467" t="s">
        <v>7</v>
      </c>
      <c r="X1467" t="s">
        <v>7</v>
      </c>
      <c r="Y1467" t="s">
        <v>7</v>
      </c>
      <c r="Z1467" t="s">
        <v>7</v>
      </c>
      <c r="AA1467" t="s">
        <v>7</v>
      </c>
      <c r="AB1467" t="s">
        <v>7</v>
      </c>
      <c r="AC1467" t="s">
        <v>7</v>
      </c>
      <c r="AD1467" t="s">
        <v>7</v>
      </c>
      <c r="AE1467" t="s">
        <v>459</v>
      </c>
      <c r="AF1467" t="s">
        <v>38</v>
      </c>
      <c r="AG1467" t="s">
        <v>3901</v>
      </c>
      <c r="AH1467" t="s">
        <v>3901</v>
      </c>
      <c r="AI1467" t="s">
        <v>1029</v>
      </c>
      <c r="AJ1467" t="s">
        <v>3901</v>
      </c>
    </row>
    <row r="1468" spans="1:36" x14ac:dyDescent="0.2">
      <c r="A1468" s="2" t="s">
        <v>4053</v>
      </c>
      <c r="B1468" s="2" t="s">
        <v>4998</v>
      </c>
      <c r="C1468" t="s">
        <v>10</v>
      </c>
      <c r="D1468" t="s">
        <v>10</v>
      </c>
      <c r="E1468" t="s">
        <v>11</v>
      </c>
      <c r="F1468" t="s">
        <v>10</v>
      </c>
      <c r="G1468" t="s">
        <v>11</v>
      </c>
      <c r="H1468" t="s">
        <v>12</v>
      </c>
      <c r="I1468" t="s">
        <v>11</v>
      </c>
      <c r="J1468" t="s">
        <v>11</v>
      </c>
      <c r="K1468" t="s">
        <v>10</v>
      </c>
      <c r="L1468" t="s">
        <v>10</v>
      </c>
      <c r="M1468" t="s">
        <v>16</v>
      </c>
      <c r="N1468" t="s">
        <v>16</v>
      </c>
      <c r="O1468" t="s">
        <v>16</v>
      </c>
      <c r="P1468" t="s">
        <v>11</v>
      </c>
      <c r="Q1468" t="s">
        <v>12</v>
      </c>
      <c r="R1468" t="s">
        <v>12</v>
      </c>
      <c r="S1468" t="s">
        <v>7</v>
      </c>
      <c r="T1468" t="s">
        <v>7</v>
      </c>
      <c r="U1468" t="s">
        <v>12</v>
      </c>
      <c r="V1468" t="s">
        <v>12</v>
      </c>
      <c r="W1468" t="s">
        <v>12</v>
      </c>
      <c r="X1468" t="s">
        <v>7</v>
      </c>
      <c r="Y1468" t="s">
        <v>7</v>
      </c>
      <c r="Z1468" t="s">
        <v>7</v>
      </c>
      <c r="AA1468" t="s">
        <v>7</v>
      </c>
      <c r="AB1468" t="s">
        <v>12</v>
      </c>
      <c r="AC1468" t="s">
        <v>12</v>
      </c>
      <c r="AD1468" t="s">
        <v>12</v>
      </c>
      <c r="AE1468" t="s">
        <v>438</v>
      </c>
      <c r="AF1468" t="s">
        <v>14</v>
      </c>
      <c r="AG1468" t="s">
        <v>4054</v>
      </c>
    </row>
    <row r="1469" spans="1:36" x14ac:dyDescent="0.2">
      <c r="A1469" s="2" t="s">
        <v>4055</v>
      </c>
      <c r="B1469" s="2" t="s">
        <v>4998</v>
      </c>
      <c r="C1469" t="s">
        <v>10</v>
      </c>
      <c r="D1469" t="s">
        <v>16</v>
      </c>
      <c r="E1469" t="s">
        <v>10</v>
      </c>
      <c r="F1469" t="s">
        <v>10</v>
      </c>
      <c r="G1469" t="s">
        <v>16</v>
      </c>
      <c r="H1469" t="s">
        <v>10</v>
      </c>
      <c r="I1469" t="s">
        <v>11</v>
      </c>
      <c r="J1469" t="s">
        <v>7</v>
      </c>
      <c r="K1469" t="s">
        <v>11</v>
      </c>
      <c r="L1469" t="s">
        <v>16</v>
      </c>
      <c r="M1469" t="s">
        <v>10</v>
      </c>
      <c r="N1469" t="s">
        <v>11</v>
      </c>
      <c r="O1469" t="s">
        <v>16</v>
      </c>
      <c r="P1469" t="s">
        <v>11</v>
      </c>
      <c r="Q1469" t="s">
        <v>10</v>
      </c>
      <c r="R1469" t="s">
        <v>11</v>
      </c>
      <c r="S1469" t="s">
        <v>7</v>
      </c>
      <c r="T1469" t="s">
        <v>7</v>
      </c>
      <c r="U1469" t="s">
        <v>12</v>
      </c>
      <c r="V1469" t="s">
        <v>12</v>
      </c>
      <c r="W1469" t="s">
        <v>11</v>
      </c>
      <c r="X1469" t="s">
        <v>12</v>
      </c>
      <c r="Y1469" t="s">
        <v>7</v>
      </c>
      <c r="Z1469" t="s">
        <v>7</v>
      </c>
      <c r="AA1469" t="s">
        <v>7</v>
      </c>
      <c r="AB1469" t="s">
        <v>7</v>
      </c>
      <c r="AC1469" t="s">
        <v>12</v>
      </c>
      <c r="AD1469" t="s">
        <v>12</v>
      </c>
      <c r="AE1469" t="s">
        <v>4056</v>
      </c>
      <c r="AF1469" t="s">
        <v>14</v>
      </c>
      <c r="AH1469" t="s">
        <v>4057</v>
      </c>
    </row>
    <row r="1470" spans="1:36" x14ac:dyDescent="0.2">
      <c r="A1470" s="2" t="s">
        <v>4058</v>
      </c>
      <c r="B1470" s="2" t="s">
        <v>4998</v>
      </c>
      <c r="C1470" t="s">
        <v>10</v>
      </c>
      <c r="D1470" t="s">
        <v>16</v>
      </c>
      <c r="E1470" t="s">
        <v>16</v>
      </c>
      <c r="F1470" t="s">
        <v>10</v>
      </c>
      <c r="G1470" t="s">
        <v>16</v>
      </c>
      <c r="H1470" t="s">
        <v>11</v>
      </c>
      <c r="I1470" t="s">
        <v>11</v>
      </c>
      <c r="J1470" t="s">
        <v>12</v>
      </c>
      <c r="K1470" t="s">
        <v>16</v>
      </c>
      <c r="L1470" t="s">
        <v>16</v>
      </c>
      <c r="M1470" t="s">
        <v>16</v>
      </c>
      <c r="N1470" t="s">
        <v>16</v>
      </c>
      <c r="O1470" t="s">
        <v>16</v>
      </c>
      <c r="P1470" t="s">
        <v>16</v>
      </c>
      <c r="Q1470" t="s">
        <v>10</v>
      </c>
      <c r="R1470" t="s">
        <v>11</v>
      </c>
      <c r="S1470" t="s">
        <v>12</v>
      </c>
      <c r="T1470" t="s">
        <v>7</v>
      </c>
      <c r="U1470" t="s">
        <v>7</v>
      </c>
      <c r="V1470" t="s">
        <v>7</v>
      </c>
      <c r="W1470" t="s">
        <v>12</v>
      </c>
      <c r="X1470" t="s">
        <v>7</v>
      </c>
      <c r="Y1470" t="s">
        <v>12</v>
      </c>
      <c r="Z1470" t="s">
        <v>12</v>
      </c>
      <c r="AA1470" t="s">
        <v>7</v>
      </c>
      <c r="AB1470" t="s">
        <v>12</v>
      </c>
      <c r="AC1470" t="s">
        <v>12</v>
      </c>
      <c r="AD1470" t="s">
        <v>7</v>
      </c>
      <c r="AE1470" t="s">
        <v>521</v>
      </c>
      <c r="AF1470" t="s">
        <v>14</v>
      </c>
      <c r="AJ1470" t="s">
        <v>21</v>
      </c>
    </row>
    <row r="1471" spans="1:36" x14ac:dyDescent="0.2">
      <c r="A1471" s="2" t="s">
        <v>4059</v>
      </c>
      <c r="B1471" s="2" t="s">
        <v>4998</v>
      </c>
      <c r="C1471" t="s">
        <v>12</v>
      </c>
      <c r="D1471" t="s">
        <v>7</v>
      </c>
      <c r="E1471" t="s">
        <v>11</v>
      </c>
      <c r="F1471" t="s">
        <v>12</v>
      </c>
      <c r="G1471" t="s">
        <v>11</v>
      </c>
      <c r="H1471" t="s">
        <v>12</v>
      </c>
      <c r="I1471" t="s">
        <v>12</v>
      </c>
      <c r="J1471" t="s">
        <v>7</v>
      </c>
      <c r="K1471" t="s">
        <v>12</v>
      </c>
      <c r="L1471" t="s">
        <v>11</v>
      </c>
      <c r="M1471" t="s">
        <v>11</v>
      </c>
      <c r="N1471" t="s">
        <v>11</v>
      </c>
      <c r="O1471" t="s">
        <v>11</v>
      </c>
      <c r="P1471" t="s">
        <v>7</v>
      </c>
      <c r="Q1471" t="s">
        <v>7</v>
      </c>
      <c r="R1471" t="s">
        <v>7</v>
      </c>
      <c r="S1471" t="s">
        <v>7</v>
      </c>
      <c r="T1471" t="s">
        <v>7</v>
      </c>
      <c r="U1471" t="s">
        <v>7</v>
      </c>
      <c r="V1471" t="s">
        <v>7</v>
      </c>
      <c r="W1471" t="s">
        <v>12</v>
      </c>
      <c r="X1471" t="s">
        <v>7</v>
      </c>
      <c r="Y1471" t="s">
        <v>12</v>
      </c>
      <c r="Z1471" t="s">
        <v>7</v>
      </c>
      <c r="AA1471" t="s">
        <v>7</v>
      </c>
      <c r="AB1471" t="s">
        <v>12</v>
      </c>
      <c r="AC1471" t="s">
        <v>12</v>
      </c>
      <c r="AD1471" t="s">
        <v>12</v>
      </c>
      <c r="AE1471" t="s">
        <v>473</v>
      </c>
      <c r="AF1471" t="s">
        <v>14</v>
      </c>
      <c r="AI1471" t="s">
        <v>4060</v>
      </c>
    </row>
    <row r="1472" spans="1:36" x14ac:dyDescent="0.2">
      <c r="A1472" s="2" t="s">
        <v>4061</v>
      </c>
      <c r="B1472" s="2" t="s">
        <v>4998</v>
      </c>
      <c r="C1472" t="s">
        <v>10</v>
      </c>
      <c r="D1472" t="s">
        <v>10</v>
      </c>
      <c r="E1472" t="s">
        <v>10</v>
      </c>
      <c r="F1472" t="s">
        <v>10</v>
      </c>
      <c r="G1472" t="s">
        <v>10</v>
      </c>
      <c r="H1472" t="s">
        <v>11</v>
      </c>
      <c r="I1472" t="s">
        <v>11</v>
      </c>
      <c r="J1472" t="s">
        <v>11</v>
      </c>
      <c r="K1472" t="s">
        <v>10</v>
      </c>
      <c r="L1472" t="s">
        <v>10</v>
      </c>
      <c r="M1472" t="s">
        <v>10</v>
      </c>
      <c r="N1472" t="s">
        <v>10</v>
      </c>
      <c r="O1472" t="s">
        <v>10</v>
      </c>
      <c r="P1472" t="s">
        <v>10</v>
      </c>
      <c r="Q1472" t="s">
        <v>10</v>
      </c>
      <c r="R1472" t="s">
        <v>11</v>
      </c>
      <c r="S1472" t="s">
        <v>10</v>
      </c>
      <c r="T1472" t="s">
        <v>12</v>
      </c>
      <c r="U1472" t="s">
        <v>12</v>
      </c>
      <c r="V1472" t="s">
        <v>11</v>
      </c>
      <c r="W1472" t="s">
        <v>11</v>
      </c>
      <c r="X1472" t="s">
        <v>12</v>
      </c>
      <c r="Y1472" t="s">
        <v>12</v>
      </c>
      <c r="Z1472" t="s">
        <v>7</v>
      </c>
      <c r="AA1472" t="s">
        <v>7</v>
      </c>
      <c r="AB1472" t="s">
        <v>7</v>
      </c>
      <c r="AC1472" t="s">
        <v>7</v>
      </c>
      <c r="AD1472" t="s">
        <v>7</v>
      </c>
      <c r="AE1472" t="s">
        <v>1023</v>
      </c>
      <c r="AF1472" t="s">
        <v>14</v>
      </c>
      <c r="AG1472" t="s">
        <v>43</v>
      </c>
      <c r="AH1472" t="s">
        <v>4062</v>
      </c>
      <c r="AI1472" t="s">
        <v>43</v>
      </c>
      <c r="AJ1472" t="s">
        <v>43</v>
      </c>
    </row>
    <row r="1473" spans="1:36" ht="187" x14ac:dyDescent="0.2">
      <c r="A1473" s="2" t="s">
        <v>4063</v>
      </c>
      <c r="B1473" s="2" t="s">
        <v>4998</v>
      </c>
      <c r="C1473" t="s">
        <v>10</v>
      </c>
      <c r="D1473" t="s">
        <v>10</v>
      </c>
      <c r="E1473" t="s">
        <v>10</v>
      </c>
      <c r="F1473" t="s">
        <v>10</v>
      </c>
      <c r="G1473" t="s">
        <v>10</v>
      </c>
      <c r="H1473" t="s">
        <v>11</v>
      </c>
      <c r="I1473" t="s">
        <v>10</v>
      </c>
      <c r="J1473" t="s">
        <v>11</v>
      </c>
      <c r="K1473" t="s">
        <v>10</v>
      </c>
      <c r="L1473" t="s">
        <v>10</v>
      </c>
      <c r="M1473" t="s">
        <v>10</v>
      </c>
      <c r="N1473" t="s">
        <v>10</v>
      </c>
      <c r="O1473" t="s">
        <v>10</v>
      </c>
      <c r="P1473" t="s">
        <v>10</v>
      </c>
      <c r="Q1473" t="s">
        <v>10</v>
      </c>
      <c r="R1473" t="s">
        <v>11</v>
      </c>
      <c r="S1473" t="s">
        <v>11</v>
      </c>
      <c r="T1473" t="s">
        <v>11</v>
      </c>
      <c r="U1473" t="s">
        <v>12</v>
      </c>
      <c r="V1473" t="s">
        <v>11</v>
      </c>
      <c r="W1473" t="s">
        <v>11</v>
      </c>
      <c r="X1473" t="s">
        <v>12</v>
      </c>
      <c r="Y1473" t="s">
        <v>12</v>
      </c>
      <c r="Z1473" t="s">
        <v>7</v>
      </c>
      <c r="AA1473" t="s">
        <v>7</v>
      </c>
      <c r="AB1473" t="s">
        <v>7</v>
      </c>
      <c r="AC1473" t="s">
        <v>7</v>
      </c>
      <c r="AD1473" t="s">
        <v>7</v>
      </c>
      <c r="AE1473" t="s">
        <v>4064</v>
      </c>
      <c r="AF1473" t="s">
        <v>14</v>
      </c>
      <c r="AG1473" t="s">
        <v>192</v>
      </c>
      <c r="AH1473" s="1" t="s">
        <v>4065</v>
      </c>
      <c r="AI1473" t="s">
        <v>43</v>
      </c>
      <c r="AJ1473" t="s">
        <v>43</v>
      </c>
    </row>
    <row r="1474" spans="1:36" ht="170" x14ac:dyDescent="0.2">
      <c r="A1474" s="2" t="s">
        <v>4066</v>
      </c>
      <c r="B1474" s="2" t="s">
        <v>4998</v>
      </c>
      <c r="C1474" t="s">
        <v>11</v>
      </c>
      <c r="D1474" t="s">
        <v>11</v>
      </c>
      <c r="E1474" t="s">
        <v>10</v>
      </c>
      <c r="F1474" t="s">
        <v>10</v>
      </c>
      <c r="G1474" t="s">
        <v>11</v>
      </c>
      <c r="H1474" t="s">
        <v>7</v>
      </c>
      <c r="I1474" t="s">
        <v>11</v>
      </c>
      <c r="J1474" t="s">
        <v>7</v>
      </c>
      <c r="K1474" t="s">
        <v>11</v>
      </c>
      <c r="L1474" t="s">
        <v>10</v>
      </c>
      <c r="M1474" t="s">
        <v>10</v>
      </c>
      <c r="N1474" t="s">
        <v>11</v>
      </c>
      <c r="O1474" t="s">
        <v>10</v>
      </c>
      <c r="P1474" t="s">
        <v>12</v>
      </c>
      <c r="Q1474" t="s">
        <v>12</v>
      </c>
      <c r="R1474" t="s">
        <v>7</v>
      </c>
      <c r="S1474" t="s">
        <v>7</v>
      </c>
      <c r="T1474" t="s">
        <v>12</v>
      </c>
      <c r="U1474" t="s">
        <v>12</v>
      </c>
      <c r="V1474" t="s">
        <v>12</v>
      </c>
      <c r="W1474" t="s">
        <v>12</v>
      </c>
      <c r="X1474" t="s">
        <v>7</v>
      </c>
      <c r="Y1474" t="s">
        <v>7</v>
      </c>
      <c r="Z1474" t="s">
        <v>7</v>
      </c>
      <c r="AA1474" t="s">
        <v>12</v>
      </c>
      <c r="AB1474" t="s">
        <v>12</v>
      </c>
      <c r="AC1474" t="s">
        <v>11</v>
      </c>
      <c r="AD1474" t="s">
        <v>12</v>
      </c>
      <c r="AE1474" t="s">
        <v>2904</v>
      </c>
      <c r="AF1474" t="s">
        <v>38</v>
      </c>
      <c r="AG1474" t="s">
        <v>4067</v>
      </c>
      <c r="AH1474" s="1" t="s">
        <v>4068</v>
      </c>
      <c r="AI1474" t="s">
        <v>2071</v>
      </c>
    </row>
    <row r="1475" spans="1:36" x14ac:dyDescent="0.2">
      <c r="A1475" s="2" t="s">
        <v>4069</v>
      </c>
      <c r="B1475" s="2" t="s">
        <v>4998</v>
      </c>
      <c r="C1475" t="s">
        <v>10</v>
      </c>
      <c r="D1475" t="s">
        <v>11</v>
      </c>
      <c r="E1475" t="s">
        <v>16</v>
      </c>
      <c r="F1475" t="s">
        <v>10</v>
      </c>
      <c r="G1475" t="s">
        <v>10</v>
      </c>
      <c r="H1475" t="s">
        <v>12</v>
      </c>
      <c r="I1475" t="s">
        <v>12</v>
      </c>
      <c r="J1475" t="s">
        <v>12</v>
      </c>
      <c r="K1475" t="s">
        <v>16</v>
      </c>
      <c r="L1475" t="s">
        <v>10</v>
      </c>
      <c r="M1475" t="s">
        <v>10</v>
      </c>
      <c r="N1475" t="s">
        <v>16</v>
      </c>
      <c r="O1475" t="s">
        <v>16</v>
      </c>
      <c r="P1475" t="s">
        <v>11</v>
      </c>
      <c r="Q1475" t="s">
        <v>11</v>
      </c>
      <c r="R1475" t="s">
        <v>7</v>
      </c>
      <c r="S1475" t="s">
        <v>7</v>
      </c>
      <c r="T1475" t="s">
        <v>7</v>
      </c>
      <c r="U1475" t="s">
        <v>7</v>
      </c>
      <c r="V1475" t="s">
        <v>7</v>
      </c>
      <c r="W1475" t="s">
        <v>7</v>
      </c>
      <c r="X1475" t="s">
        <v>7</v>
      </c>
      <c r="Y1475" t="s">
        <v>11</v>
      </c>
      <c r="Z1475" t="s">
        <v>11</v>
      </c>
      <c r="AA1475" t="s">
        <v>7</v>
      </c>
      <c r="AB1475" t="s">
        <v>16</v>
      </c>
      <c r="AC1475" t="s">
        <v>11</v>
      </c>
      <c r="AD1475" t="s">
        <v>10</v>
      </c>
      <c r="AE1475" t="s">
        <v>4070</v>
      </c>
      <c r="AF1475" t="s">
        <v>14</v>
      </c>
      <c r="AG1475" t="s">
        <v>4071</v>
      </c>
      <c r="AH1475" t="s">
        <v>43</v>
      </c>
      <c r="AI1475" t="s">
        <v>4072</v>
      </c>
      <c r="AJ1475" t="s">
        <v>4073</v>
      </c>
    </row>
    <row r="1476" spans="1:36" x14ac:dyDescent="0.2">
      <c r="A1476" s="2" t="s">
        <v>4074</v>
      </c>
      <c r="B1476" s="2" t="s">
        <v>4998</v>
      </c>
      <c r="C1476" t="s">
        <v>7</v>
      </c>
      <c r="D1476" t="s">
        <v>12</v>
      </c>
      <c r="E1476" t="s">
        <v>11</v>
      </c>
      <c r="F1476" t="s">
        <v>12</v>
      </c>
      <c r="G1476" t="s">
        <v>11</v>
      </c>
      <c r="H1476" t="s">
        <v>11</v>
      </c>
      <c r="I1476" t="s">
        <v>11</v>
      </c>
      <c r="J1476" t="s">
        <v>12</v>
      </c>
      <c r="K1476" t="s">
        <v>10</v>
      </c>
      <c r="L1476" t="s">
        <v>10</v>
      </c>
      <c r="M1476" t="s">
        <v>11</v>
      </c>
      <c r="N1476" t="s">
        <v>10</v>
      </c>
      <c r="O1476" t="s">
        <v>10</v>
      </c>
      <c r="P1476" t="s">
        <v>10</v>
      </c>
      <c r="Q1476" t="s">
        <v>11</v>
      </c>
      <c r="R1476" t="s">
        <v>7</v>
      </c>
      <c r="S1476" t="s">
        <v>12</v>
      </c>
      <c r="T1476" t="s">
        <v>7</v>
      </c>
      <c r="U1476" t="s">
        <v>7</v>
      </c>
      <c r="V1476" t="s">
        <v>7</v>
      </c>
      <c r="W1476" t="s">
        <v>7</v>
      </c>
      <c r="X1476" t="s">
        <v>7</v>
      </c>
      <c r="Y1476" t="s">
        <v>7</v>
      </c>
      <c r="Z1476" t="s">
        <v>7</v>
      </c>
      <c r="AA1476" t="s">
        <v>7</v>
      </c>
      <c r="AB1476" t="s">
        <v>7</v>
      </c>
      <c r="AC1476" t="s">
        <v>12</v>
      </c>
      <c r="AD1476" t="s">
        <v>7</v>
      </c>
      <c r="AE1476" t="s">
        <v>137</v>
      </c>
      <c r="AF1476" t="s">
        <v>38</v>
      </c>
      <c r="AG1476" t="s">
        <v>1289</v>
      </c>
      <c r="AH1476" t="s">
        <v>4075</v>
      </c>
      <c r="AI1476" t="s">
        <v>4076</v>
      </c>
    </row>
    <row r="1477" spans="1:36" x14ac:dyDescent="0.2">
      <c r="A1477" s="2" t="s">
        <v>4077</v>
      </c>
      <c r="B1477" s="2" t="s">
        <v>4998</v>
      </c>
      <c r="C1477" t="s">
        <v>11</v>
      </c>
      <c r="D1477" t="s">
        <v>11</v>
      </c>
      <c r="E1477" t="s">
        <v>11</v>
      </c>
      <c r="F1477" t="s">
        <v>11</v>
      </c>
      <c r="G1477" t="s">
        <v>11</v>
      </c>
      <c r="H1477" t="s">
        <v>11</v>
      </c>
      <c r="I1477" t="s">
        <v>12</v>
      </c>
      <c r="J1477" t="s">
        <v>12</v>
      </c>
      <c r="K1477" t="s">
        <v>11</v>
      </c>
      <c r="L1477" t="s">
        <v>10</v>
      </c>
      <c r="M1477" t="s">
        <v>10</v>
      </c>
      <c r="N1477" t="s">
        <v>10</v>
      </c>
      <c r="O1477" t="s">
        <v>10</v>
      </c>
      <c r="P1477" t="s">
        <v>11</v>
      </c>
      <c r="Q1477" t="s">
        <v>11</v>
      </c>
      <c r="R1477" t="s">
        <v>12</v>
      </c>
      <c r="S1477" t="s">
        <v>12</v>
      </c>
      <c r="T1477" t="s">
        <v>7</v>
      </c>
      <c r="U1477" t="s">
        <v>7</v>
      </c>
      <c r="V1477" t="s">
        <v>7</v>
      </c>
      <c r="W1477" t="s">
        <v>7</v>
      </c>
      <c r="X1477" t="s">
        <v>7</v>
      </c>
      <c r="Y1477" t="s">
        <v>12</v>
      </c>
      <c r="Z1477" t="s">
        <v>12</v>
      </c>
      <c r="AA1477" t="s">
        <v>12</v>
      </c>
      <c r="AB1477" t="s">
        <v>12</v>
      </c>
      <c r="AC1477" t="s">
        <v>12</v>
      </c>
      <c r="AD1477" t="s">
        <v>12</v>
      </c>
      <c r="AE1477" t="s">
        <v>117</v>
      </c>
      <c r="AF1477" t="s">
        <v>24</v>
      </c>
      <c r="AG1477" t="s">
        <v>4078</v>
      </c>
      <c r="AH1477" t="s">
        <v>43</v>
      </c>
    </row>
    <row r="1478" spans="1:36" x14ac:dyDescent="0.2">
      <c r="A1478" s="2" t="s">
        <v>4079</v>
      </c>
      <c r="B1478" s="2" t="s">
        <v>4998</v>
      </c>
      <c r="C1478" t="s">
        <v>12</v>
      </c>
      <c r="D1478" t="s">
        <v>10</v>
      </c>
      <c r="E1478" t="s">
        <v>11</v>
      </c>
      <c r="F1478" t="s">
        <v>11</v>
      </c>
      <c r="G1478" t="s">
        <v>10</v>
      </c>
      <c r="H1478" t="s">
        <v>11</v>
      </c>
      <c r="I1478" t="s">
        <v>12</v>
      </c>
      <c r="J1478" t="s">
        <v>11</v>
      </c>
      <c r="K1478" t="s">
        <v>11</v>
      </c>
      <c r="L1478" t="s">
        <v>11</v>
      </c>
      <c r="M1478" t="s">
        <v>11</v>
      </c>
      <c r="N1478" t="s">
        <v>11</v>
      </c>
      <c r="O1478" t="s">
        <v>11</v>
      </c>
      <c r="P1478" t="s">
        <v>12</v>
      </c>
      <c r="Q1478" t="s">
        <v>12</v>
      </c>
      <c r="R1478" t="s">
        <v>12</v>
      </c>
      <c r="S1478" t="s">
        <v>7</v>
      </c>
      <c r="T1478" t="s">
        <v>12</v>
      </c>
      <c r="U1478" t="s">
        <v>12</v>
      </c>
      <c r="V1478" t="s">
        <v>12</v>
      </c>
      <c r="W1478" t="s">
        <v>12</v>
      </c>
      <c r="X1478" t="s">
        <v>12</v>
      </c>
      <c r="Y1478" t="s">
        <v>12</v>
      </c>
      <c r="Z1478" t="s">
        <v>12</v>
      </c>
      <c r="AA1478" t="s">
        <v>12</v>
      </c>
      <c r="AB1478" t="s">
        <v>12</v>
      </c>
      <c r="AC1478" t="s">
        <v>12</v>
      </c>
      <c r="AD1478" t="s">
        <v>12</v>
      </c>
      <c r="AE1478" t="s">
        <v>4080</v>
      </c>
      <c r="AF1478" t="s">
        <v>38</v>
      </c>
      <c r="AH1478" t="s">
        <v>4081</v>
      </c>
      <c r="AI1478" t="s">
        <v>4082</v>
      </c>
    </row>
    <row r="1479" spans="1:36" x14ac:dyDescent="0.2">
      <c r="A1479" s="2" t="s">
        <v>4083</v>
      </c>
      <c r="B1479" s="2" t="s">
        <v>4998</v>
      </c>
      <c r="C1479" t="s">
        <v>7</v>
      </c>
      <c r="D1479" t="s">
        <v>11</v>
      </c>
      <c r="E1479" t="s">
        <v>11</v>
      </c>
      <c r="F1479" t="s">
        <v>10</v>
      </c>
      <c r="G1479" t="s">
        <v>11</v>
      </c>
      <c r="H1479" t="s">
        <v>12</v>
      </c>
      <c r="I1479" t="s">
        <v>11</v>
      </c>
      <c r="J1479" t="s">
        <v>11</v>
      </c>
      <c r="K1479" t="s">
        <v>10</v>
      </c>
      <c r="L1479" t="s">
        <v>10</v>
      </c>
      <c r="M1479" t="s">
        <v>16</v>
      </c>
      <c r="N1479" t="s">
        <v>11</v>
      </c>
      <c r="O1479" t="s">
        <v>11</v>
      </c>
      <c r="P1479" t="s">
        <v>11</v>
      </c>
      <c r="Q1479" t="s">
        <v>12</v>
      </c>
      <c r="R1479" t="s">
        <v>7</v>
      </c>
      <c r="S1479" t="s">
        <v>12</v>
      </c>
      <c r="T1479" t="s">
        <v>7</v>
      </c>
      <c r="U1479" t="s">
        <v>12</v>
      </c>
      <c r="V1479" t="s">
        <v>12</v>
      </c>
      <c r="W1479" t="s">
        <v>12</v>
      </c>
      <c r="X1479" t="s">
        <v>7</v>
      </c>
      <c r="Y1479" t="s">
        <v>7</v>
      </c>
      <c r="Z1479" t="s">
        <v>7</v>
      </c>
      <c r="AA1479" t="s">
        <v>12</v>
      </c>
      <c r="AB1479" t="s">
        <v>12</v>
      </c>
      <c r="AC1479" t="s">
        <v>12</v>
      </c>
      <c r="AD1479" t="s">
        <v>12</v>
      </c>
      <c r="AE1479" t="s">
        <v>128</v>
      </c>
      <c r="AF1479" t="s">
        <v>38</v>
      </c>
      <c r="AH1479" t="s">
        <v>113</v>
      </c>
      <c r="AI1479" t="s">
        <v>3943</v>
      </c>
    </row>
    <row r="1480" spans="1:36" x14ac:dyDescent="0.2">
      <c r="A1480" s="2" t="s">
        <v>4084</v>
      </c>
      <c r="B1480" s="2" t="s">
        <v>4997</v>
      </c>
      <c r="C1480" t="s">
        <v>11</v>
      </c>
      <c r="D1480" t="s">
        <v>10</v>
      </c>
      <c r="E1480" t="s">
        <v>10</v>
      </c>
      <c r="F1480" t="s">
        <v>10</v>
      </c>
      <c r="G1480" t="s">
        <v>10</v>
      </c>
      <c r="H1480" t="s">
        <v>10</v>
      </c>
      <c r="I1480" t="s">
        <v>10</v>
      </c>
      <c r="J1480" t="s">
        <v>10</v>
      </c>
      <c r="K1480" t="s">
        <v>10</v>
      </c>
      <c r="L1480" t="s">
        <v>10</v>
      </c>
      <c r="M1480" t="s">
        <v>16</v>
      </c>
      <c r="N1480" t="s">
        <v>16</v>
      </c>
      <c r="O1480" t="s">
        <v>16</v>
      </c>
      <c r="P1480" t="s">
        <v>10</v>
      </c>
      <c r="Q1480" t="s">
        <v>10</v>
      </c>
      <c r="R1480" t="s">
        <v>10</v>
      </c>
      <c r="S1480" t="s">
        <v>11</v>
      </c>
      <c r="T1480" t="s">
        <v>12</v>
      </c>
      <c r="U1480" t="s">
        <v>12</v>
      </c>
      <c r="V1480" t="s">
        <v>12</v>
      </c>
      <c r="W1480" t="s">
        <v>12</v>
      </c>
      <c r="X1480" t="s">
        <v>12</v>
      </c>
      <c r="Y1480" t="s">
        <v>12</v>
      </c>
      <c r="Z1480" t="s">
        <v>12</v>
      </c>
      <c r="AA1480" t="s">
        <v>12</v>
      </c>
      <c r="AB1480" t="s">
        <v>11</v>
      </c>
      <c r="AC1480" t="s">
        <v>12</v>
      </c>
      <c r="AD1480" t="s">
        <v>12</v>
      </c>
      <c r="AE1480" t="s">
        <v>1643</v>
      </c>
      <c r="AF1480" t="s">
        <v>38</v>
      </c>
      <c r="AH1480" t="s">
        <v>4085</v>
      </c>
      <c r="AI1480" t="s">
        <v>20</v>
      </c>
    </row>
    <row r="1481" spans="1:36" x14ac:dyDescent="0.2">
      <c r="A1481" s="2" t="s">
        <v>4086</v>
      </c>
      <c r="B1481" s="2" t="s">
        <v>4997</v>
      </c>
      <c r="C1481" t="s">
        <v>12</v>
      </c>
      <c r="D1481" t="s">
        <v>11</v>
      </c>
      <c r="E1481" t="s">
        <v>10</v>
      </c>
      <c r="F1481" t="s">
        <v>10</v>
      </c>
      <c r="G1481" t="s">
        <v>10</v>
      </c>
      <c r="H1481" t="s">
        <v>12</v>
      </c>
      <c r="I1481" t="s">
        <v>11</v>
      </c>
      <c r="J1481" t="s">
        <v>7</v>
      </c>
      <c r="K1481" t="s">
        <v>10</v>
      </c>
      <c r="L1481" t="s">
        <v>10</v>
      </c>
      <c r="M1481" t="s">
        <v>11</v>
      </c>
      <c r="N1481" t="s">
        <v>11</v>
      </c>
      <c r="O1481" t="s">
        <v>11</v>
      </c>
      <c r="P1481" t="s">
        <v>11</v>
      </c>
      <c r="Q1481" t="s">
        <v>12</v>
      </c>
      <c r="R1481" t="s">
        <v>12</v>
      </c>
      <c r="S1481" t="s">
        <v>7</v>
      </c>
      <c r="T1481" t="s">
        <v>7</v>
      </c>
      <c r="U1481" t="s">
        <v>7</v>
      </c>
      <c r="V1481" t="s">
        <v>7</v>
      </c>
      <c r="W1481" t="s">
        <v>7</v>
      </c>
      <c r="X1481" t="s">
        <v>7</v>
      </c>
      <c r="Y1481" t="s">
        <v>7</v>
      </c>
      <c r="Z1481" t="s">
        <v>7</v>
      </c>
      <c r="AA1481" t="s">
        <v>7</v>
      </c>
      <c r="AB1481" t="s">
        <v>7</v>
      </c>
      <c r="AC1481" t="s">
        <v>7</v>
      </c>
      <c r="AD1481" t="s">
        <v>7</v>
      </c>
      <c r="AE1481" t="s">
        <v>992</v>
      </c>
      <c r="AF1481" t="s">
        <v>38</v>
      </c>
    </row>
    <row r="1482" spans="1:36" x14ac:dyDescent="0.2">
      <c r="A1482" s="2" t="s">
        <v>4087</v>
      </c>
      <c r="B1482" s="2" t="s">
        <v>4997</v>
      </c>
      <c r="C1482" t="s">
        <v>11</v>
      </c>
      <c r="D1482" t="s">
        <v>10</v>
      </c>
      <c r="E1482" t="s">
        <v>11</v>
      </c>
      <c r="F1482" t="s">
        <v>10</v>
      </c>
      <c r="G1482" t="s">
        <v>10</v>
      </c>
      <c r="H1482" t="s">
        <v>12</v>
      </c>
      <c r="I1482" t="s">
        <v>11</v>
      </c>
      <c r="J1482" t="s">
        <v>11</v>
      </c>
      <c r="K1482" t="s">
        <v>10</v>
      </c>
      <c r="L1482" t="s">
        <v>10</v>
      </c>
      <c r="M1482" t="s">
        <v>10</v>
      </c>
      <c r="N1482" t="s">
        <v>10</v>
      </c>
      <c r="O1482" t="s">
        <v>11</v>
      </c>
      <c r="P1482" t="s">
        <v>11</v>
      </c>
      <c r="Q1482" t="s">
        <v>11</v>
      </c>
      <c r="R1482" t="s">
        <v>12</v>
      </c>
      <c r="S1482" t="s">
        <v>12</v>
      </c>
      <c r="T1482" t="s">
        <v>12</v>
      </c>
      <c r="U1482" t="s">
        <v>12</v>
      </c>
      <c r="V1482" t="s">
        <v>12</v>
      </c>
      <c r="W1482" t="s">
        <v>12</v>
      </c>
      <c r="X1482" t="s">
        <v>12</v>
      </c>
      <c r="Y1482" t="s">
        <v>12</v>
      </c>
      <c r="Z1482" t="s">
        <v>12</v>
      </c>
      <c r="AA1482" t="s">
        <v>11</v>
      </c>
      <c r="AB1482" t="s">
        <v>11</v>
      </c>
      <c r="AC1482" t="s">
        <v>11</v>
      </c>
      <c r="AD1482" t="s">
        <v>12</v>
      </c>
      <c r="AE1482" t="s">
        <v>4088</v>
      </c>
      <c r="AF1482" t="s">
        <v>14</v>
      </c>
      <c r="AG1482" t="s">
        <v>4089</v>
      </c>
      <c r="AH1482" t="s">
        <v>4090</v>
      </c>
      <c r="AI1482" t="s">
        <v>65</v>
      </c>
    </row>
    <row r="1483" spans="1:36" x14ac:dyDescent="0.2">
      <c r="A1483" s="2" t="s">
        <v>4091</v>
      </c>
      <c r="B1483" s="2" t="s">
        <v>4997</v>
      </c>
      <c r="C1483" t="s">
        <v>11</v>
      </c>
      <c r="D1483" t="s">
        <v>10</v>
      </c>
      <c r="E1483" t="s">
        <v>10</v>
      </c>
      <c r="F1483" t="s">
        <v>10</v>
      </c>
      <c r="G1483" t="s">
        <v>11</v>
      </c>
      <c r="H1483" t="s">
        <v>7</v>
      </c>
      <c r="I1483" t="s">
        <v>7</v>
      </c>
      <c r="J1483" t="s">
        <v>12</v>
      </c>
      <c r="K1483" t="s">
        <v>16</v>
      </c>
      <c r="L1483" t="s">
        <v>16</v>
      </c>
      <c r="M1483" t="s">
        <v>10</v>
      </c>
      <c r="N1483" t="s">
        <v>11</v>
      </c>
      <c r="O1483" t="s">
        <v>11</v>
      </c>
      <c r="P1483" t="s">
        <v>16</v>
      </c>
      <c r="Q1483" t="s">
        <v>11</v>
      </c>
      <c r="R1483" t="s">
        <v>7</v>
      </c>
      <c r="S1483" t="s">
        <v>7</v>
      </c>
      <c r="T1483" t="s">
        <v>11</v>
      </c>
      <c r="U1483" t="s">
        <v>12</v>
      </c>
      <c r="V1483" t="s">
        <v>11</v>
      </c>
      <c r="W1483" t="s">
        <v>11</v>
      </c>
      <c r="X1483" t="s">
        <v>12</v>
      </c>
      <c r="Y1483" t="s">
        <v>12</v>
      </c>
      <c r="Z1483" t="s">
        <v>12</v>
      </c>
      <c r="AA1483" t="s">
        <v>11</v>
      </c>
      <c r="AB1483" t="s">
        <v>12</v>
      </c>
      <c r="AC1483" t="s">
        <v>11</v>
      </c>
      <c r="AD1483" t="s">
        <v>12</v>
      </c>
      <c r="AE1483" t="s">
        <v>52</v>
      </c>
      <c r="AF1483" t="s">
        <v>38</v>
      </c>
      <c r="AG1483" t="s">
        <v>4092</v>
      </c>
      <c r="AH1483" t="s">
        <v>43</v>
      </c>
      <c r="AI1483" t="s">
        <v>4093</v>
      </c>
      <c r="AJ1483" t="s">
        <v>43</v>
      </c>
    </row>
    <row r="1484" spans="1:36" x14ac:dyDescent="0.2">
      <c r="A1484" s="2" t="s">
        <v>4094</v>
      </c>
      <c r="B1484" s="2" t="s">
        <v>4997</v>
      </c>
      <c r="C1484" t="s">
        <v>11</v>
      </c>
      <c r="D1484" t="s">
        <v>16</v>
      </c>
      <c r="E1484" t="s">
        <v>16</v>
      </c>
      <c r="F1484" t="s">
        <v>10</v>
      </c>
      <c r="G1484" t="s">
        <v>10</v>
      </c>
      <c r="H1484" t="s">
        <v>7</v>
      </c>
      <c r="I1484" t="s">
        <v>11</v>
      </c>
      <c r="J1484" t="s">
        <v>12</v>
      </c>
      <c r="K1484" t="s">
        <v>16</v>
      </c>
      <c r="L1484" t="s">
        <v>16</v>
      </c>
      <c r="M1484" t="s">
        <v>10</v>
      </c>
      <c r="N1484" t="s">
        <v>10</v>
      </c>
      <c r="O1484" t="s">
        <v>12</v>
      </c>
      <c r="P1484" t="s">
        <v>11</v>
      </c>
      <c r="Q1484" t="s">
        <v>12</v>
      </c>
      <c r="R1484" t="s">
        <v>7</v>
      </c>
      <c r="S1484" t="s">
        <v>12</v>
      </c>
      <c r="T1484" t="s">
        <v>12</v>
      </c>
      <c r="U1484" t="s">
        <v>7</v>
      </c>
      <c r="V1484" t="s">
        <v>7</v>
      </c>
      <c r="W1484" t="s">
        <v>7</v>
      </c>
      <c r="Y1484" t="s">
        <v>12</v>
      </c>
      <c r="Z1484" t="s">
        <v>7</v>
      </c>
      <c r="AA1484" t="s">
        <v>12</v>
      </c>
      <c r="AB1484" t="s">
        <v>12</v>
      </c>
      <c r="AC1484" t="s">
        <v>7</v>
      </c>
      <c r="AD1484" t="s">
        <v>7</v>
      </c>
      <c r="AE1484" t="s">
        <v>455</v>
      </c>
      <c r="AF1484" t="s">
        <v>24</v>
      </c>
      <c r="AG1484" t="s">
        <v>4095</v>
      </c>
      <c r="AH1484" t="s">
        <v>4096</v>
      </c>
    </row>
    <row r="1485" spans="1:36" x14ac:dyDescent="0.2">
      <c r="A1485" s="2" t="s">
        <v>4097</v>
      </c>
      <c r="B1485" s="2" t="s">
        <v>4997</v>
      </c>
      <c r="C1485" t="s">
        <v>11</v>
      </c>
      <c r="D1485" t="s">
        <v>11</v>
      </c>
      <c r="E1485" t="s">
        <v>11</v>
      </c>
      <c r="F1485" t="s">
        <v>10</v>
      </c>
      <c r="G1485" t="s">
        <v>11</v>
      </c>
      <c r="H1485" t="s">
        <v>7</v>
      </c>
      <c r="I1485" t="s">
        <v>11</v>
      </c>
      <c r="J1485" t="s">
        <v>7</v>
      </c>
      <c r="K1485" t="s">
        <v>11</v>
      </c>
      <c r="L1485" t="s">
        <v>10</v>
      </c>
      <c r="M1485" t="s">
        <v>12</v>
      </c>
      <c r="N1485" t="s">
        <v>11</v>
      </c>
      <c r="O1485" t="s">
        <v>11</v>
      </c>
      <c r="P1485" t="s">
        <v>12</v>
      </c>
      <c r="Q1485" t="s">
        <v>12</v>
      </c>
      <c r="R1485" t="s">
        <v>7</v>
      </c>
      <c r="S1485" t="s">
        <v>7</v>
      </c>
      <c r="T1485" t="s">
        <v>12</v>
      </c>
      <c r="U1485" t="s">
        <v>12</v>
      </c>
      <c r="V1485" t="s">
        <v>12</v>
      </c>
      <c r="W1485" t="s">
        <v>12</v>
      </c>
      <c r="X1485" t="s">
        <v>12</v>
      </c>
      <c r="Y1485" t="s">
        <v>12</v>
      </c>
      <c r="Z1485" t="s">
        <v>12</v>
      </c>
      <c r="AA1485" t="s">
        <v>12</v>
      </c>
      <c r="AB1485" t="s">
        <v>11</v>
      </c>
      <c r="AC1485" t="s">
        <v>11</v>
      </c>
      <c r="AD1485" t="s">
        <v>11</v>
      </c>
      <c r="AE1485" t="s">
        <v>117</v>
      </c>
      <c r="AF1485" t="s">
        <v>38</v>
      </c>
      <c r="AG1485" t="s">
        <v>43</v>
      </c>
      <c r="AH1485" t="s">
        <v>43</v>
      </c>
      <c r="AI1485" t="s">
        <v>4098</v>
      </c>
    </row>
    <row r="1486" spans="1:36" x14ac:dyDescent="0.2">
      <c r="A1486" s="2" t="s">
        <v>4099</v>
      </c>
      <c r="B1486" s="2" t="s">
        <v>4997</v>
      </c>
      <c r="C1486" t="s">
        <v>11</v>
      </c>
      <c r="D1486" t="s">
        <v>10</v>
      </c>
      <c r="E1486" t="s">
        <v>10</v>
      </c>
      <c r="F1486" t="s">
        <v>10</v>
      </c>
      <c r="G1486" t="s">
        <v>11</v>
      </c>
      <c r="H1486" t="s">
        <v>7</v>
      </c>
      <c r="I1486" t="s">
        <v>11</v>
      </c>
      <c r="J1486" t="s">
        <v>12</v>
      </c>
      <c r="K1486" t="s">
        <v>16</v>
      </c>
      <c r="L1486" t="s">
        <v>16</v>
      </c>
      <c r="M1486" t="s">
        <v>10</v>
      </c>
      <c r="N1486" t="s">
        <v>16</v>
      </c>
      <c r="O1486" t="s">
        <v>16</v>
      </c>
      <c r="P1486" t="s">
        <v>12</v>
      </c>
      <c r="Q1486" t="s">
        <v>12</v>
      </c>
      <c r="R1486" t="s">
        <v>7</v>
      </c>
      <c r="S1486" t="s">
        <v>7</v>
      </c>
      <c r="T1486" t="s">
        <v>7</v>
      </c>
      <c r="U1486" t="s">
        <v>7</v>
      </c>
      <c r="V1486" t="s">
        <v>7</v>
      </c>
      <c r="W1486" t="s">
        <v>12</v>
      </c>
      <c r="X1486" t="s">
        <v>7</v>
      </c>
      <c r="Y1486" t="s">
        <v>7</v>
      </c>
      <c r="Z1486" t="s">
        <v>7</v>
      </c>
      <c r="AA1486" t="s">
        <v>7</v>
      </c>
      <c r="AB1486" t="s">
        <v>12</v>
      </c>
      <c r="AC1486" t="s">
        <v>12</v>
      </c>
      <c r="AD1486" t="s">
        <v>7</v>
      </c>
      <c r="AE1486" t="s">
        <v>128</v>
      </c>
      <c r="AF1486" t="s">
        <v>38</v>
      </c>
      <c r="AH1486" t="s">
        <v>1254</v>
      </c>
      <c r="AI1486" t="s">
        <v>20</v>
      </c>
    </row>
    <row r="1487" spans="1:36" x14ac:dyDescent="0.2">
      <c r="A1487" s="2" t="s">
        <v>4100</v>
      </c>
      <c r="B1487" s="2" t="s">
        <v>4997</v>
      </c>
      <c r="C1487" t="s">
        <v>12</v>
      </c>
      <c r="D1487" t="s">
        <v>11</v>
      </c>
      <c r="E1487" t="s">
        <v>11</v>
      </c>
      <c r="F1487" t="s">
        <v>10</v>
      </c>
      <c r="G1487" t="s">
        <v>11</v>
      </c>
      <c r="H1487" t="s">
        <v>7</v>
      </c>
      <c r="I1487" t="s">
        <v>11</v>
      </c>
      <c r="J1487" t="s">
        <v>7</v>
      </c>
      <c r="K1487" t="s">
        <v>10</v>
      </c>
      <c r="L1487" t="s">
        <v>16</v>
      </c>
      <c r="M1487" t="s">
        <v>16</v>
      </c>
      <c r="N1487" t="s">
        <v>10</v>
      </c>
      <c r="O1487" t="s">
        <v>10</v>
      </c>
      <c r="P1487" t="s">
        <v>10</v>
      </c>
      <c r="Q1487" t="s">
        <v>11</v>
      </c>
      <c r="R1487" t="s">
        <v>7</v>
      </c>
      <c r="S1487" t="s">
        <v>7</v>
      </c>
      <c r="T1487" t="s">
        <v>7</v>
      </c>
      <c r="U1487" t="s">
        <v>12</v>
      </c>
      <c r="V1487" t="s">
        <v>7</v>
      </c>
      <c r="W1487" t="s">
        <v>12</v>
      </c>
      <c r="X1487" t="s">
        <v>7</v>
      </c>
      <c r="Y1487" t="s">
        <v>12</v>
      </c>
      <c r="Z1487" t="s">
        <v>7</v>
      </c>
      <c r="AA1487" t="s">
        <v>12</v>
      </c>
      <c r="AB1487" t="s">
        <v>12</v>
      </c>
      <c r="AC1487" t="s">
        <v>7</v>
      </c>
      <c r="AD1487" t="s">
        <v>12</v>
      </c>
      <c r="AE1487" t="s">
        <v>614</v>
      </c>
      <c r="AF1487" t="s">
        <v>38</v>
      </c>
      <c r="AH1487" t="s">
        <v>4101</v>
      </c>
      <c r="AI1487" t="s">
        <v>533</v>
      </c>
    </row>
    <row r="1488" spans="1:36" x14ac:dyDescent="0.2">
      <c r="A1488" s="2" t="s">
        <v>4102</v>
      </c>
      <c r="B1488" s="2" t="s">
        <v>4997</v>
      </c>
      <c r="C1488" t="s">
        <v>12</v>
      </c>
      <c r="D1488" t="s">
        <v>11</v>
      </c>
      <c r="E1488" t="s">
        <v>10</v>
      </c>
      <c r="F1488" t="s">
        <v>11</v>
      </c>
      <c r="G1488" t="s">
        <v>11</v>
      </c>
      <c r="H1488" t="s">
        <v>12</v>
      </c>
      <c r="I1488" t="s">
        <v>12</v>
      </c>
      <c r="J1488" t="s">
        <v>12</v>
      </c>
      <c r="K1488" t="s">
        <v>11</v>
      </c>
      <c r="L1488" t="s">
        <v>10</v>
      </c>
      <c r="M1488" t="s">
        <v>10</v>
      </c>
      <c r="N1488" t="s">
        <v>11</v>
      </c>
      <c r="O1488" t="s">
        <v>11</v>
      </c>
      <c r="P1488" t="s">
        <v>12</v>
      </c>
      <c r="Q1488" t="s">
        <v>12</v>
      </c>
      <c r="R1488" t="s">
        <v>12</v>
      </c>
      <c r="S1488" t="s">
        <v>12</v>
      </c>
      <c r="T1488" t="s">
        <v>7</v>
      </c>
      <c r="U1488" t="s">
        <v>7</v>
      </c>
      <c r="V1488" t="s">
        <v>7</v>
      </c>
      <c r="W1488" t="s">
        <v>7</v>
      </c>
      <c r="X1488" t="s">
        <v>7</v>
      </c>
      <c r="Y1488" t="s">
        <v>7</v>
      </c>
      <c r="Z1488" t="s">
        <v>7</v>
      </c>
      <c r="AA1488" t="s">
        <v>7</v>
      </c>
      <c r="AB1488" t="s">
        <v>12</v>
      </c>
      <c r="AC1488" t="s">
        <v>12</v>
      </c>
      <c r="AD1488" t="s">
        <v>7</v>
      </c>
      <c r="AE1488" t="s">
        <v>521</v>
      </c>
      <c r="AF1488" t="s">
        <v>38</v>
      </c>
      <c r="AG1488" t="s">
        <v>4103</v>
      </c>
      <c r="AI1488" t="s">
        <v>20</v>
      </c>
    </row>
    <row r="1489" spans="1:36" x14ac:dyDescent="0.2">
      <c r="A1489" s="2" t="s">
        <v>4104</v>
      </c>
      <c r="B1489" s="2" t="s">
        <v>4997</v>
      </c>
      <c r="C1489" t="s">
        <v>7</v>
      </c>
      <c r="D1489" t="s">
        <v>11</v>
      </c>
      <c r="E1489" t="s">
        <v>16</v>
      </c>
      <c r="F1489" t="s">
        <v>16</v>
      </c>
      <c r="G1489" t="s">
        <v>11</v>
      </c>
      <c r="H1489" t="s">
        <v>11</v>
      </c>
      <c r="I1489" t="s">
        <v>12</v>
      </c>
      <c r="J1489" t="s">
        <v>12</v>
      </c>
      <c r="K1489" t="s">
        <v>10</v>
      </c>
      <c r="L1489" t="s">
        <v>10</v>
      </c>
      <c r="M1489" t="s">
        <v>11</v>
      </c>
      <c r="N1489" t="s">
        <v>12</v>
      </c>
      <c r="O1489" t="s">
        <v>11</v>
      </c>
      <c r="P1489" t="s">
        <v>12</v>
      </c>
      <c r="Q1489" t="s">
        <v>12</v>
      </c>
      <c r="R1489" t="s">
        <v>12</v>
      </c>
      <c r="S1489" t="s">
        <v>12</v>
      </c>
      <c r="T1489" t="s">
        <v>7</v>
      </c>
      <c r="U1489" t="s">
        <v>7</v>
      </c>
      <c r="V1489" t="s">
        <v>7</v>
      </c>
      <c r="W1489" t="s">
        <v>12</v>
      </c>
      <c r="X1489" t="s">
        <v>12</v>
      </c>
      <c r="Y1489" t="s">
        <v>11</v>
      </c>
      <c r="Z1489" t="s">
        <v>12</v>
      </c>
      <c r="AA1489" t="s">
        <v>12</v>
      </c>
      <c r="AB1489" t="s">
        <v>12</v>
      </c>
      <c r="AC1489" t="s">
        <v>12</v>
      </c>
      <c r="AD1489" t="s">
        <v>7</v>
      </c>
      <c r="AE1489" t="s">
        <v>1914</v>
      </c>
      <c r="AF1489" t="s">
        <v>38</v>
      </c>
      <c r="AG1489" t="s">
        <v>4105</v>
      </c>
      <c r="AH1489" t="s">
        <v>4106</v>
      </c>
      <c r="AI1489" t="s">
        <v>533</v>
      </c>
    </row>
    <row r="1490" spans="1:36" x14ac:dyDescent="0.2">
      <c r="A1490" s="2" t="s">
        <v>4107</v>
      </c>
      <c r="B1490" s="2" t="s">
        <v>4997</v>
      </c>
      <c r="C1490" t="s">
        <v>11</v>
      </c>
      <c r="D1490" t="s">
        <v>10</v>
      </c>
      <c r="E1490" t="s">
        <v>10</v>
      </c>
      <c r="F1490" t="s">
        <v>10</v>
      </c>
      <c r="G1490" t="s">
        <v>10</v>
      </c>
      <c r="H1490" t="s">
        <v>11</v>
      </c>
      <c r="I1490" t="s">
        <v>10</v>
      </c>
      <c r="J1490" t="s">
        <v>12</v>
      </c>
      <c r="K1490" t="s">
        <v>10</v>
      </c>
      <c r="L1490" t="s">
        <v>16</v>
      </c>
      <c r="M1490" t="s">
        <v>16</v>
      </c>
      <c r="N1490" t="s">
        <v>16</v>
      </c>
      <c r="O1490" t="s">
        <v>16</v>
      </c>
      <c r="P1490" t="s">
        <v>10</v>
      </c>
      <c r="Q1490" t="s">
        <v>10</v>
      </c>
      <c r="R1490" t="s">
        <v>12</v>
      </c>
      <c r="S1490" t="s">
        <v>12</v>
      </c>
      <c r="T1490" t="s">
        <v>7</v>
      </c>
      <c r="U1490" t="s">
        <v>7</v>
      </c>
      <c r="V1490" t="s">
        <v>12</v>
      </c>
      <c r="W1490" t="s">
        <v>12</v>
      </c>
      <c r="X1490" t="s">
        <v>7</v>
      </c>
      <c r="Y1490" t="s">
        <v>12</v>
      </c>
      <c r="Z1490" t="s">
        <v>12</v>
      </c>
      <c r="AA1490" t="s">
        <v>12</v>
      </c>
      <c r="AB1490" t="s">
        <v>12</v>
      </c>
      <c r="AC1490" t="s">
        <v>7</v>
      </c>
      <c r="AD1490" t="s">
        <v>7</v>
      </c>
      <c r="AE1490" t="s">
        <v>1643</v>
      </c>
      <c r="AF1490" t="s">
        <v>38</v>
      </c>
      <c r="AH1490" t="s">
        <v>4108</v>
      </c>
      <c r="AI1490" t="s">
        <v>1440</v>
      </c>
    </row>
    <row r="1491" spans="1:36" x14ac:dyDescent="0.2">
      <c r="A1491" s="2" t="s">
        <v>4109</v>
      </c>
      <c r="B1491" s="2" t="s">
        <v>4997</v>
      </c>
      <c r="C1491" t="s">
        <v>11</v>
      </c>
      <c r="D1491" t="s">
        <v>11</v>
      </c>
      <c r="E1491" t="s">
        <v>11</v>
      </c>
      <c r="F1491" t="s">
        <v>11</v>
      </c>
      <c r="G1491" t="s">
        <v>12</v>
      </c>
      <c r="H1491" t="s">
        <v>12</v>
      </c>
      <c r="I1491" t="s">
        <v>12</v>
      </c>
      <c r="J1491" t="s">
        <v>12</v>
      </c>
      <c r="K1491" t="s">
        <v>11</v>
      </c>
      <c r="L1491" t="s">
        <v>11</v>
      </c>
      <c r="M1491" t="s">
        <v>10</v>
      </c>
      <c r="N1491" t="s">
        <v>11</v>
      </c>
      <c r="O1491" t="s">
        <v>11</v>
      </c>
      <c r="P1491" t="s">
        <v>11</v>
      </c>
      <c r="Q1491" t="s">
        <v>11</v>
      </c>
      <c r="R1491" t="s">
        <v>7</v>
      </c>
      <c r="S1491" t="s">
        <v>7</v>
      </c>
      <c r="T1491" t="s">
        <v>11</v>
      </c>
      <c r="U1491" t="s">
        <v>11</v>
      </c>
      <c r="V1491" t="s">
        <v>12</v>
      </c>
      <c r="W1491" t="s">
        <v>11</v>
      </c>
      <c r="X1491" t="s">
        <v>12</v>
      </c>
      <c r="Y1491" t="s">
        <v>11</v>
      </c>
      <c r="Z1491" t="s">
        <v>11</v>
      </c>
      <c r="AA1491" t="s">
        <v>11</v>
      </c>
      <c r="AB1491" t="s">
        <v>11</v>
      </c>
      <c r="AC1491" t="s">
        <v>11</v>
      </c>
      <c r="AD1491" t="s">
        <v>12</v>
      </c>
      <c r="AE1491" t="s">
        <v>455</v>
      </c>
      <c r="AF1491" t="s">
        <v>24</v>
      </c>
      <c r="AG1491" t="s">
        <v>181</v>
      </c>
    </row>
    <row r="1492" spans="1:36" x14ac:dyDescent="0.2">
      <c r="A1492" s="2" t="s">
        <v>4110</v>
      </c>
      <c r="B1492" s="2" t="s">
        <v>4997</v>
      </c>
      <c r="C1492" t="s">
        <v>11</v>
      </c>
      <c r="D1492" t="s">
        <v>10</v>
      </c>
      <c r="E1492" t="s">
        <v>10</v>
      </c>
      <c r="F1492" t="s">
        <v>10</v>
      </c>
      <c r="G1492" t="s">
        <v>11</v>
      </c>
      <c r="H1492" t="s">
        <v>12</v>
      </c>
      <c r="I1492" t="s">
        <v>11</v>
      </c>
      <c r="J1492" t="s">
        <v>11</v>
      </c>
      <c r="K1492" t="s">
        <v>10</v>
      </c>
      <c r="L1492" t="s">
        <v>11</v>
      </c>
      <c r="M1492" t="s">
        <v>10</v>
      </c>
      <c r="N1492" t="s">
        <v>11</v>
      </c>
      <c r="O1492" t="s">
        <v>10</v>
      </c>
      <c r="P1492" t="s">
        <v>12</v>
      </c>
      <c r="Q1492" t="s">
        <v>11</v>
      </c>
      <c r="R1492" t="s">
        <v>7</v>
      </c>
      <c r="S1492" t="s">
        <v>7</v>
      </c>
      <c r="T1492" t="s">
        <v>11</v>
      </c>
      <c r="U1492" t="s">
        <v>11</v>
      </c>
      <c r="V1492" t="s">
        <v>12</v>
      </c>
      <c r="W1492" t="s">
        <v>11</v>
      </c>
      <c r="X1492" t="s">
        <v>12</v>
      </c>
      <c r="Y1492" t="s">
        <v>12</v>
      </c>
      <c r="Z1492" t="s">
        <v>12</v>
      </c>
      <c r="AA1492" t="s">
        <v>11</v>
      </c>
      <c r="AB1492" t="s">
        <v>11</v>
      </c>
      <c r="AC1492" t="s">
        <v>11</v>
      </c>
      <c r="AD1492" t="s">
        <v>12</v>
      </c>
      <c r="AE1492" t="s">
        <v>1820</v>
      </c>
      <c r="AF1492" t="s">
        <v>14</v>
      </c>
      <c r="AG1492" t="s">
        <v>63</v>
      </c>
      <c r="AH1492" t="s">
        <v>4111</v>
      </c>
      <c r="AI1492" t="s">
        <v>20</v>
      </c>
    </row>
    <row r="1493" spans="1:36" x14ac:dyDescent="0.2">
      <c r="A1493" s="2" t="s">
        <v>4112</v>
      </c>
      <c r="B1493" s="2" t="s">
        <v>4997</v>
      </c>
      <c r="C1493" t="s">
        <v>11</v>
      </c>
      <c r="D1493" t="s">
        <v>11</v>
      </c>
      <c r="E1493" t="s">
        <v>10</v>
      </c>
      <c r="F1493" t="s">
        <v>10</v>
      </c>
      <c r="G1493" t="s">
        <v>10</v>
      </c>
      <c r="H1493" t="s">
        <v>12</v>
      </c>
      <c r="I1493" t="s">
        <v>11</v>
      </c>
      <c r="J1493" t="s">
        <v>12</v>
      </c>
      <c r="K1493" t="s">
        <v>10</v>
      </c>
      <c r="L1493" t="s">
        <v>10</v>
      </c>
      <c r="M1493" t="s">
        <v>16</v>
      </c>
      <c r="N1493" t="s">
        <v>11</v>
      </c>
      <c r="O1493" t="s">
        <v>10</v>
      </c>
      <c r="P1493" t="s">
        <v>11</v>
      </c>
      <c r="Q1493" t="s">
        <v>7</v>
      </c>
      <c r="R1493" t="s">
        <v>7</v>
      </c>
      <c r="S1493" t="s">
        <v>7</v>
      </c>
      <c r="T1493" t="s">
        <v>7</v>
      </c>
      <c r="U1493" t="s">
        <v>7</v>
      </c>
      <c r="V1493" t="s">
        <v>7</v>
      </c>
      <c r="W1493" t="s">
        <v>7</v>
      </c>
      <c r="X1493" t="s">
        <v>7</v>
      </c>
      <c r="Y1493" t="s">
        <v>7</v>
      </c>
      <c r="Z1493" t="s">
        <v>7</v>
      </c>
      <c r="AA1493" t="s">
        <v>7</v>
      </c>
      <c r="AB1493" t="s">
        <v>7</v>
      </c>
      <c r="AC1493" t="s">
        <v>7</v>
      </c>
      <c r="AD1493" t="s">
        <v>7</v>
      </c>
      <c r="AE1493" t="s">
        <v>695</v>
      </c>
      <c r="AF1493" t="s">
        <v>38</v>
      </c>
      <c r="AG1493" t="s">
        <v>4113</v>
      </c>
      <c r="AI1493" t="s">
        <v>60</v>
      </c>
    </row>
    <row r="1494" spans="1:36" x14ac:dyDescent="0.2">
      <c r="A1494" s="2" t="s">
        <v>4114</v>
      </c>
      <c r="B1494" s="2" t="s">
        <v>4997</v>
      </c>
      <c r="C1494" t="s">
        <v>12</v>
      </c>
      <c r="D1494" t="s">
        <v>11</v>
      </c>
      <c r="E1494" t="s">
        <v>12</v>
      </c>
      <c r="F1494" t="s">
        <v>10</v>
      </c>
      <c r="G1494" t="s">
        <v>11</v>
      </c>
      <c r="H1494" t="s">
        <v>7</v>
      </c>
      <c r="I1494" t="s">
        <v>11</v>
      </c>
      <c r="J1494" t="s">
        <v>11</v>
      </c>
      <c r="K1494" t="s">
        <v>10</v>
      </c>
      <c r="L1494" t="s">
        <v>10</v>
      </c>
      <c r="M1494" t="s">
        <v>11</v>
      </c>
      <c r="N1494" t="s">
        <v>11</v>
      </c>
      <c r="O1494" t="s">
        <v>11</v>
      </c>
      <c r="P1494" t="s">
        <v>12</v>
      </c>
      <c r="Q1494" t="s">
        <v>7</v>
      </c>
      <c r="R1494" t="s">
        <v>7</v>
      </c>
      <c r="S1494" t="s">
        <v>7</v>
      </c>
      <c r="T1494" t="s">
        <v>7</v>
      </c>
      <c r="U1494" t="s">
        <v>7</v>
      </c>
      <c r="V1494" t="s">
        <v>7</v>
      </c>
      <c r="W1494" t="s">
        <v>7</v>
      </c>
      <c r="X1494" t="s">
        <v>7</v>
      </c>
      <c r="Y1494" t="s">
        <v>12</v>
      </c>
      <c r="Z1494" t="s">
        <v>7</v>
      </c>
      <c r="AA1494" t="s">
        <v>12</v>
      </c>
      <c r="AB1494" t="s">
        <v>12</v>
      </c>
      <c r="AC1494" t="s">
        <v>12</v>
      </c>
      <c r="AD1494" t="s">
        <v>11</v>
      </c>
      <c r="AE1494" t="s">
        <v>398</v>
      </c>
      <c r="AF1494" t="s">
        <v>38</v>
      </c>
      <c r="AI1494" t="s">
        <v>4115</v>
      </c>
    </row>
    <row r="1495" spans="1:36" x14ac:dyDescent="0.2">
      <c r="A1495" s="2" t="s">
        <v>4116</v>
      </c>
      <c r="B1495" s="2" t="s">
        <v>4997</v>
      </c>
      <c r="C1495" t="s">
        <v>12</v>
      </c>
      <c r="D1495" t="s">
        <v>10</v>
      </c>
      <c r="E1495" t="s">
        <v>10</v>
      </c>
      <c r="F1495" t="s">
        <v>10</v>
      </c>
      <c r="G1495" t="s">
        <v>11</v>
      </c>
      <c r="H1495" t="s">
        <v>7</v>
      </c>
      <c r="I1495" t="s">
        <v>11</v>
      </c>
      <c r="J1495" t="s">
        <v>11</v>
      </c>
      <c r="K1495" t="s">
        <v>10</v>
      </c>
      <c r="L1495" t="s">
        <v>10</v>
      </c>
      <c r="M1495" t="s">
        <v>10</v>
      </c>
      <c r="N1495" t="s">
        <v>11</v>
      </c>
      <c r="O1495" t="s">
        <v>11</v>
      </c>
      <c r="P1495" t="s">
        <v>11</v>
      </c>
      <c r="Q1495" t="s">
        <v>12</v>
      </c>
      <c r="R1495" t="s">
        <v>7</v>
      </c>
      <c r="S1495" t="s">
        <v>7</v>
      </c>
      <c r="T1495" t="s">
        <v>7</v>
      </c>
      <c r="U1495" t="s">
        <v>7</v>
      </c>
      <c r="V1495" t="s">
        <v>7</v>
      </c>
      <c r="W1495" t="s">
        <v>7</v>
      </c>
      <c r="X1495" t="s">
        <v>7</v>
      </c>
      <c r="Y1495" t="s">
        <v>12</v>
      </c>
      <c r="Z1495" t="s">
        <v>12</v>
      </c>
      <c r="AA1495" t="s">
        <v>11</v>
      </c>
      <c r="AB1495" t="s">
        <v>12</v>
      </c>
      <c r="AC1495" t="s">
        <v>12</v>
      </c>
      <c r="AD1495" t="s">
        <v>7</v>
      </c>
      <c r="AE1495" t="s">
        <v>2689</v>
      </c>
      <c r="AF1495" t="s">
        <v>38</v>
      </c>
      <c r="AG1495" t="s">
        <v>192</v>
      </c>
      <c r="AH1495" t="s">
        <v>4117</v>
      </c>
      <c r="AI1495" t="s">
        <v>20</v>
      </c>
    </row>
    <row r="1496" spans="1:36" x14ac:dyDescent="0.2">
      <c r="A1496" s="2" t="s">
        <v>4118</v>
      </c>
      <c r="B1496" s="2" t="s">
        <v>4997</v>
      </c>
      <c r="C1496" t="s">
        <v>11</v>
      </c>
      <c r="D1496" t="s">
        <v>10</v>
      </c>
      <c r="E1496" t="s">
        <v>16</v>
      </c>
      <c r="F1496" t="s">
        <v>16</v>
      </c>
      <c r="G1496" t="s">
        <v>10</v>
      </c>
      <c r="H1496" t="s">
        <v>11</v>
      </c>
      <c r="I1496" t="s">
        <v>12</v>
      </c>
      <c r="J1496" t="s">
        <v>11</v>
      </c>
      <c r="K1496" t="s">
        <v>10</v>
      </c>
      <c r="L1496" t="s">
        <v>16</v>
      </c>
      <c r="M1496" t="s">
        <v>10</v>
      </c>
      <c r="N1496" t="s">
        <v>10</v>
      </c>
      <c r="O1496" t="s">
        <v>10</v>
      </c>
      <c r="P1496" t="s">
        <v>12</v>
      </c>
      <c r="Q1496" t="s">
        <v>12</v>
      </c>
      <c r="R1496" t="s">
        <v>7</v>
      </c>
      <c r="S1496" t="s">
        <v>7</v>
      </c>
      <c r="T1496" t="s">
        <v>7</v>
      </c>
      <c r="U1496" t="s">
        <v>7</v>
      </c>
      <c r="V1496" t="s">
        <v>7</v>
      </c>
      <c r="W1496" t="s">
        <v>7</v>
      </c>
      <c r="X1496" t="s">
        <v>7</v>
      </c>
      <c r="Y1496" t="s">
        <v>7</v>
      </c>
      <c r="Z1496" t="s">
        <v>7</v>
      </c>
      <c r="AA1496" t="s">
        <v>7</v>
      </c>
      <c r="AB1496" t="s">
        <v>12</v>
      </c>
      <c r="AC1496" t="s">
        <v>7</v>
      </c>
      <c r="AD1496" t="s">
        <v>7</v>
      </c>
      <c r="AE1496" t="s">
        <v>610</v>
      </c>
      <c r="AF1496" t="s">
        <v>14</v>
      </c>
      <c r="AH1496" t="s">
        <v>1254</v>
      </c>
      <c r="AI1496" t="s">
        <v>4119</v>
      </c>
    </row>
    <row r="1497" spans="1:36" x14ac:dyDescent="0.2">
      <c r="A1497" s="2" t="s">
        <v>4120</v>
      </c>
      <c r="B1497" s="2" t="s">
        <v>4997</v>
      </c>
      <c r="C1497" t="s">
        <v>7</v>
      </c>
      <c r="D1497" t="s">
        <v>11</v>
      </c>
      <c r="E1497" t="s">
        <v>11</v>
      </c>
      <c r="F1497" t="s">
        <v>12</v>
      </c>
      <c r="G1497" t="s">
        <v>10</v>
      </c>
      <c r="H1497" t="s">
        <v>7</v>
      </c>
      <c r="I1497" t="s">
        <v>12</v>
      </c>
      <c r="J1497" t="s">
        <v>12</v>
      </c>
      <c r="K1497" t="s">
        <v>10</v>
      </c>
      <c r="L1497" t="s">
        <v>10</v>
      </c>
      <c r="M1497" t="s">
        <v>10</v>
      </c>
      <c r="N1497" t="s">
        <v>11</v>
      </c>
      <c r="O1497" t="s">
        <v>11</v>
      </c>
      <c r="P1497" t="s">
        <v>7</v>
      </c>
      <c r="Q1497" t="s">
        <v>7</v>
      </c>
      <c r="R1497" t="s">
        <v>7</v>
      </c>
      <c r="S1497" t="s">
        <v>7</v>
      </c>
      <c r="T1497" t="s">
        <v>7</v>
      </c>
      <c r="U1497" t="s">
        <v>7</v>
      </c>
      <c r="V1497" t="s">
        <v>7</v>
      </c>
      <c r="W1497" t="s">
        <v>7</v>
      </c>
      <c r="X1497" t="s">
        <v>7</v>
      </c>
      <c r="Y1497" t="s">
        <v>7</v>
      </c>
      <c r="Z1497" t="s">
        <v>7</v>
      </c>
      <c r="AA1497" t="s">
        <v>7</v>
      </c>
      <c r="AB1497" t="s">
        <v>7</v>
      </c>
      <c r="AC1497" t="s">
        <v>7</v>
      </c>
      <c r="AD1497" t="s">
        <v>7</v>
      </c>
      <c r="AE1497" t="s">
        <v>200</v>
      </c>
      <c r="AF1497" t="s">
        <v>38</v>
      </c>
      <c r="AG1497" t="s">
        <v>4121</v>
      </c>
      <c r="AH1497" t="s">
        <v>4122</v>
      </c>
      <c r="AI1497" t="s">
        <v>65</v>
      </c>
    </row>
    <row r="1498" spans="1:36" x14ac:dyDescent="0.2">
      <c r="A1498" s="2" t="s">
        <v>4123</v>
      </c>
      <c r="B1498" s="2" t="s">
        <v>4997</v>
      </c>
      <c r="C1498" t="s">
        <v>12</v>
      </c>
      <c r="D1498" t="s">
        <v>11</v>
      </c>
      <c r="E1498" t="s">
        <v>11</v>
      </c>
      <c r="F1498" t="s">
        <v>12</v>
      </c>
      <c r="G1498" t="s">
        <v>11</v>
      </c>
      <c r="H1498" t="s">
        <v>7</v>
      </c>
      <c r="I1498" t="s">
        <v>11</v>
      </c>
      <c r="J1498" t="s">
        <v>12</v>
      </c>
      <c r="K1498" t="s">
        <v>11</v>
      </c>
      <c r="L1498" t="s">
        <v>11</v>
      </c>
      <c r="M1498" t="s">
        <v>12</v>
      </c>
      <c r="N1498" t="s">
        <v>11</v>
      </c>
      <c r="O1498" t="s">
        <v>11</v>
      </c>
      <c r="P1498" t="s">
        <v>12</v>
      </c>
      <c r="Q1498" t="s">
        <v>7</v>
      </c>
      <c r="R1498" t="s">
        <v>7</v>
      </c>
      <c r="S1498" t="s">
        <v>7</v>
      </c>
      <c r="T1498" t="s">
        <v>12</v>
      </c>
      <c r="U1498" t="s">
        <v>12</v>
      </c>
      <c r="V1498" t="s">
        <v>12</v>
      </c>
      <c r="W1498" t="s">
        <v>12</v>
      </c>
      <c r="X1498" t="s">
        <v>12</v>
      </c>
      <c r="Y1498" t="s">
        <v>12</v>
      </c>
      <c r="Z1498" t="s">
        <v>7</v>
      </c>
      <c r="AA1498" t="s">
        <v>12</v>
      </c>
      <c r="AB1498" t="s">
        <v>12</v>
      </c>
      <c r="AC1498" t="s">
        <v>12</v>
      </c>
      <c r="AD1498" t="s">
        <v>12</v>
      </c>
      <c r="AE1498" t="s">
        <v>1453</v>
      </c>
      <c r="AF1498" t="s">
        <v>38</v>
      </c>
      <c r="AI1498" t="s">
        <v>20</v>
      </c>
    </row>
    <row r="1499" spans="1:36" x14ac:dyDescent="0.2">
      <c r="A1499" s="2" t="s">
        <v>4124</v>
      </c>
      <c r="B1499" s="2" t="s">
        <v>4997</v>
      </c>
      <c r="C1499" t="s">
        <v>12</v>
      </c>
      <c r="D1499" t="s">
        <v>10</v>
      </c>
      <c r="E1499" t="s">
        <v>10</v>
      </c>
      <c r="F1499" t="s">
        <v>11</v>
      </c>
      <c r="G1499" t="s">
        <v>10</v>
      </c>
      <c r="H1499" t="s">
        <v>7</v>
      </c>
      <c r="I1499" t="s">
        <v>12</v>
      </c>
      <c r="J1499" t="s">
        <v>11</v>
      </c>
      <c r="K1499" t="s">
        <v>10</v>
      </c>
      <c r="L1499" t="s">
        <v>16</v>
      </c>
      <c r="M1499" t="s">
        <v>16</v>
      </c>
      <c r="N1499" t="s">
        <v>10</v>
      </c>
      <c r="O1499" t="s">
        <v>16</v>
      </c>
      <c r="P1499" t="s">
        <v>10</v>
      </c>
      <c r="Q1499" t="s">
        <v>10</v>
      </c>
      <c r="R1499" t="s">
        <v>11</v>
      </c>
      <c r="S1499" t="s">
        <v>7</v>
      </c>
      <c r="T1499" t="s">
        <v>7</v>
      </c>
      <c r="U1499" t="s">
        <v>7</v>
      </c>
      <c r="V1499" t="s">
        <v>12</v>
      </c>
      <c r="W1499" t="s">
        <v>12</v>
      </c>
      <c r="X1499" t="s">
        <v>12</v>
      </c>
      <c r="Y1499" t="s">
        <v>11</v>
      </c>
      <c r="Z1499" t="s">
        <v>11</v>
      </c>
      <c r="AA1499" t="s">
        <v>11</v>
      </c>
      <c r="AB1499" t="s">
        <v>10</v>
      </c>
      <c r="AC1499" t="s">
        <v>11</v>
      </c>
      <c r="AD1499" t="s">
        <v>10</v>
      </c>
      <c r="AE1499" t="s">
        <v>2980</v>
      </c>
      <c r="AF1499" t="s">
        <v>38</v>
      </c>
    </row>
    <row r="1500" spans="1:36" x14ac:dyDescent="0.2">
      <c r="A1500" s="2" t="s">
        <v>4125</v>
      </c>
      <c r="B1500" s="2" t="s">
        <v>4997</v>
      </c>
      <c r="C1500" t="s">
        <v>12</v>
      </c>
      <c r="D1500" t="s">
        <v>11</v>
      </c>
      <c r="E1500" t="s">
        <v>11</v>
      </c>
      <c r="F1500" t="s">
        <v>11</v>
      </c>
      <c r="G1500" t="s">
        <v>11</v>
      </c>
      <c r="H1500" t="s">
        <v>7</v>
      </c>
      <c r="I1500" t="s">
        <v>7</v>
      </c>
      <c r="J1500" t="s">
        <v>7</v>
      </c>
      <c r="K1500" t="s">
        <v>11</v>
      </c>
      <c r="L1500" t="s">
        <v>10</v>
      </c>
      <c r="M1500" t="s">
        <v>10</v>
      </c>
      <c r="N1500" t="s">
        <v>12</v>
      </c>
      <c r="O1500" t="s">
        <v>10</v>
      </c>
      <c r="P1500" t="s">
        <v>12</v>
      </c>
      <c r="Q1500" t="s">
        <v>12</v>
      </c>
      <c r="R1500" t="s">
        <v>7</v>
      </c>
      <c r="S1500" t="s">
        <v>7</v>
      </c>
      <c r="T1500" t="s">
        <v>7</v>
      </c>
      <c r="U1500" t="s">
        <v>7</v>
      </c>
      <c r="V1500" t="s">
        <v>7</v>
      </c>
      <c r="W1500" t="s">
        <v>7</v>
      </c>
      <c r="X1500" t="s">
        <v>7</v>
      </c>
      <c r="Y1500" t="s">
        <v>12</v>
      </c>
      <c r="Z1500" t="s">
        <v>7</v>
      </c>
      <c r="AA1500" t="s">
        <v>7</v>
      </c>
      <c r="AB1500" t="s">
        <v>7</v>
      </c>
      <c r="AC1500" t="s">
        <v>12</v>
      </c>
      <c r="AD1500" t="s">
        <v>7</v>
      </c>
      <c r="AE1500" t="s">
        <v>345</v>
      </c>
      <c r="AF1500" t="s">
        <v>38</v>
      </c>
    </row>
    <row r="1501" spans="1:36" x14ac:dyDescent="0.2">
      <c r="A1501" s="2" t="s">
        <v>4126</v>
      </c>
      <c r="B1501" s="2" t="s">
        <v>4997</v>
      </c>
      <c r="C1501" t="s">
        <v>11</v>
      </c>
      <c r="D1501" t="s">
        <v>10</v>
      </c>
      <c r="E1501" t="s">
        <v>11</v>
      </c>
      <c r="F1501" t="s">
        <v>11</v>
      </c>
      <c r="G1501" t="s">
        <v>11</v>
      </c>
      <c r="H1501" t="s">
        <v>12</v>
      </c>
      <c r="I1501" t="s">
        <v>10</v>
      </c>
      <c r="J1501" t="s">
        <v>12</v>
      </c>
      <c r="K1501" t="s">
        <v>11</v>
      </c>
      <c r="L1501" t="s">
        <v>10</v>
      </c>
      <c r="M1501" t="s">
        <v>12</v>
      </c>
      <c r="N1501" t="s">
        <v>11</v>
      </c>
      <c r="O1501" t="s">
        <v>11</v>
      </c>
      <c r="P1501" t="s">
        <v>11</v>
      </c>
      <c r="Q1501" t="s">
        <v>12</v>
      </c>
      <c r="R1501" t="s">
        <v>12</v>
      </c>
      <c r="S1501" t="s">
        <v>12</v>
      </c>
      <c r="T1501" t="s">
        <v>11</v>
      </c>
      <c r="U1501" t="s">
        <v>11</v>
      </c>
      <c r="V1501" t="s">
        <v>11</v>
      </c>
      <c r="W1501" t="s">
        <v>11</v>
      </c>
      <c r="X1501" t="s">
        <v>12</v>
      </c>
      <c r="Y1501" t="s">
        <v>12</v>
      </c>
      <c r="Z1501" t="s">
        <v>12</v>
      </c>
      <c r="AA1501" t="s">
        <v>12</v>
      </c>
      <c r="AB1501" t="s">
        <v>12</v>
      </c>
      <c r="AC1501" t="s">
        <v>11</v>
      </c>
      <c r="AD1501" t="s">
        <v>12</v>
      </c>
      <c r="AE1501" t="s">
        <v>4127</v>
      </c>
      <c r="AF1501" t="s">
        <v>14</v>
      </c>
      <c r="AH1501" t="s">
        <v>4128</v>
      </c>
      <c r="AI1501" t="s">
        <v>20</v>
      </c>
      <c r="AJ1501" t="s">
        <v>4129</v>
      </c>
    </row>
    <row r="1502" spans="1:36" x14ac:dyDescent="0.2">
      <c r="A1502" s="2" t="s">
        <v>4130</v>
      </c>
      <c r="B1502" s="2" t="s">
        <v>4997</v>
      </c>
      <c r="C1502" t="s">
        <v>12</v>
      </c>
      <c r="D1502" t="s">
        <v>11</v>
      </c>
      <c r="E1502" t="s">
        <v>11</v>
      </c>
      <c r="F1502" t="s">
        <v>11</v>
      </c>
      <c r="G1502" t="s">
        <v>11</v>
      </c>
      <c r="H1502" t="s">
        <v>7</v>
      </c>
      <c r="I1502" t="s">
        <v>12</v>
      </c>
      <c r="J1502" t="s">
        <v>7</v>
      </c>
      <c r="K1502" t="s">
        <v>11</v>
      </c>
      <c r="L1502" t="s">
        <v>11</v>
      </c>
      <c r="M1502" t="s">
        <v>11</v>
      </c>
      <c r="N1502" t="s">
        <v>11</v>
      </c>
      <c r="O1502" t="s">
        <v>11</v>
      </c>
      <c r="P1502" t="s">
        <v>12</v>
      </c>
      <c r="Q1502" t="s">
        <v>11</v>
      </c>
      <c r="R1502" t="s">
        <v>7</v>
      </c>
      <c r="S1502" t="s">
        <v>7</v>
      </c>
      <c r="T1502" t="s">
        <v>11</v>
      </c>
      <c r="U1502" t="s">
        <v>12</v>
      </c>
      <c r="V1502" t="s">
        <v>12</v>
      </c>
      <c r="W1502" t="s">
        <v>12</v>
      </c>
      <c r="X1502" t="s">
        <v>7</v>
      </c>
      <c r="Y1502" t="s">
        <v>7</v>
      </c>
      <c r="Z1502" t="s">
        <v>7</v>
      </c>
      <c r="AA1502" t="s">
        <v>7</v>
      </c>
      <c r="AB1502" t="s">
        <v>7</v>
      </c>
      <c r="AC1502" t="s">
        <v>12</v>
      </c>
      <c r="AD1502" t="s">
        <v>12</v>
      </c>
      <c r="AE1502" t="s">
        <v>91</v>
      </c>
      <c r="AF1502" t="s">
        <v>14</v>
      </c>
      <c r="AG1502" t="s">
        <v>4131</v>
      </c>
      <c r="AH1502" t="s">
        <v>4132</v>
      </c>
      <c r="AI1502" t="s">
        <v>1336</v>
      </c>
    </row>
    <row r="1503" spans="1:36" x14ac:dyDescent="0.2">
      <c r="A1503" s="2" t="s">
        <v>4133</v>
      </c>
      <c r="B1503" s="2" t="s">
        <v>4997</v>
      </c>
      <c r="C1503" t="s">
        <v>12</v>
      </c>
      <c r="D1503" t="s">
        <v>11</v>
      </c>
      <c r="E1503" t="s">
        <v>11</v>
      </c>
      <c r="F1503" t="s">
        <v>11</v>
      </c>
      <c r="G1503" t="s">
        <v>11</v>
      </c>
      <c r="H1503" t="s">
        <v>12</v>
      </c>
      <c r="I1503" t="s">
        <v>11</v>
      </c>
      <c r="J1503" t="s">
        <v>11</v>
      </c>
      <c r="K1503" t="s">
        <v>10</v>
      </c>
      <c r="L1503" t="s">
        <v>11</v>
      </c>
      <c r="M1503" t="s">
        <v>12</v>
      </c>
      <c r="N1503" t="s">
        <v>11</v>
      </c>
      <c r="O1503" t="s">
        <v>11</v>
      </c>
      <c r="P1503" t="s">
        <v>12</v>
      </c>
      <c r="Q1503" t="s">
        <v>11</v>
      </c>
      <c r="R1503" t="s">
        <v>11</v>
      </c>
      <c r="S1503" t="s">
        <v>12</v>
      </c>
      <c r="T1503" t="s">
        <v>10</v>
      </c>
      <c r="U1503" t="s">
        <v>11</v>
      </c>
      <c r="V1503" t="s">
        <v>11</v>
      </c>
      <c r="W1503" t="s">
        <v>10</v>
      </c>
      <c r="X1503" t="s">
        <v>11</v>
      </c>
      <c r="Y1503" t="s">
        <v>11</v>
      </c>
      <c r="Z1503" t="s">
        <v>11</v>
      </c>
      <c r="AA1503" t="s">
        <v>11</v>
      </c>
      <c r="AB1503" t="s">
        <v>11</v>
      </c>
      <c r="AC1503" t="s">
        <v>11</v>
      </c>
      <c r="AD1503" t="s">
        <v>11</v>
      </c>
      <c r="AE1503" t="s">
        <v>1012</v>
      </c>
      <c r="AF1503" t="s">
        <v>14</v>
      </c>
      <c r="AG1503" t="s">
        <v>4134</v>
      </c>
      <c r="AH1503" t="s">
        <v>4135</v>
      </c>
      <c r="AI1503" t="s">
        <v>4136</v>
      </c>
    </row>
    <row r="1504" spans="1:36" x14ac:dyDescent="0.2">
      <c r="A1504" s="2" t="s">
        <v>4137</v>
      </c>
      <c r="B1504" s="2" t="s">
        <v>4997</v>
      </c>
      <c r="C1504" t="s">
        <v>16</v>
      </c>
      <c r="D1504" t="s">
        <v>16</v>
      </c>
      <c r="E1504" t="s">
        <v>16</v>
      </c>
      <c r="F1504" t="s">
        <v>16</v>
      </c>
      <c r="G1504" t="s">
        <v>16</v>
      </c>
      <c r="H1504" t="s">
        <v>11</v>
      </c>
      <c r="I1504" t="s">
        <v>11</v>
      </c>
      <c r="J1504" t="s">
        <v>16</v>
      </c>
      <c r="K1504" t="s">
        <v>16</v>
      </c>
      <c r="L1504" t="s">
        <v>16</v>
      </c>
      <c r="M1504" t="s">
        <v>16</v>
      </c>
      <c r="N1504" t="s">
        <v>16</v>
      </c>
      <c r="O1504" t="s">
        <v>16</v>
      </c>
      <c r="P1504" t="s">
        <v>16</v>
      </c>
      <c r="Q1504" t="s">
        <v>11</v>
      </c>
      <c r="R1504" t="s">
        <v>11</v>
      </c>
      <c r="S1504" t="s">
        <v>11</v>
      </c>
      <c r="T1504" t="s">
        <v>12</v>
      </c>
      <c r="U1504" t="s">
        <v>12</v>
      </c>
      <c r="V1504" t="s">
        <v>12</v>
      </c>
      <c r="W1504" t="s">
        <v>12</v>
      </c>
      <c r="X1504" t="s">
        <v>12</v>
      </c>
      <c r="Y1504" t="s">
        <v>12</v>
      </c>
      <c r="Z1504" t="s">
        <v>12</v>
      </c>
      <c r="AA1504" t="s">
        <v>11</v>
      </c>
      <c r="AB1504" t="s">
        <v>11</v>
      </c>
      <c r="AC1504" t="s">
        <v>12</v>
      </c>
      <c r="AD1504" t="s">
        <v>12</v>
      </c>
      <c r="AE1504" t="s">
        <v>445</v>
      </c>
      <c r="AF1504" t="s">
        <v>14</v>
      </c>
      <c r="AG1504" t="s">
        <v>4138</v>
      </c>
      <c r="AI1504" t="s">
        <v>4139</v>
      </c>
    </row>
    <row r="1505" spans="1:36" x14ac:dyDescent="0.2">
      <c r="A1505" s="2" t="s">
        <v>4140</v>
      </c>
      <c r="B1505" s="2" t="s">
        <v>4997</v>
      </c>
      <c r="C1505" t="s">
        <v>12</v>
      </c>
      <c r="D1505" t="s">
        <v>11</v>
      </c>
      <c r="E1505" t="s">
        <v>10</v>
      </c>
      <c r="F1505" t="s">
        <v>16</v>
      </c>
      <c r="G1505" t="s">
        <v>10</v>
      </c>
      <c r="H1505" t="s">
        <v>7</v>
      </c>
      <c r="I1505" t="s">
        <v>7</v>
      </c>
      <c r="J1505" t="s">
        <v>7</v>
      </c>
      <c r="K1505" t="s">
        <v>10</v>
      </c>
      <c r="L1505" t="s">
        <v>16</v>
      </c>
      <c r="M1505" t="s">
        <v>16</v>
      </c>
      <c r="N1505" t="s">
        <v>16</v>
      </c>
      <c r="O1505" t="s">
        <v>11</v>
      </c>
      <c r="P1505" t="s">
        <v>10</v>
      </c>
      <c r="Q1505" t="s">
        <v>10</v>
      </c>
      <c r="R1505" t="s">
        <v>7</v>
      </c>
      <c r="S1505" t="s">
        <v>7</v>
      </c>
      <c r="T1505" t="s">
        <v>7</v>
      </c>
      <c r="U1505" t="s">
        <v>7</v>
      </c>
      <c r="V1505" t="s">
        <v>7</v>
      </c>
      <c r="W1505" t="s">
        <v>7</v>
      </c>
      <c r="X1505" t="s">
        <v>7</v>
      </c>
      <c r="Y1505" t="s">
        <v>12</v>
      </c>
      <c r="Z1505" t="s">
        <v>12</v>
      </c>
      <c r="AA1505" t="s">
        <v>12</v>
      </c>
      <c r="AB1505" t="s">
        <v>10</v>
      </c>
      <c r="AC1505" t="s">
        <v>11</v>
      </c>
      <c r="AD1505" t="s">
        <v>12</v>
      </c>
      <c r="AE1505" t="s">
        <v>4141</v>
      </c>
      <c r="AF1505" t="s">
        <v>38</v>
      </c>
      <c r="AI1505" t="s">
        <v>1246</v>
      </c>
    </row>
    <row r="1506" spans="1:36" x14ac:dyDescent="0.2">
      <c r="A1506" s="2" t="s">
        <v>4142</v>
      </c>
      <c r="B1506" s="2" t="s">
        <v>4997</v>
      </c>
      <c r="C1506" t="s">
        <v>11</v>
      </c>
      <c r="D1506" t="s">
        <v>10</v>
      </c>
      <c r="E1506" t="s">
        <v>10</v>
      </c>
      <c r="F1506" t="s">
        <v>10</v>
      </c>
      <c r="G1506" t="s">
        <v>10</v>
      </c>
      <c r="H1506" t="s">
        <v>10</v>
      </c>
      <c r="I1506" t="s">
        <v>10</v>
      </c>
      <c r="J1506" t="s">
        <v>11</v>
      </c>
      <c r="K1506" t="s">
        <v>16</v>
      </c>
      <c r="L1506" t="s">
        <v>16</v>
      </c>
      <c r="M1506" t="s">
        <v>16</v>
      </c>
      <c r="N1506" t="s">
        <v>10</v>
      </c>
      <c r="O1506" t="s">
        <v>11</v>
      </c>
      <c r="P1506" t="s">
        <v>11</v>
      </c>
      <c r="Q1506" t="s">
        <v>11</v>
      </c>
      <c r="R1506" t="s">
        <v>10</v>
      </c>
      <c r="S1506" t="s">
        <v>11</v>
      </c>
      <c r="T1506" t="s">
        <v>11</v>
      </c>
      <c r="U1506" t="s">
        <v>11</v>
      </c>
      <c r="V1506" t="s">
        <v>11</v>
      </c>
      <c r="W1506" t="s">
        <v>11</v>
      </c>
      <c r="X1506" t="s">
        <v>11</v>
      </c>
      <c r="Y1506" t="s">
        <v>10</v>
      </c>
      <c r="Z1506" t="s">
        <v>12</v>
      </c>
      <c r="AA1506" t="s">
        <v>11</v>
      </c>
      <c r="AB1506" t="s">
        <v>11</v>
      </c>
      <c r="AC1506" t="s">
        <v>11</v>
      </c>
      <c r="AD1506" t="s">
        <v>11</v>
      </c>
      <c r="AE1506" t="s">
        <v>158</v>
      </c>
      <c r="AF1506" t="s">
        <v>24</v>
      </c>
      <c r="AG1506" t="s">
        <v>4143</v>
      </c>
      <c r="AH1506" t="s">
        <v>19</v>
      </c>
      <c r="AI1506" t="s">
        <v>4144</v>
      </c>
      <c r="AJ1506" t="s">
        <v>19</v>
      </c>
    </row>
    <row r="1507" spans="1:36" x14ac:dyDescent="0.2">
      <c r="A1507" s="2" t="s">
        <v>4145</v>
      </c>
      <c r="B1507" s="2" t="s">
        <v>4997</v>
      </c>
      <c r="C1507" t="s">
        <v>10</v>
      </c>
      <c r="D1507" t="s">
        <v>10</v>
      </c>
      <c r="E1507" t="s">
        <v>16</v>
      </c>
      <c r="F1507" t="s">
        <v>10</v>
      </c>
      <c r="G1507" t="s">
        <v>10</v>
      </c>
      <c r="H1507" t="s">
        <v>12</v>
      </c>
      <c r="I1507" t="s">
        <v>12</v>
      </c>
      <c r="J1507" t="s">
        <v>12</v>
      </c>
      <c r="K1507" t="s">
        <v>7</v>
      </c>
      <c r="L1507" t="s">
        <v>16</v>
      </c>
      <c r="M1507" t="s">
        <v>16</v>
      </c>
      <c r="N1507" t="s">
        <v>10</v>
      </c>
      <c r="O1507" t="s">
        <v>16</v>
      </c>
      <c r="P1507" t="s">
        <v>11</v>
      </c>
      <c r="Q1507" t="s">
        <v>12</v>
      </c>
      <c r="R1507" t="s">
        <v>7</v>
      </c>
      <c r="S1507" t="s">
        <v>10</v>
      </c>
      <c r="T1507" t="s">
        <v>12</v>
      </c>
      <c r="U1507" t="s">
        <v>12</v>
      </c>
      <c r="V1507" t="s">
        <v>7</v>
      </c>
      <c r="W1507" t="s">
        <v>7</v>
      </c>
      <c r="X1507" t="s">
        <v>7</v>
      </c>
      <c r="Y1507" t="s">
        <v>7</v>
      </c>
      <c r="Z1507" t="s">
        <v>7</v>
      </c>
      <c r="AA1507" t="s">
        <v>7</v>
      </c>
      <c r="AB1507" t="s">
        <v>7</v>
      </c>
      <c r="AC1507" t="s">
        <v>16</v>
      </c>
      <c r="AD1507" t="s">
        <v>10</v>
      </c>
      <c r="AE1507" t="s">
        <v>2266</v>
      </c>
      <c r="AF1507" t="s">
        <v>38</v>
      </c>
    </row>
    <row r="1508" spans="1:36" x14ac:dyDescent="0.2">
      <c r="A1508" s="2" t="s">
        <v>4146</v>
      </c>
      <c r="B1508" s="2" t="s">
        <v>4997</v>
      </c>
      <c r="C1508" t="s">
        <v>12</v>
      </c>
      <c r="D1508" t="s">
        <v>10</v>
      </c>
      <c r="E1508" t="s">
        <v>10</v>
      </c>
      <c r="F1508" t="s">
        <v>10</v>
      </c>
      <c r="G1508" t="s">
        <v>10</v>
      </c>
      <c r="H1508" t="s">
        <v>12</v>
      </c>
      <c r="I1508" t="s">
        <v>12</v>
      </c>
      <c r="J1508" t="s">
        <v>11</v>
      </c>
      <c r="K1508" t="s">
        <v>10</v>
      </c>
      <c r="L1508" t="s">
        <v>10</v>
      </c>
      <c r="M1508" t="s">
        <v>10</v>
      </c>
      <c r="N1508" t="s">
        <v>10</v>
      </c>
      <c r="O1508" t="s">
        <v>11</v>
      </c>
      <c r="Q1508" t="s">
        <v>11</v>
      </c>
      <c r="R1508" t="s">
        <v>12</v>
      </c>
      <c r="S1508" t="s">
        <v>12</v>
      </c>
      <c r="T1508" t="s">
        <v>11</v>
      </c>
      <c r="U1508" t="s">
        <v>11</v>
      </c>
      <c r="V1508" t="s">
        <v>12</v>
      </c>
      <c r="W1508" t="s">
        <v>12</v>
      </c>
      <c r="X1508" t="s">
        <v>12</v>
      </c>
      <c r="Y1508" t="s">
        <v>12</v>
      </c>
      <c r="Z1508" t="s">
        <v>11</v>
      </c>
      <c r="AA1508" t="s">
        <v>11</v>
      </c>
      <c r="AB1508" t="s">
        <v>11</v>
      </c>
      <c r="AC1508" t="s">
        <v>11</v>
      </c>
      <c r="AD1508" t="s">
        <v>11</v>
      </c>
      <c r="AE1508" t="s">
        <v>1010</v>
      </c>
      <c r="AF1508" t="s">
        <v>24</v>
      </c>
      <c r="AI1508" t="s">
        <v>1580</v>
      </c>
    </row>
    <row r="1509" spans="1:36" x14ac:dyDescent="0.2">
      <c r="A1509" s="2" t="s">
        <v>4147</v>
      </c>
      <c r="B1509" s="2" t="s">
        <v>4997</v>
      </c>
      <c r="C1509" t="s">
        <v>7</v>
      </c>
      <c r="D1509" t="s">
        <v>10</v>
      </c>
      <c r="E1509" t="s">
        <v>16</v>
      </c>
      <c r="F1509" t="s">
        <v>16</v>
      </c>
      <c r="G1509" t="s">
        <v>16</v>
      </c>
      <c r="H1509" t="s">
        <v>7</v>
      </c>
      <c r="I1509" t="s">
        <v>11</v>
      </c>
      <c r="J1509" t="s">
        <v>11</v>
      </c>
      <c r="K1509" t="s">
        <v>16</v>
      </c>
      <c r="L1509" t="s">
        <v>16</v>
      </c>
      <c r="M1509" t="s">
        <v>16</v>
      </c>
      <c r="N1509" t="s">
        <v>11</v>
      </c>
      <c r="O1509" t="s">
        <v>11</v>
      </c>
      <c r="P1509" t="s">
        <v>11</v>
      </c>
      <c r="Q1509" t="s">
        <v>7</v>
      </c>
      <c r="R1509" t="s">
        <v>12</v>
      </c>
      <c r="S1509" t="s">
        <v>7</v>
      </c>
      <c r="T1509" t="s">
        <v>11</v>
      </c>
      <c r="U1509" t="s">
        <v>7</v>
      </c>
      <c r="V1509" t="s">
        <v>7</v>
      </c>
      <c r="W1509" t="s">
        <v>7</v>
      </c>
      <c r="X1509" t="s">
        <v>7</v>
      </c>
      <c r="Y1509" t="s">
        <v>12</v>
      </c>
      <c r="Z1509" t="s">
        <v>11</v>
      </c>
      <c r="AA1509" t="s">
        <v>11</v>
      </c>
      <c r="AB1509" t="s">
        <v>11</v>
      </c>
      <c r="AC1509" t="s">
        <v>11</v>
      </c>
      <c r="AD1509" t="s">
        <v>11</v>
      </c>
      <c r="AE1509" t="s">
        <v>1244</v>
      </c>
      <c r="AF1509" t="s">
        <v>14</v>
      </c>
      <c r="AG1509" t="s">
        <v>4148</v>
      </c>
      <c r="AI1509" t="s">
        <v>4149</v>
      </c>
    </row>
    <row r="1510" spans="1:36" x14ac:dyDescent="0.2">
      <c r="A1510" s="2" t="s">
        <v>4150</v>
      </c>
      <c r="B1510" s="2" t="s">
        <v>4997</v>
      </c>
      <c r="C1510" t="s">
        <v>11</v>
      </c>
      <c r="D1510" t="s">
        <v>10</v>
      </c>
      <c r="E1510" t="s">
        <v>16</v>
      </c>
      <c r="F1510" t="s">
        <v>10</v>
      </c>
      <c r="G1510" t="s">
        <v>10</v>
      </c>
      <c r="H1510" t="s">
        <v>16</v>
      </c>
      <c r="I1510" t="s">
        <v>10</v>
      </c>
      <c r="J1510" t="s">
        <v>10</v>
      </c>
      <c r="K1510" t="s">
        <v>10</v>
      </c>
      <c r="L1510" t="s">
        <v>16</v>
      </c>
      <c r="M1510" t="s">
        <v>10</v>
      </c>
      <c r="N1510" t="s">
        <v>16</v>
      </c>
      <c r="O1510" t="s">
        <v>10</v>
      </c>
      <c r="P1510" t="s">
        <v>11</v>
      </c>
      <c r="Q1510" t="s">
        <v>12</v>
      </c>
      <c r="R1510" t="s">
        <v>12</v>
      </c>
      <c r="S1510" t="s">
        <v>7</v>
      </c>
      <c r="T1510" t="s">
        <v>7</v>
      </c>
      <c r="U1510" t="s">
        <v>7</v>
      </c>
      <c r="V1510" t="s">
        <v>7</v>
      </c>
      <c r="W1510" t="s">
        <v>12</v>
      </c>
      <c r="X1510" t="s">
        <v>11</v>
      </c>
      <c r="Y1510" t="s">
        <v>7</v>
      </c>
      <c r="Z1510" t="s">
        <v>7</v>
      </c>
      <c r="AA1510" t="s">
        <v>7</v>
      </c>
      <c r="AB1510" t="s">
        <v>11</v>
      </c>
      <c r="AC1510" t="s">
        <v>10</v>
      </c>
      <c r="AD1510" t="s">
        <v>11</v>
      </c>
      <c r="AE1510" t="s">
        <v>17</v>
      </c>
      <c r="AF1510" t="s">
        <v>38</v>
      </c>
      <c r="AG1510" t="s">
        <v>4151</v>
      </c>
      <c r="AH1510" t="s">
        <v>4152</v>
      </c>
      <c r="AI1510" t="s">
        <v>4153</v>
      </c>
    </row>
    <row r="1511" spans="1:36" x14ac:dyDescent="0.2">
      <c r="A1511" s="2" t="s">
        <v>4154</v>
      </c>
      <c r="B1511" s="2" t="s">
        <v>4997</v>
      </c>
      <c r="C1511" t="s">
        <v>12</v>
      </c>
      <c r="D1511" t="s">
        <v>11</v>
      </c>
      <c r="E1511" t="s">
        <v>10</v>
      </c>
      <c r="F1511" t="s">
        <v>10</v>
      </c>
      <c r="G1511" t="s">
        <v>11</v>
      </c>
      <c r="H1511" t="s">
        <v>12</v>
      </c>
      <c r="I1511" t="s">
        <v>11</v>
      </c>
      <c r="J1511" t="s">
        <v>11</v>
      </c>
      <c r="K1511" t="s">
        <v>10</v>
      </c>
      <c r="L1511" t="s">
        <v>10</v>
      </c>
      <c r="M1511" t="s">
        <v>10</v>
      </c>
      <c r="N1511" t="s">
        <v>11</v>
      </c>
      <c r="O1511" t="s">
        <v>11</v>
      </c>
      <c r="P1511" t="s">
        <v>11</v>
      </c>
      <c r="Q1511" t="s">
        <v>12</v>
      </c>
      <c r="R1511" t="s">
        <v>12</v>
      </c>
      <c r="S1511" t="s">
        <v>12</v>
      </c>
      <c r="U1511" t="s">
        <v>7</v>
      </c>
      <c r="V1511" t="s">
        <v>7</v>
      </c>
      <c r="W1511" t="s">
        <v>7</v>
      </c>
      <c r="X1511" t="s">
        <v>7</v>
      </c>
      <c r="Y1511" t="s">
        <v>12</v>
      </c>
      <c r="Z1511" t="s">
        <v>12</v>
      </c>
      <c r="AA1511" t="s">
        <v>12</v>
      </c>
      <c r="AB1511" t="s">
        <v>12</v>
      </c>
      <c r="AC1511" t="s">
        <v>11</v>
      </c>
      <c r="AD1511" t="s">
        <v>12</v>
      </c>
      <c r="AE1511" t="s">
        <v>619</v>
      </c>
      <c r="AF1511" t="s">
        <v>14</v>
      </c>
      <c r="AG1511" t="s">
        <v>522</v>
      </c>
      <c r="AH1511" t="s">
        <v>4155</v>
      </c>
      <c r="AI1511" t="s">
        <v>20</v>
      </c>
    </row>
    <row r="1512" spans="1:36" x14ac:dyDescent="0.2">
      <c r="A1512" s="2" t="s">
        <v>4156</v>
      </c>
      <c r="B1512" s="2" t="s">
        <v>4997</v>
      </c>
      <c r="C1512" t="s">
        <v>11</v>
      </c>
      <c r="D1512" t="s">
        <v>11</v>
      </c>
      <c r="E1512" t="s">
        <v>11</v>
      </c>
      <c r="F1512" t="s">
        <v>11</v>
      </c>
      <c r="G1512" t="s">
        <v>11</v>
      </c>
      <c r="H1512" t="s">
        <v>7</v>
      </c>
      <c r="I1512" t="s">
        <v>11</v>
      </c>
      <c r="J1512" t="s">
        <v>11</v>
      </c>
      <c r="K1512" t="s">
        <v>10</v>
      </c>
      <c r="L1512" t="s">
        <v>10</v>
      </c>
      <c r="M1512" t="s">
        <v>11</v>
      </c>
      <c r="N1512" t="s">
        <v>10</v>
      </c>
      <c r="O1512" t="s">
        <v>10</v>
      </c>
      <c r="P1512" t="s">
        <v>11</v>
      </c>
      <c r="Q1512" t="s">
        <v>11</v>
      </c>
      <c r="R1512" t="s">
        <v>7</v>
      </c>
      <c r="S1512" t="s">
        <v>7</v>
      </c>
      <c r="T1512" t="s">
        <v>7</v>
      </c>
      <c r="U1512" t="s">
        <v>7</v>
      </c>
      <c r="V1512" t="s">
        <v>7</v>
      </c>
      <c r="W1512" t="s">
        <v>7</v>
      </c>
      <c r="X1512" t="s">
        <v>7</v>
      </c>
      <c r="Y1512" t="s">
        <v>7</v>
      </c>
      <c r="Z1512" t="s">
        <v>7</v>
      </c>
      <c r="AA1512" t="s">
        <v>7</v>
      </c>
      <c r="AB1512" t="s">
        <v>7</v>
      </c>
      <c r="AC1512" t="s">
        <v>7</v>
      </c>
      <c r="AD1512" t="s">
        <v>12</v>
      </c>
      <c r="AE1512" t="s">
        <v>152</v>
      </c>
      <c r="AF1512" t="s">
        <v>24</v>
      </c>
      <c r="AI1512" t="s">
        <v>4157</v>
      </c>
    </row>
    <row r="1513" spans="1:36" x14ac:dyDescent="0.2">
      <c r="A1513" s="2" t="s">
        <v>4158</v>
      </c>
      <c r="B1513" s="2" t="s">
        <v>4997</v>
      </c>
      <c r="C1513" t="s">
        <v>11</v>
      </c>
      <c r="D1513" t="s">
        <v>11</v>
      </c>
      <c r="E1513" t="s">
        <v>11</v>
      </c>
      <c r="F1513" t="s">
        <v>11</v>
      </c>
      <c r="G1513" t="s">
        <v>11</v>
      </c>
      <c r="H1513" t="s">
        <v>11</v>
      </c>
      <c r="I1513" t="s">
        <v>12</v>
      </c>
      <c r="J1513" t="s">
        <v>12</v>
      </c>
      <c r="K1513" t="s">
        <v>11</v>
      </c>
      <c r="L1513" t="s">
        <v>10</v>
      </c>
      <c r="M1513" t="s">
        <v>10</v>
      </c>
      <c r="N1513" t="s">
        <v>10</v>
      </c>
      <c r="O1513" t="s">
        <v>11</v>
      </c>
      <c r="P1513" t="s">
        <v>11</v>
      </c>
      <c r="Q1513" t="s">
        <v>11</v>
      </c>
      <c r="R1513" t="s">
        <v>7</v>
      </c>
      <c r="S1513" t="s">
        <v>12</v>
      </c>
      <c r="T1513" t="s">
        <v>12</v>
      </c>
      <c r="U1513" t="s">
        <v>12</v>
      </c>
      <c r="V1513" t="s">
        <v>12</v>
      </c>
      <c r="W1513" t="s">
        <v>12</v>
      </c>
      <c r="X1513" t="s">
        <v>12</v>
      </c>
      <c r="Y1513" t="s">
        <v>12</v>
      </c>
      <c r="Z1513" t="s">
        <v>12</v>
      </c>
      <c r="AA1513" t="s">
        <v>11</v>
      </c>
      <c r="AB1513" t="s">
        <v>11</v>
      </c>
      <c r="AC1513" t="s">
        <v>11</v>
      </c>
      <c r="AD1513" t="s">
        <v>12</v>
      </c>
      <c r="AE1513" t="s">
        <v>134</v>
      </c>
      <c r="AF1513" t="s">
        <v>14</v>
      </c>
    </row>
    <row r="1514" spans="1:36" x14ac:dyDescent="0.2">
      <c r="A1514" s="2" t="s">
        <v>4159</v>
      </c>
      <c r="B1514" s="2" t="s">
        <v>4997</v>
      </c>
      <c r="C1514" t="s">
        <v>11</v>
      </c>
      <c r="D1514" t="s">
        <v>10</v>
      </c>
      <c r="E1514" t="s">
        <v>10</v>
      </c>
      <c r="F1514" t="s">
        <v>10</v>
      </c>
      <c r="G1514" t="s">
        <v>10</v>
      </c>
      <c r="H1514" t="s">
        <v>10</v>
      </c>
      <c r="I1514" t="s">
        <v>10</v>
      </c>
      <c r="J1514" t="s">
        <v>10</v>
      </c>
      <c r="K1514" t="s">
        <v>16</v>
      </c>
      <c r="L1514" t="s">
        <v>16</v>
      </c>
      <c r="M1514" t="s">
        <v>16</v>
      </c>
      <c r="N1514" t="s">
        <v>10</v>
      </c>
      <c r="O1514" t="s">
        <v>10</v>
      </c>
      <c r="P1514" t="s">
        <v>10</v>
      </c>
      <c r="Q1514" t="s">
        <v>10</v>
      </c>
      <c r="R1514" t="s">
        <v>11</v>
      </c>
      <c r="S1514" t="s">
        <v>7</v>
      </c>
      <c r="T1514" t="s">
        <v>11</v>
      </c>
      <c r="U1514" t="s">
        <v>12</v>
      </c>
      <c r="V1514" t="s">
        <v>12</v>
      </c>
      <c r="W1514" t="s">
        <v>12</v>
      </c>
      <c r="X1514" t="s">
        <v>12</v>
      </c>
      <c r="Y1514" t="s">
        <v>12</v>
      </c>
      <c r="Z1514" t="s">
        <v>12</v>
      </c>
      <c r="AA1514" t="s">
        <v>11</v>
      </c>
      <c r="AB1514" t="s">
        <v>12</v>
      </c>
      <c r="AC1514" t="s">
        <v>12</v>
      </c>
      <c r="AD1514" t="s">
        <v>12</v>
      </c>
      <c r="AE1514" t="s">
        <v>4160</v>
      </c>
      <c r="AF1514" t="s">
        <v>14</v>
      </c>
      <c r="AG1514" t="s">
        <v>4161</v>
      </c>
      <c r="AH1514" t="s">
        <v>4162</v>
      </c>
      <c r="AI1514" t="s">
        <v>1991</v>
      </c>
    </row>
    <row r="1515" spans="1:36" x14ac:dyDescent="0.2">
      <c r="A1515" s="2" t="s">
        <v>4163</v>
      </c>
      <c r="B1515" s="2" t="s">
        <v>4997</v>
      </c>
      <c r="C1515" t="s">
        <v>10</v>
      </c>
      <c r="D1515" t="s">
        <v>16</v>
      </c>
      <c r="E1515" t="s">
        <v>16</v>
      </c>
      <c r="F1515" t="s">
        <v>10</v>
      </c>
      <c r="G1515" t="s">
        <v>10</v>
      </c>
      <c r="H1515" t="s">
        <v>7</v>
      </c>
      <c r="I1515" t="s">
        <v>11</v>
      </c>
      <c r="J1515" t="s">
        <v>12</v>
      </c>
      <c r="K1515" t="s">
        <v>16</v>
      </c>
      <c r="L1515" t="s">
        <v>16</v>
      </c>
      <c r="M1515" t="s">
        <v>16</v>
      </c>
      <c r="N1515" t="s">
        <v>16</v>
      </c>
      <c r="O1515" t="s">
        <v>16</v>
      </c>
      <c r="P1515" t="s">
        <v>11</v>
      </c>
      <c r="Q1515" t="s">
        <v>12</v>
      </c>
      <c r="R1515" t="s">
        <v>7</v>
      </c>
      <c r="S1515" t="s">
        <v>7</v>
      </c>
      <c r="T1515" t="s">
        <v>7</v>
      </c>
      <c r="U1515" t="s">
        <v>7</v>
      </c>
      <c r="V1515" t="s">
        <v>12</v>
      </c>
      <c r="W1515" t="s">
        <v>12</v>
      </c>
      <c r="X1515" t="s">
        <v>7</v>
      </c>
      <c r="Y1515" t="s">
        <v>7</v>
      </c>
      <c r="Z1515" t="s">
        <v>12</v>
      </c>
      <c r="AA1515" t="s">
        <v>7</v>
      </c>
      <c r="AB1515" t="s">
        <v>7</v>
      </c>
      <c r="AC1515" t="s">
        <v>12</v>
      </c>
      <c r="AD1515" t="s">
        <v>7</v>
      </c>
      <c r="AE1515" t="s">
        <v>173</v>
      </c>
      <c r="AF1515" t="s">
        <v>38</v>
      </c>
      <c r="AG1515" t="s">
        <v>43</v>
      </c>
      <c r="AH1515" t="s">
        <v>4164</v>
      </c>
      <c r="AI1515" t="s">
        <v>20</v>
      </c>
    </row>
    <row r="1516" spans="1:36" x14ac:dyDescent="0.2">
      <c r="A1516" s="2" t="s">
        <v>4165</v>
      </c>
      <c r="B1516" s="2" t="s">
        <v>4997</v>
      </c>
      <c r="C1516" t="s">
        <v>11</v>
      </c>
      <c r="D1516" t="s">
        <v>10</v>
      </c>
      <c r="E1516" t="s">
        <v>10</v>
      </c>
      <c r="F1516" t="s">
        <v>10</v>
      </c>
      <c r="G1516" t="s">
        <v>10</v>
      </c>
      <c r="H1516" t="s">
        <v>7</v>
      </c>
      <c r="I1516" t="s">
        <v>11</v>
      </c>
      <c r="J1516" t="s">
        <v>11</v>
      </c>
      <c r="K1516" t="s">
        <v>10</v>
      </c>
      <c r="L1516" t="s">
        <v>10</v>
      </c>
      <c r="M1516" t="s">
        <v>10</v>
      </c>
      <c r="N1516" t="s">
        <v>10</v>
      </c>
      <c r="O1516" t="s">
        <v>10</v>
      </c>
      <c r="P1516" t="s">
        <v>10</v>
      </c>
      <c r="Q1516" t="s">
        <v>10</v>
      </c>
      <c r="R1516" t="s">
        <v>7</v>
      </c>
      <c r="S1516" t="s">
        <v>7</v>
      </c>
      <c r="T1516" t="s">
        <v>7</v>
      </c>
      <c r="U1516" t="s">
        <v>7</v>
      </c>
      <c r="V1516" t="s">
        <v>7</v>
      </c>
      <c r="W1516" t="s">
        <v>7</v>
      </c>
      <c r="X1516" t="s">
        <v>7</v>
      </c>
      <c r="Y1516" t="s">
        <v>12</v>
      </c>
      <c r="Z1516" t="s">
        <v>12</v>
      </c>
      <c r="AA1516" t="s">
        <v>12</v>
      </c>
      <c r="AB1516" t="s">
        <v>12</v>
      </c>
      <c r="AC1516" t="s">
        <v>12</v>
      </c>
      <c r="AD1516" t="s">
        <v>12</v>
      </c>
      <c r="AE1516" t="s">
        <v>4166</v>
      </c>
      <c r="AF1516" t="s">
        <v>24</v>
      </c>
      <c r="AG1516" t="s">
        <v>4167</v>
      </c>
      <c r="AH1516" t="s">
        <v>4168</v>
      </c>
      <c r="AI1516" t="s">
        <v>167</v>
      </c>
      <c r="AJ1516" t="s">
        <v>4169</v>
      </c>
    </row>
    <row r="1517" spans="1:36" x14ac:dyDescent="0.2">
      <c r="A1517" s="2" t="s">
        <v>4170</v>
      </c>
      <c r="B1517" s="2" t="s">
        <v>4997</v>
      </c>
      <c r="C1517" t="s">
        <v>10</v>
      </c>
      <c r="D1517" t="s">
        <v>10</v>
      </c>
      <c r="E1517" t="s">
        <v>10</v>
      </c>
      <c r="F1517" t="s">
        <v>16</v>
      </c>
      <c r="G1517" t="s">
        <v>11</v>
      </c>
      <c r="H1517" t="s">
        <v>11</v>
      </c>
      <c r="I1517" t="s">
        <v>12</v>
      </c>
      <c r="J1517" t="s">
        <v>11</v>
      </c>
      <c r="K1517" t="s">
        <v>10</v>
      </c>
      <c r="L1517" t="s">
        <v>11</v>
      </c>
      <c r="M1517" t="s">
        <v>10</v>
      </c>
      <c r="N1517" t="s">
        <v>10</v>
      </c>
      <c r="O1517" t="s">
        <v>10</v>
      </c>
      <c r="P1517" t="s">
        <v>11</v>
      </c>
      <c r="Q1517" t="s">
        <v>11</v>
      </c>
      <c r="R1517" t="s">
        <v>7</v>
      </c>
      <c r="S1517" t="s">
        <v>7</v>
      </c>
      <c r="T1517" t="s">
        <v>7</v>
      </c>
      <c r="U1517" t="s">
        <v>12</v>
      </c>
      <c r="V1517" t="s">
        <v>12</v>
      </c>
      <c r="W1517" t="s">
        <v>11</v>
      </c>
      <c r="X1517" t="s">
        <v>11</v>
      </c>
      <c r="Y1517" t="s">
        <v>10</v>
      </c>
      <c r="Z1517" t="s">
        <v>12</v>
      </c>
      <c r="AA1517" t="s">
        <v>12</v>
      </c>
      <c r="AB1517" t="s">
        <v>12</v>
      </c>
      <c r="AC1517" t="s">
        <v>11</v>
      </c>
      <c r="AD1517" t="s">
        <v>12</v>
      </c>
      <c r="AE1517" t="s">
        <v>521</v>
      </c>
      <c r="AF1517" t="s">
        <v>14</v>
      </c>
      <c r="AG1517" t="s">
        <v>113</v>
      </c>
      <c r="AH1517" t="s">
        <v>4171</v>
      </c>
      <c r="AI1517" t="s">
        <v>4172</v>
      </c>
    </row>
    <row r="1518" spans="1:36" x14ac:dyDescent="0.2">
      <c r="A1518" s="2" t="s">
        <v>4173</v>
      </c>
      <c r="B1518" s="2" t="s">
        <v>4997</v>
      </c>
      <c r="C1518" t="s">
        <v>10</v>
      </c>
      <c r="D1518" t="s">
        <v>10</v>
      </c>
      <c r="E1518" t="s">
        <v>10</v>
      </c>
      <c r="F1518" t="s">
        <v>10</v>
      </c>
      <c r="G1518" t="s">
        <v>10</v>
      </c>
      <c r="H1518" t="s">
        <v>10</v>
      </c>
      <c r="I1518" t="s">
        <v>11</v>
      </c>
      <c r="J1518" t="s">
        <v>11</v>
      </c>
      <c r="K1518" t="s">
        <v>11</v>
      </c>
      <c r="L1518" t="s">
        <v>10</v>
      </c>
      <c r="M1518" t="s">
        <v>10</v>
      </c>
      <c r="N1518" t="s">
        <v>10</v>
      </c>
      <c r="O1518" t="s">
        <v>10</v>
      </c>
      <c r="P1518" t="s">
        <v>10</v>
      </c>
      <c r="Q1518" t="s">
        <v>11</v>
      </c>
      <c r="R1518" t="s">
        <v>7</v>
      </c>
      <c r="S1518" t="s">
        <v>7</v>
      </c>
      <c r="T1518" t="s">
        <v>11</v>
      </c>
      <c r="U1518" t="s">
        <v>11</v>
      </c>
      <c r="V1518" t="s">
        <v>11</v>
      </c>
      <c r="W1518" t="s">
        <v>11</v>
      </c>
      <c r="X1518" t="s">
        <v>11</v>
      </c>
      <c r="Y1518" t="s">
        <v>12</v>
      </c>
      <c r="Z1518" t="s">
        <v>12</v>
      </c>
      <c r="AA1518" t="s">
        <v>12</v>
      </c>
      <c r="AB1518" t="s">
        <v>10</v>
      </c>
      <c r="AC1518" t="s">
        <v>10</v>
      </c>
      <c r="AD1518" t="s">
        <v>11</v>
      </c>
      <c r="AE1518" t="s">
        <v>765</v>
      </c>
      <c r="AF1518" t="s">
        <v>14</v>
      </c>
      <c r="AH1518" t="s">
        <v>4174</v>
      </c>
    </row>
    <row r="1519" spans="1:36" x14ac:dyDescent="0.2">
      <c r="A1519" s="2" t="s">
        <v>4175</v>
      </c>
      <c r="B1519" s="2" t="s">
        <v>4997</v>
      </c>
      <c r="C1519" t="s">
        <v>7</v>
      </c>
      <c r="D1519" t="s">
        <v>10</v>
      </c>
      <c r="E1519" t="s">
        <v>10</v>
      </c>
      <c r="F1519" t="s">
        <v>10</v>
      </c>
      <c r="G1519" t="s">
        <v>10</v>
      </c>
      <c r="H1519" t="s">
        <v>7</v>
      </c>
      <c r="I1519" t="s">
        <v>16</v>
      </c>
      <c r="J1519" t="s">
        <v>16</v>
      </c>
      <c r="K1519" t="s">
        <v>10</v>
      </c>
      <c r="L1519" t="s">
        <v>16</v>
      </c>
      <c r="M1519" t="s">
        <v>12</v>
      </c>
      <c r="N1519" t="s">
        <v>11</v>
      </c>
      <c r="O1519" t="s">
        <v>11</v>
      </c>
      <c r="P1519" t="s">
        <v>11</v>
      </c>
      <c r="Q1519" t="s">
        <v>11</v>
      </c>
      <c r="R1519" t="s">
        <v>12</v>
      </c>
      <c r="S1519" t="s">
        <v>7</v>
      </c>
      <c r="T1519" t="s">
        <v>12</v>
      </c>
      <c r="U1519" t="s">
        <v>7</v>
      </c>
      <c r="V1519" t="s">
        <v>10</v>
      </c>
      <c r="W1519" t="s">
        <v>10</v>
      </c>
      <c r="X1519" t="s">
        <v>10</v>
      </c>
      <c r="Y1519" t="s">
        <v>7</v>
      </c>
      <c r="Z1519" t="s">
        <v>7</v>
      </c>
      <c r="AA1519" t="s">
        <v>7</v>
      </c>
      <c r="AB1519" t="s">
        <v>12</v>
      </c>
      <c r="AC1519" t="s">
        <v>11</v>
      </c>
      <c r="AD1519" t="s">
        <v>16</v>
      </c>
      <c r="AE1519" t="s">
        <v>128</v>
      </c>
      <c r="AF1519" t="s">
        <v>14</v>
      </c>
      <c r="AH1519" t="s">
        <v>4176</v>
      </c>
      <c r="AI1519" t="s">
        <v>4177</v>
      </c>
    </row>
    <row r="1520" spans="1:36" x14ac:dyDescent="0.2">
      <c r="A1520" s="2" t="s">
        <v>4178</v>
      </c>
      <c r="B1520" s="2" t="s">
        <v>4997</v>
      </c>
      <c r="C1520" t="s">
        <v>11</v>
      </c>
      <c r="D1520" t="s">
        <v>10</v>
      </c>
      <c r="E1520" t="s">
        <v>16</v>
      </c>
      <c r="F1520" t="s">
        <v>10</v>
      </c>
      <c r="G1520" t="s">
        <v>16</v>
      </c>
      <c r="H1520" t="s">
        <v>10</v>
      </c>
      <c r="I1520" t="s">
        <v>11</v>
      </c>
      <c r="J1520" t="s">
        <v>11</v>
      </c>
      <c r="K1520" t="s">
        <v>16</v>
      </c>
      <c r="L1520" t="s">
        <v>16</v>
      </c>
      <c r="M1520" t="s">
        <v>16</v>
      </c>
      <c r="N1520" t="s">
        <v>16</v>
      </c>
      <c r="O1520" t="s">
        <v>16</v>
      </c>
      <c r="P1520" t="s">
        <v>16</v>
      </c>
      <c r="Q1520" t="s">
        <v>10</v>
      </c>
      <c r="R1520" t="s">
        <v>12</v>
      </c>
      <c r="S1520" t="s">
        <v>7</v>
      </c>
      <c r="T1520" t="s">
        <v>11</v>
      </c>
      <c r="U1520" t="s">
        <v>11</v>
      </c>
      <c r="V1520" t="s">
        <v>12</v>
      </c>
      <c r="W1520" t="s">
        <v>11</v>
      </c>
      <c r="X1520" t="s">
        <v>11</v>
      </c>
      <c r="Y1520" t="s">
        <v>11</v>
      </c>
      <c r="Z1520" t="s">
        <v>11</v>
      </c>
      <c r="AA1520" t="s">
        <v>12</v>
      </c>
      <c r="AB1520" t="s">
        <v>11</v>
      </c>
      <c r="AC1520" t="s">
        <v>11</v>
      </c>
      <c r="AD1520" t="s">
        <v>12</v>
      </c>
      <c r="AE1520" t="s">
        <v>4179</v>
      </c>
      <c r="AF1520" t="s">
        <v>24</v>
      </c>
      <c r="AG1520" t="s">
        <v>4180</v>
      </c>
    </row>
    <row r="1521" spans="1:36" x14ac:dyDescent="0.2">
      <c r="A1521" s="2" t="s">
        <v>4181</v>
      </c>
      <c r="B1521" s="2" t="s">
        <v>4997</v>
      </c>
      <c r="C1521" t="s">
        <v>12</v>
      </c>
      <c r="D1521" t="s">
        <v>11</v>
      </c>
      <c r="E1521" t="s">
        <v>11</v>
      </c>
      <c r="F1521" t="s">
        <v>11</v>
      </c>
      <c r="G1521" t="s">
        <v>10</v>
      </c>
      <c r="H1521" t="s">
        <v>7</v>
      </c>
      <c r="I1521" t="s">
        <v>12</v>
      </c>
      <c r="J1521" t="s">
        <v>7</v>
      </c>
      <c r="K1521" t="s">
        <v>11</v>
      </c>
      <c r="L1521" t="s">
        <v>10</v>
      </c>
      <c r="M1521" t="s">
        <v>10</v>
      </c>
      <c r="N1521" t="s">
        <v>12</v>
      </c>
      <c r="O1521" t="s">
        <v>11</v>
      </c>
      <c r="P1521" t="s">
        <v>12</v>
      </c>
      <c r="Q1521" t="s">
        <v>7</v>
      </c>
      <c r="R1521" t="s">
        <v>7</v>
      </c>
      <c r="S1521" t="s">
        <v>7</v>
      </c>
      <c r="T1521" t="s">
        <v>7</v>
      </c>
      <c r="U1521" t="s">
        <v>12</v>
      </c>
      <c r="V1521" t="s">
        <v>12</v>
      </c>
      <c r="W1521" t="s">
        <v>7</v>
      </c>
      <c r="X1521" t="s">
        <v>7</v>
      </c>
      <c r="Y1521" t="s">
        <v>12</v>
      </c>
      <c r="Z1521" t="s">
        <v>12</v>
      </c>
      <c r="AA1521" t="s">
        <v>7</v>
      </c>
      <c r="AB1521" t="s">
        <v>10</v>
      </c>
      <c r="AC1521" t="s">
        <v>11</v>
      </c>
      <c r="AD1521" t="s">
        <v>12</v>
      </c>
      <c r="AE1521" t="s">
        <v>235</v>
      </c>
      <c r="AF1521" t="s">
        <v>38</v>
      </c>
      <c r="AG1521" t="s">
        <v>192</v>
      </c>
      <c r="AH1521" t="s">
        <v>4182</v>
      </c>
      <c r="AI1521" t="s">
        <v>1165</v>
      </c>
    </row>
    <row r="1522" spans="1:36" x14ac:dyDescent="0.2">
      <c r="A1522" s="2" t="s">
        <v>4183</v>
      </c>
      <c r="B1522" s="2" t="s">
        <v>4997</v>
      </c>
      <c r="C1522" t="s">
        <v>12</v>
      </c>
      <c r="D1522" t="s">
        <v>11</v>
      </c>
      <c r="E1522" t="s">
        <v>10</v>
      </c>
      <c r="F1522" t="s">
        <v>10</v>
      </c>
      <c r="G1522" t="s">
        <v>11</v>
      </c>
      <c r="H1522" t="s">
        <v>11</v>
      </c>
      <c r="I1522" t="s">
        <v>12</v>
      </c>
      <c r="J1522" t="s">
        <v>7</v>
      </c>
      <c r="K1522" t="s">
        <v>10</v>
      </c>
      <c r="L1522" t="s">
        <v>10</v>
      </c>
      <c r="M1522" t="s">
        <v>11</v>
      </c>
      <c r="N1522" t="s">
        <v>10</v>
      </c>
      <c r="O1522" t="s">
        <v>11</v>
      </c>
      <c r="P1522" t="s">
        <v>11</v>
      </c>
      <c r="Q1522" t="s">
        <v>11</v>
      </c>
      <c r="R1522" t="s">
        <v>7</v>
      </c>
      <c r="S1522" t="s">
        <v>7</v>
      </c>
      <c r="T1522" t="s">
        <v>12</v>
      </c>
      <c r="U1522" t="s">
        <v>7</v>
      </c>
      <c r="V1522" t="s">
        <v>7</v>
      </c>
      <c r="W1522" t="s">
        <v>7</v>
      </c>
      <c r="X1522" t="s">
        <v>7</v>
      </c>
      <c r="Y1522" t="s">
        <v>12</v>
      </c>
      <c r="Z1522" t="s">
        <v>7</v>
      </c>
      <c r="AA1522" t="s">
        <v>7</v>
      </c>
      <c r="AB1522" t="s">
        <v>12</v>
      </c>
      <c r="AC1522" t="s">
        <v>7</v>
      </c>
      <c r="AD1522" t="s">
        <v>7</v>
      </c>
      <c r="AE1522" t="s">
        <v>610</v>
      </c>
      <c r="AF1522" t="s">
        <v>14</v>
      </c>
      <c r="AG1522" t="s">
        <v>4184</v>
      </c>
    </row>
    <row r="1523" spans="1:36" x14ac:dyDescent="0.2">
      <c r="A1523" s="2" t="s">
        <v>4185</v>
      </c>
      <c r="B1523" s="2" t="s">
        <v>4997</v>
      </c>
      <c r="C1523" t="s">
        <v>11</v>
      </c>
      <c r="D1523" t="s">
        <v>10</v>
      </c>
      <c r="E1523" t="s">
        <v>10</v>
      </c>
      <c r="F1523" t="s">
        <v>11</v>
      </c>
      <c r="G1523" t="s">
        <v>12</v>
      </c>
      <c r="H1523" t="s">
        <v>7</v>
      </c>
      <c r="I1523" t="s">
        <v>11</v>
      </c>
      <c r="J1523" t="s">
        <v>12</v>
      </c>
      <c r="K1523" t="s">
        <v>10</v>
      </c>
      <c r="L1523" t="s">
        <v>16</v>
      </c>
      <c r="M1523" t="s">
        <v>7</v>
      </c>
      <c r="N1523" t="s">
        <v>10</v>
      </c>
      <c r="O1523" t="s">
        <v>11</v>
      </c>
      <c r="P1523" t="s">
        <v>11</v>
      </c>
      <c r="Q1523" t="s">
        <v>7</v>
      </c>
      <c r="R1523" t="s">
        <v>12</v>
      </c>
      <c r="S1523" t="s">
        <v>7</v>
      </c>
      <c r="T1523" t="s">
        <v>12</v>
      </c>
      <c r="U1523" t="s">
        <v>7</v>
      </c>
      <c r="V1523" t="s">
        <v>12</v>
      </c>
      <c r="W1523" t="s">
        <v>12</v>
      </c>
      <c r="X1523" t="s">
        <v>7</v>
      </c>
      <c r="Y1523" t="s">
        <v>12</v>
      </c>
      <c r="Z1523" t="s">
        <v>12</v>
      </c>
      <c r="AA1523" t="s">
        <v>12</v>
      </c>
      <c r="AB1523" t="s">
        <v>12</v>
      </c>
      <c r="AC1523" t="s">
        <v>12</v>
      </c>
      <c r="AD1523" t="s">
        <v>12</v>
      </c>
      <c r="AE1523" t="s">
        <v>152</v>
      </c>
      <c r="AF1523" t="s">
        <v>14</v>
      </c>
      <c r="AG1523" t="s">
        <v>4186</v>
      </c>
      <c r="AH1523" t="s">
        <v>4187</v>
      </c>
      <c r="AI1523" t="s">
        <v>4188</v>
      </c>
    </row>
    <row r="1524" spans="1:36" x14ac:dyDescent="0.2">
      <c r="A1524" s="2" t="s">
        <v>4189</v>
      </c>
      <c r="B1524" s="2" t="s">
        <v>4997</v>
      </c>
      <c r="C1524" t="s">
        <v>7</v>
      </c>
      <c r="D1524" t="s">
        <v>12</v>
      </c>
      <c r="E1524" t="s">
        <v>12</v>
      </c>
      <c r="F1524" t="s">
        <v>12</v>
      </c>
      <c r="G1524" t="s">
        <v>7</v>
      </c>
      <c r="H1524" t="s">
        <v>7</v>
      </c>
      <c r="I1524" t="s">
        <v>12</v>
      </c>
      <c r="J1524" t="s">
        <v>12</v>
      </c>
      <c r="K1524" t="s">
        <v>12</v>
      </c>
      <c r="L1524" t="s">
        <v>11</v>
      </c>
      <c r="M1524" t="s">
        <v>11</v>
      </c>
      <c r="N1524" t="s">
        <v>12</v>
      </c>
      <c r="O1524" t="s">
        <v>12</v>
      </c>
      <c r="P1524" t="s">
        <v>7</v>
      </c>
      <c r="Q1524" t="s">
        <v>7</v>
      </c>
      <c r="R1524" t="s">
        <v>7</v>
      </c>
      <c r="S1524" t="s">
        <v>7</v>
      </c>
      <c r="T1524" t="s">
        <v>7</v>
      </c>
      <c r="U1524" t="s">
        <v>7</v>
      </c>
      <c r="V1524" t="s">
        <v>7</v>
      </c>
      <c r="W1524" t="s">
        <v>7</v>
      </c>
      <c r="X1524" t="s">
        <v>7</v>
      </c>
      <c r="Y1524" t="s">
        <v>7</v>
      </c>
      <c r="Z1524" t="s">
        <v>7</v>
      </c>
      <c r="AA1524" t="s">
        <v>7</v>
      </c>
      <c r="AB1524" t="s">
        <v>7</v>
      </c>
      <c r="AC1524" t="s">
        <v>7</v>
      </c>
      <c r="AD1524" t="s">
        <v>7</v>
      </c>
      <c r="AE1524" t="s">
        <v>128</v>
      </c>
      <c r="AF1524" t="s">
        <v>38</v>
      </c>
      <c r="AG1524" t="s">
        <v>342</v>
      </c>
      <c r="AH1524" t="s">
        <v>4190</v>
      </c>
      <c r="AI1524" t="s">
        <v>736</v>
      </c>
    </row>
    <row r="1525" spans="1:36" x14ac:dyDescent="0.2">
      <c r="A1525" s="2" t="s">
        <v>4191</v>
      </c>
      <c r="B1525" s="2" t="s">
        <v>4997</v>
      </c>
      <c r="C1525" t="s">
        <v>12</v>
      </c>
      <c r="D1525" t="s">
        <v>12</v>
      </c>
      <c r="E1525" t="s">
        <v>12</v>
      </c>
      <c r="F1525" t="s">
        <v>7</v>
      </c>
      <c r="G1525" t="s">
        <v>12</v>
      </c>
      <c r="H1525" t="s">
        <v>12</v>
      </c>
      <c r="I1525" t="s">
        <v>7</v>
      </c>
      <c r="J1525" t="s">
        <v>7</v>
      </c>
      <c r="K1525" t="s">
        <v>7</v>
      </c>
      <c r="L1525" t="s">
        <v>12</v>
      </c>
      <c r="M1525" t="s">
        <v>11</v>
      </c>
      <c r="N1525" t="s">
        <v>12</v>
      </c>
      <c r="O1525" t="s">
        <v>7</v>
      </c>
      <c r="P1525" t="s">
        <v>12</v>
      </c>
      <c r="Q1525" t="s">
        <v>7</v>
      </c>
      <c r="R1525" t="s">
        <v>7</v>
      </c>
      <c r="S1525" t="s">
        <v>7</v>
      </c>
      <c r="T1525" t="s">
        <v>7</v>
      </c>
      <c r="U1525" t="s">
        <v>7</v>
      </c>
      <c r="V1525" t="s">
        <v>7</v>
      </c>
      <c r="W1525" t="s">
        <v>7</v>
      </c>
      <c r="X1525" t="s">
        <v>7</v>
      </c>
      <c r="Y1525" t="s">
        <v>12</v>
      </c>
      <c r="Z1525" t="s">
        <v>7</v>
      </c>
      <c r="AA1525" t="s">
        <v>12</v>
      </c>
      <c r="AB1525" t="s">
        <v>11</v>
      </c>
      <c r="AC1525" t="s">
        <v>12</v>
      </c>
      <c r="AD1525" t="s">
        <v>12</v>
      </c>
      <c r="AE1525" t="s">
        <v>1825</v>
      </c>
      <c r="AF1525" t="s">
        <v>14</v>
      </c>
      <c r="AG1525" t="s">
        <v>4192</v>
      </c>
    </row>
    <row r="1526" spans="1:36" x14ac:dyDescent="0.2">
      <c r="A1526" s="2" t="s">
        <v>4193</v>
      </c>
      <c r="B1526" s="2" t="s">
        <v>4997</v>
      </c>
      <c r="C1526" t="s">
        <v>12</v>
      </c>
      <c r="D1526" t="s">
        <v>10</v>
      </c>
      <c r="E1526" t="s">
        <v>7</v>
      </c>
      <c r="F1526" t="s">
        <v>10</v>
      </c>
      <c r="G1526" t="s">
        <v>16</v>
      </c>
      <c r="H1526" t="s">
        <v>7</v>
      </c>
      <c r="I1526" t="s">
        <v>7</v>
      </c>
      <c r="J1526" t="s">
        <v>12</v>
      </c>
      <c r="K1526" t="s">
        <v>11</v>
      </c>
      <c r="L1526" t="s">
        <v>16</v>
      </c>
      <c r="M1526" t="s">
        <v>16</v>
      </c>
      <c r="N1526" t="s">
        <v>11</v>
      </c>
      <c r="O1526" t="s">
        <v>16</v>
      </c>
      <c r="P1526" t="s">
        <v>11</v>
      </c>
      <c r="Q1526" t="s">
        <v>12</v>
      </c>
      <c r="R1526" t="s">
        <v>7</v>
      </c>
      <c r="S1526" t="s">
        <v>7</v>
      </c>
      <c r="T1526" t="s">
        <v>7</v>
      </c>
      <c r="U1526" t="s">
        <v>7</v>
      </c>
      <c r="V1526" t="s">
        <v>7</v>
      </c>
      <c r="W1526" t="s">
        <v>7</v>
      </c>
      <c r="X1526" t="s">
        <v>7</v>
      </c>
      <c r="Y1526" t="s">
        <v>12</v>
      </c>
      <c r="Z1526" t="s">
        <v>12</v>
      </c>
      <c r="AA1526" t="s">
        <v>12</v>
      </c>
      <c r="AB1526" t="s">
        <v>12</v>
      </c>
      <c r="AC1526" t="s">
        <v>11</v>
      </c>
      <c r="AD1526" t="s">
        <v>12</v>
      </c>
      <c r="AE1526" t="s">
        <v>459</v>
      </c>
      <c r="AF1526" t="s">
        <v>14</v>
      </c>
      <c r="AG1526" t="s">
        <v>342</v>
      </c>
      <c r="AH1526" t="s">
        <v>4194</v>
      </c>
      <c r="AI1526" t="s">
        <v>65</v>
      </c>
      <c r="AJ1526" t="s">
        <v>591</v>
      </c>
    </row>
    <row r="1527" spans="1:36" x14ac:dyDescent="0.2">
      <c r="A1527" s="2" t="s">
        <v>4195</v>
      </c>
      <c r="B1527" s="2" t="s">
        <v>4997</v>
      </c>
      <c r="C1527" t="s">
        <v>12</v>
      </c>
      <c r="D1527" t="s">
        <v>10</v>
      </c>
      <c r="E1527" t="s">
        <v>10</v>
      </c>
      <c r="F1527" t="s">
        <v>11</v>
      </c>
      <c r="G1527" t="s">
        <v>11</v>
      </c>
      <c r="H1527" t="s">
        <v>12</v>
      </c>
      <c r="I1527" t="s">
        <v>12</v>
      </c>
      <c r="J1527" t="s">
        <v>12</v>
      </c>
      <c r="K1527" t="s">
        <v>11</v>
      </c>
      <c r="L1527" t="s">
        <v>11</v>
      </c>
      <c r="M1527" t="s">
        <v>11</v>
      </c>
      <c r="N1527" t="s">
        <v>11</v>
      </c>
      <c r="O1527" t="s">
        <v>11</v>
      </c>
      <c r="P1527" t="s">
        <v>12</v>
      </c>
      <c r="Q1527" t="s">
        <v>12</v>
      </c>
      <c r="R1527" t="s">
        <v>7</v>
      </c>
      <c r="S1527" t="s">
        <v>7</v>
      </c>
      <c r="T1527" t="s">
        <v>12</v>
      </c>
      <c r="U1527" t="s">
        <v>12</v>
      </c>
      <c r="V1527" t="s">
        <v>12</v>
      </c>
      <c r="W1527" t="s">
        <v>12</v>
      </c>
      <c r="X1527" t="s">
        <v>7</v>
      </c>
      <c r="Y1527" t="s">
        <v>7</v>
      </c>
      <c r="Z1527" t="s">
        <v>7</v>
      </c>
      <c r="AA1527" t="s">
        <v>7</v>
      </c>
      <c r="AB1527" t="s">
        <v>12</v>
      </c>
      <c r="AC1527" t="s">
        <v>12</v>
      </c>
      <c r="AD1527" t="s">
        <v>12</v>
      </c>
      <c r="AE1527" t="s">
        <v>1049</v>
      </c>
      <c r="AF1527" t="s">
        <v>14</v>
      </c>
      <c r="AG1527" t="s">
        <v>113</v>
      </c>
      <c r="AH1527" t="s">
        <v>4162</v>
      </c>
      <c r="AI1527" t="s">
        <v>20</v>
      </c>
    </row>
    <row r="1528" spans="1:36" x14ac:dyDescent="0.2">
      <c r="A1528" s="2" t="s">
        <v>4196</v>
      </c>
      <c r="B1528" s="2" t="s">
        <v>4997</v>
      </c>
      <c r="C1528" t="s">
        <v>12</v>
      </c>
      <c r="D1528" t="s">
        <v>11</v>
      </c>
      <c r="E1528" t="s">
        <v>12</v>
      </c>
      <c r="F1528" t="s">
        <v>12</v>
      </c>
      <c r="G1528" t="s">
        <v>12</v>
      </c>
      <c r="H1528" t="s">
        <v>7</v>
      </c>
      <c r="I1528" t="s">
        <v>7</v>
      </c>
      <c r="J1528" t="s">
        <v>7</v>
      </c>
      <c r="K1528" t="s">
        <v>12</v>
      </c>
      <c r="L1528" t="s">
        <v>11</v>
      </c>
      <c r="M1528" t="s">
        <v>11</v>
      </c>
      <c r="N1528" t="s">
        <v>12</v>
      </c>
      <c r="O1528" t="s">
        <v>12</v>
      </c>
      <c r="P1528" t="s">
        <v>7</v>
      </c>
      <c r="Q1528" t="s">
        <v>7</v>
      </c>
      <c r="R1528" t="s">
        <v>7</v>
      </c>
      <c r="S1528" t="s">
        <v>7</v>
      </c>
      <c r="T1528" t="s">
        <v>7</v>
      </c>
      <c r="U1528" t="s">
        <v>7</v>
      </c>
      <c r="V1528" t="s">
        <v>7</v>
      </c>
      <c r="W1528" t="s">
        <v>7</v>
      </c>
      <c r="X1528" t="s">
        <v>7</v>
      </c>
      <c r="Y1528" t="s">
        <v>7</v>
      </c>
      <c r="Z1528" t="s">
        <v>7</v>
      </c>
      <c r="AA1528" t="s">
        <v>7</v>
      </c>
      <c r="AB1528" t="s">
        <v>7</v>
      </c>
      <c r="AC1528" t="s">
        <v>7</v>
      </c>
      <c r="AD1528" t="s">
        <v>7</v>
      </c>
      <c r="AE1528" t="s">
        <v>734</v>
      </c>
      <c r="AF1528" t="s">
        <v>38</v>
      </c>
      <c r="AG1528" t="s">
        <v>113</v>
      </c>
      <c r="AH1528" t="s">
        <v>4197</v>
      </c>
      <c r="AI1528" t="s">
        <v>3616</v>
      </c>
    </row>
    <row r="1529" spans="1:36" x14ac:dyDescent="0.2">
      <c r="A1529" s="2" t="s">
        <v>4198</v>
      </c>
      <c r="B1529" s="2" t="s">
        <v>4997</v>
      </c>
      <c r="C1529" t="s">
        <v>10</v>
      </c>
      <c r="D1529" t="s">
        <v>10</v>
      </c>
      <c r="E1529" t="s">
        <v>10</v>
      </c>
      <c r="F1529" t="s">
        <v>11</v>
      </c>
      <c r="G1529" t="s">
        <v>11</v>
      </c>
      <c r="H1529" t="s">
        <v>7</v>
      </c>
      <c r="I1529" t="s">
        <v>12</v>
      </c>
      <c r="J1529" t="s">
        <v>12</v>
      </c>
      <c r="K1529" t="s">
        <v>16</v>
      </c>
      <c r="L1529" t="s">
        <v>16</v>
      </c>
      <c r="M1529" t="s">
        <v>10</v>
      </c>
      <c r="N1529" t="s">
        <v>11</v>
      </c>
      <c r="O1529" t="s">
        <v>10</v>
      </c>
      <c r="P1529" t="s">
        <v>10</v>
      </c>
      <c r="Q1529" t="s">
        <v>10</v>
      </c>
      <c r="R1529" t="s">
        <v>7</v>
      </c>
      <c r="S1529" t="s">
        <v>7</v>
      </c>
      <c r="T1529" t="s">
        <v>12</v>
      </c>
      <c r="U1529" t="s">
        <v>7</v>
      </c>
      <c r="V1529" t="s">
        <v>7</v>
      </c>
      <c r="W1529" t="s">
        <v>12</v>
      </c>
      <c r="X1529" t="s">
        <v>7</v>
      </c>
      <c r="Y1529" t="s">
        <v>11</v>
      </c>
      <c r="Z1529" t="s">
        <v>12</v>
      </c>
      <c r="AA1529" t="s">
        <v>11</v>
      </c>
      <c r="AB1529" t="s">
        <v>11</v>
      </c>
      <c r="AC1529" t="s">
        <v>11</v>
      </c>
      <c r="AD1529" t="s">
        <v>12</v>
      </c>
      <c r="AE1529" t="s">
        <v>529</v>
      </c>
      <c r="AF1529" t="s">
        <v>24</v>
      </c>
      <c r="AG1529" t="s">
        <v>4199</v>
      </c>
      <c r="AH1529" t="s">
        <v>342</v>
      </c>
      <c r="AI1529" t="s">
        <v>4200</v>
      </c>
      <c r="AJ1529" t="s">
        <v>591</v>
      </c>
    </row>
    <row r="1530" spans="1:36" x14ac:dyDescent="0.2">
      <c r="A1530" s="2" t="s">
        <v>4201</v>
      </c>
      <c r="B1530" s="2" t="s">
        <v>4997</v>
      </c>
      <c r="C1530" t="s">
        <v>12</v>
      </c>
      <c r="D1530" t="s">
        <v>11</v>
      </c>
      <c r="E1530" t="s">
        <v>10</v>
      </c>
      <c r="F1530" t="s">
        <v>11</v>
      </c>
      <c r="G1530" t="s">
        <v>10</v>
      </c>
      <c r="H1530" t="s">
        <v>12</v>
      </c>
      <c r="I1530" t="s">
        <v>7</v>
      </c>
      <c r="J1530" t="s">
        <v>12</v>
      </c>
      <c r="K1530" t="s">
        <v>10</v>
      </c>
      <c r="L1530" t="s">
        <v>16</v>
      </c>
      <c r="M1530" t="s">
        <v>10</v>
      </c>
      <c r="N1530" t="s">
        <v>11</v>
      </c>
      <c r="O1530" t="s">
        <v>10</v>
      </c>
      <c r="P1530" t="s">
        <v>11</v>
      </c>
      <c r="Q1530" t="s">
        <v>11</v>
      </c>
      <c r="R1530" t="s">
        <v>7</v>
      </c>
      <c r="S1530" t="s">
        <v>7</v>
      </c>
      <c r="T1530" t="s">
        <v>12</v>
      </c>
      <c r="U1530" t="s">
        <v>12</v>
      </c>
      <c r="V1530" t="s">
        <v>11</v>
      </c>
      <c r="W1530" t="s">
        <v>10</v>
      </c>
      <c r="X1530" t="s">
        <v>11</v>
      </c>
      <c r="Y1530" t="s">
        <v>12</v>
      </c>
      <c r="Z1530" t="s">
        <v>12</v>
      </c>
      <c r="AA1530" t="s">
        <v>12</v>
      </c>
      <c r="AB1530" t="s">
        <v>10</v>
      </c>
      <c r="AC1530" t="s">
        <v>12</v>
      </c>
      <c r="AD1530" t="s">
        <v>12</v>
      </c>
      <c r="AE1530" t="s">
        <v>699</v>
      </c>
      <c r="AF1530" t="s">
        <v>14</v>
      </c>
      <c r="AH1530" t="s">
        <v>4202</v>
      </c>
      <c r="AI1530" t="s">
        <v>1121</v>
      </c>
    </row>
    <row r="1531" spans="1:36" x14ac:dyDescent="0.2">
      <c r="A1531" s="2" t="s">
        <v>4203</v>
      </c>
      <c r="B1531" s="2" t="s">
        <v>4997</v>
      </c>
      <c r="C1531" t="s">
        <v>11</v>
      </c>
      <c r="D1531" t="s">
        <v>10</v>
      </c>
      <c r="E1531" t="s">
        <v>10</v>
      </c>
      <c r="F1531" t="s">
        <v>10</v>
      </c>
      <c r="G1531" t="s">
        <v>10</v>
      </c>
      <c r="H1531" t="s">
        <v>12</v>
      </c>
      <c r="I1531" t="s">
        <v>7</v>
      </c>
      <c r="J1531" t="s">
        <v>10</v>
      </c>
      <c r="K1531" t="s">
        <v>10</v>
      </c>
      <c r="L1531" t="s">
        <v>10</v>
      </c>
      <c r="M1531" t="s">
        <v>10</v>
      </c>
      <c r="N1531" t="s">
        <v>10</v>
      </c>
      <c r="O1531" t="s">
        <v>10</v>
      </c>
      <c r="P1531" t="s">
        <v>10</v>
      </c>
      <c r="Q1531" t="s">
        <v>12</v>
      </c>
      <c r="R1531" t="s">
        <v>12</v>
      </c>
      <c r="S1531" t="s">
        <v>12</v>
      </c>
      <c r="T1531" t="s">
        <v>12</v>
      </c>
      <c r="U1531" t="s">
        <v>12</v>
      </c>
      <c r="V1531" t="s">
        <v>12</v>
      </c>
      <c r="W1531" t="s">
        <v>12</v>
      </c>
      <c r="X1531" t="s">
        <v>12</v>
      </c>
      <c r="Y1531" t="s">
        <v>12</v>
      </c>
      <c r="Z1531" t="s">
        <v>12</v>
      </c>
      <c r="AA1531" t="s">
        <v>10</v>
      </c>
      <c r="AB1531" t="s">
        <v>10</v>
      </c>
      <c r="AC1531" t="s">
        <v>10</v>
      </c>
      <c r="AD1531" t="s">
        <v>10</v>
      </c>
      <c r="AE1531" t="s">
        <v>4204</v>
      </c>
      <c r="AF1531" t="s">
        <v>24</v>
      </c>
      <c r="AG1531" t="s">
        <v>4205</v>
      </c>
      <c r="AH1531" t="s">
        <v>4206</v>
      </c>
      <c r="AI1531" t="s">
        <v>450</v>
      </c>
    </row>
    <row r="1532" spans="1:36" x14ac:dyDescent="0.2">
      <c r="A1532" s="2" t="s">
        <v>4207</v>
      </c>
      <c r="B1532" s="2" t="s">
        <v>4997</v>
      </c>
      <c r="C1532" t="s">
        <v>11</v>
      </c>
      <c r="D1532" t="s">
        <v>11</v>
      </c>
      <c r="E1532" t="s">
        <v>10</v>
      </c>
      <c r="F1532" t="s">
        <v>12</v>
      </c>
      <c r="G1532" t="s">
        <v>11</v>
      </c>
      <c r="H1532" t="s">
        <v>12</v>
      </c>
      <c r="I1532" t="s">
        <v>12</v>
      </c>
      <c r="J1532" t="s">
        <v>11</v>
      </c>
      <c r="K1532" t="s">
        <v>10</v>
      </c>
      <c r="L1532" t="s">
        <v>10</v>
      </c>
      <c r="M1532" t="s">
        <v>10</v>
      </c>
      <c r="N1532" t="s">
        <v>10</v>
      </c>
      <c r="O1532" t="s">
        <v>10</v>
      </c>
      <c r="P1532" t="s">
        <v>10</v>
      </c>
      <c r="Q1532" t="s">
        <v>10</v>
      </c>
      <c r="R1532" t="s">
        <v>11</v>
      </c>
      <c r="S1532" t="s">
        <v>12</v>
      </c>
      <c r="T1532" t="s">
        <v>12</v>
      </c>
      <c r="U1532" t="s">
        <v>7</v>
      </c>
      <c r="V1532" t="s">
        <v>7</v>
      </c>
      <c r="W1532" t="s">
        <v>12</v>
      </c>
      <c r="X1532" t="s">
        <v>12</v>
      </c>
      <c r="Y1532" t="s">
        <v>12</v>
      </c>
      <c r="Z1532" t="s">
        <v>12</v>
      </c>
      <c r="AA1532" t="s">
        <v>11</v>
      </c>
      <c r="AB1532" t="s">
        <v>11</v>
      </c>
      <c r="AC1532" t="s">
        <v>12</v>
      </c>
      <c r="AD1532" t="s">
        <v>11</v>
      </c>
      <c r="AE1532" t="s">
        <v>128</v>
      </c>
      <c r="AF1532" t="s">
        <v>14</v>
      </c>
      <c r="AI1532" t="s">
        <v>4208</v>
      </c>
    </row>
    <row r="1533" spans="1:36" x14ac:dyDescent="0.2">
      <c r="A1533" s="2" t="s">
        <v>4209</v>
      </c>
      <c r="B1533" s="2" t="s">
        <v>4997</v>
      </c>
      <c r="C1533" t="s">
        <v>12</v>
      </c>
      <c r="D1533" t="s">
        <v>11</v>
      </c>
      <c r="E1533" t="s">
        <v>11</v>
      </c>
      <c r="F1533" t="s">
        <v>10</v>
      </c>
      <c r="G1533" t="s">
        <v>12</v>
      </c>
      <c r="H1533" t="s">
        <v>7</v>
      </c>
      <c r="I1533" t="s">
        <v>11</v>
      </c>
      <c r="J1533" t="s">
        <v>12</v>
      </c>
      <c r="K1533" t="s">
        <v>10</v>
      </c>
      <c r="L1533" t="s">
        <v>10</v>
      </c>
      <c r="M1533" t="s">
        <v>12</v>
      </c>
      <c r="N1533" t="s">
        <v>10</v>
      </c>
      <c r="O1533" t="s">
        <v>10</v>
      </c>
      <c r="P1533" t="s">
        <v>12</v>
      </c>
      <c r="Q1533" t="s">
        <v>7</v>
      </c>
      <c r="R1533" t="s">
        <v>7</v>
      </c>
      <c r="S1533" t="s">
        <v>7</v>
      </c>
      <c r="T1533" t="s">
        <v>7</v>
      </c>
      <c r="U1533" t="s">
        <v>7</v>
      </c>
      <c r="V1533" t="s">
        <v>7</v>
      </c>
      <c r="W1533" t="s">
        <v>7</v>
      </c>
      <c r="X1533" t="s">
        <v>7</v>
      </c>
      <c r="Y1533" t="s">
        <v>12</v>
      </c>
      <c r="Z1533" t="s">
        <v>12</v>
      </c>
      <c r="AA1533" t="s">
        <v>11</v>
      </c>
      <c r="AB1533" t="s">
        <v>11</v>
      </c>
      <c r="AC1533" t="s">
        <v>11</v>
      </c>
      <c r="AD1533" t="s">
        <v>12</v>
      </c>
      <c r="AE1533" t="s">
        <v>142</v>
      </c>
      <c r="AF1533" t="s">
        <v>24</v>
      </c>
      <c r="AG1533" t="s">
        <v>4210</v>
      </c>
      <c r="AH1533" t="s">
        <v>4211</v>
      </c>
      <c r="AI1533" t="s">
        <v>156</v>
      </c>
    </row>
    <row r="1534" spans="1:36" x14ac:dyDescent="0.2">
      <c r="A1534" s="2" t="s">
        <v>4212</v>
      </c>
      <c r="B1534" s="2" t="s">
        <v>4997</v>
      </c>
      <c r="C1534" t="s">
        <v>12</v>
      </c>
      <c r="D1534" t="s">
        <v>11</v>
      </c>
      <c r="E1534" t="s">
        <v>11</v>
      </c>
      <c r="F1534" t="s">
        <v>11</v>
      </c>
      <c r="G1534" t="s">
        <v>11</v>
      </c>
      <c r="H1534" t="s">
        <v>7</v>
      </c>
      <c r="I1534" t="s">
        <v>12</v>
      </c>
      <c r="J1534" t="s">
        <v>7</v>
      </c>
      <c r="K1534" t="s">
        <v>10</v>
      </c>
      <c r="L1534" t="s">
        <v>10</v>
      </c>
      <c r="M1534" t="s">
        <v>11</v>
      </c>
      <c r="N1534" t="s">
        <v>7</v>
      </c>
      <c r="O1534" t="s">
        <v>7</v>
      </c>
      <c r="P1534" t="s">
        <v>12</v>
      </c>
      <c r="Q1534" t="s">
        <v>12</v>
      </c>
      <c r="R1534" t="s">
        <v>7</v>
      </c>
      <c r="S1534" t="s">
        <v>7</v>
      </c>
      <c r="T1534" t="s">
        <v>10</v>
      </c>
      <c r="U1534" t="s">
        <v>12</v>
      </c>
      <c r="V1534" t="s">
        <v>11</v>
      </c>
      <c r="W1534" t="s">
        <v>12</v>
      </c>
      <c r="X1534" t="s">
        <v>7</v>
      </c>
      <c r="Y1534" t="s">
        <v>7</v>
      </c>
      <c r="Z1534" t="s">
        <v>7</v>
      </c>
      <c r="AA1534" t="s">
        <v>12</v>
      </c>
      <c r="AB1534" t="s">
        <v>7</v>
      </c>
      <c r="AC1534" t="s">
        <v>12</v>
      </c>
      <c r="AD1534" t="s">
        <v>7</v>
      </c>
      <c r="AE1534" t="s">
        <v>502</v>
      </c>
      <c r="AF1534" t="s">
        <v>38</v>
      </c>
      <c r="AG1534" t="s">
        <v>522</v>
      </c>
      <c r="AH1534" t="s">
        <v>43</v>
      </c>
    </row>
    <row r="1535" spans="1:36" x14ac:dyDescent="0.2">
      <c r="A1535" s="2" t="s">
        <v>4213</v>
      </c>
      <c r="B1535" s="2" t="s">
        <v>4997</v>
      </c>
      <c r="C1535" t="s">
        <v>11</v>
      </c>
      <c r="D1535" t="s">
        <v>10</v>
      </c>
      <c r="E1535" t="s">
        <v>10</v>
      </c>
      <c r="F1535" t="s">
        <v>11</v>
      </c>
      <c r="G1535" t="s">
        <v>10</v>
      </c>
      <c r="H1535" t="s">
        <v>12</v>
      </c>
      <c r="I1535" t="s">
        <v>7</v>
      </c>
      <c r="J1535" t="s">
        <v>12</v>
      </c>
      <c r="K1535" t="s">
        <v>16</v>
      </c>
      <c r="L1535" t="s">
        <v>10</v>
      </c>
      <c r="M1535" t="s">
        <v>16</v>
      </c>
      <c r="N1535" t="s">
        <v>16</v>
      </c>
      <c r="O1535" t="s">
        <v>10</v>
      </c>
      <c r="P1535" t="s">
        <v>11</v>
      </c>
      <c r="Q1535" t="s">
        <v>10</v>
      </c>
      <c r="R1535" t="s">
        <v>7</v>
      </c>
      <c r="S1535" t="s">
        <v>7</v>
      </c>
      <c r="T1535" t="s">
        <v>12</v>
      </c>
      <c r="U1535" t="s">
        <v>12</v>
      </c>
      <c r="V1535" t="s">
        <v>12</v>
      </c>
      <c r="W1535" t="s">
        <v>7</v>
      </c>
      <c r="X1535" t="s">
        <v>7</v>
      </c>
      <c r="Y1535" t="s">
        <v>7</v>
      </c>
      <c r="Z1535" t="s">
        <v>12</v>
      </c>
      <c r="AA1535" t="s">
        <v>12</v>
      </c>
      <c r="AB1535" t="s">
        <v>12</v>
      </c>
      <c r="AC1535" t="s">
        <v>12</v>
      </c>
      <c r="AD1535" t="s">
        <v>12</v>
      </c>
      <c r="AE1535" t="s">
        <v>502</v>
      </c>
      <c r="AF1535" t="s">
        <v>14</v>
      </c>
      <c r="AG1535" t="s">
        <v>113</v>
      </c>
      <c r="AH1535" t="s">
        <v>113</v>
      </c>
      <c r="AI1535" t="s">
        <v>27</v>
      </c>
    </row>
    <row r="1536" spans="1:36" x14ac:dyDescent="0.2">
      <c r="A1536" s="2" t="s">
        <v>4214</v>
      </c>
      <c r="B1536" s="2" t="s">
        <v>4997</v>
      </c>
      <c r="C1536" t="s">
        <v>11</v>
      </c>
      <c r="D1536" t="s">
        <v>11</v>
      </c>
      <c r="E1536" t="s">
        <v>11</v>
      </c>
      <c r="F1536" t="s">
        <v>10</v>
      </c>
      <c r="G1536" t="s">
        <v>10</v>
      </c>
      <c r="H1536" t="s">
        <v>12</v>
      </c>
      <c r="I1536" t="s">
        <v>12</v>
      </c>
      <c r="J1536" t="s">
        <v>12</v>
      </c>
      <c r="K1536" t="s">
        <v>10</v>
      </c>
      <c r="L1536" t="s">
        <v>10</v>
      </c>
      <c r="M1536" t="s">
        <v>16</v>
      </c>
      <c r="N1536" t="s">
        <v>16</v>
      </c>
      <c r="O1536" t="s">
        <v>16</v>
      </c>
      <c r="P1536" t="s">
        <v>11</v>
      </c>
      <c r="Q1536" t="s">
        <v>11</v>
      </c>
      <c r="R1536" t="s">
        <v>7</v>
      </c>
      <c r="S1536" t="s">
        <v>7</v>
      </c>
      <c r="T1536" t="s">
        <v>7</v>
      </c>
      <c r="U1536" t="s">
        <v>7</v>
      </c>
      <c r="V1536" t="s">
        <v>7</v>
      </c>
      <c r="W1536" t="s">
        <v>7</v>
      </c>
      <c r="X1536" t="s">
        <v>7</v>
      </c>
      <c r="Y1536" t="s">
        <v>12</v>
      </c>
      <c r="Z1536" t="s">
        <v>7</v>
      </c>
      <c r="AA1536" t="s">
        <v>12</v>
      </c>
      <c r="AB1536" t="s">
        <v>12</v>
      </c>
      <c r="AC1536" t="s">
        <v>12</v>
      </c>
      <c r="AD1536" t="s">
        <v>12</v>
      </c>
      <c r="AE1536" t="s">
        <v>4215</v>
      </c>
      <c r="AF1536" t="s">
        <v>24</v>
      </c>
      <c r="AG1536" t="s">
        <v>4216</v>
      </c>
      <c r="AH1536" t="s">
        <v>4217</v>
      </c>
      <c r="AI1536" t="s">
        <v>450</v>
      </c>
    </row>
    <row r="1537" spans="1:36" x14ac:dyDescent="0.2">
      <c r="A1537" s="2" t="s">
        <v>4218</v>
      </c>
      <c r="B1537" s="2" t="s">
        <v>4997</v>
      </c>
      <c r="C1537" t="s">
        <v>12</v>
      </c>
      <c r="D1537" t="s">
        <v>11</v>
      </c>
      <c r="E1537" t="s">
        <v>11</v>
      </c>
      <c r="F1537" t="s">
        <v>12</v>
      </c>
      <c r="G1537" t="s">
        <v>11</v>
      </c>
      <c r="H1537" t="s">
        <v>12</v>
      </c>
      <c r="I1537" t="s">
        <v>7</v>
      </c>
      <c r="J1537" t="s">
        <v>7</v>
      </c>
      <c r="K1537" t="s">
        <v>11</v>
      </c>
      <c r="L1537" t="s">
        <v>11</v>
      </c>
      <c r="M1537" t="s">
        <v>10</v>
      </c>
      <c r="N1537" t="s">
        <v>10</v>
      </c>
      <c r="O1537" t="s">
        <v>10</v>
      </c>
      <c r="P1537" t="s">
        <v>12</v>
      </c>
      <c r="Q1537" t="s">
        <v>11</v>
      </c>
      <c r="R1537" t="s">
        <v>7</v>
      </c>
      <c r="S1537" t="s">
        <v>12</v>
      </c>
      <c r="T1537" t="s">
        <v>12</v>
      </c>
      <c r="U1537" t="s">
        <v>7</v>
      </c>
      <c r="V1537" t="s">
        <v>7</v>
      </c>
      <c r="W1537" t="s">
        <v>12</v>
      </c>
      <c r="X1537" t="s">
        <v>7</v>
      </c>
      <c r="Y1537" t="s">
        <v>7</v>
      </c>
      <c r="Z1537" t="s">
        <v>7</v>
      </c>
      <c r="AA1537" t="s">
        <v>7</v>
      </c>
      <c r="AB1537" t="s">
        <v>7</v>
      </c>
      <c r="AC1537" t="s">
        <v>7</v>
      </c>
      <c r="AD1537" t="s">
        <v>7</v>
      </c>
      <c r="AE1537" t="s">
        <v>55</v>
      </c>
      <c r="AF1537" t="s">
        <v>38</v>
      </c>
      <c r="AG1537" t="s">
        <v>4219</v>
      </c>
      <c r="AH1537" t="s">
        <v>4220</v>
      </c>
      <c r="AI1537" t="s">
        <v>4221</v>
      </c>
    </row>
    <row r="1538" spans="1:36" x14ac:dyDescent="0.2">
      <c r="A1538" s="2" t="s">
        <v>4222</v>
      </c>
      <c r="B1538" s="2" t="s">
        <v>4997</v>
      </c>
      <c r="C1538" t="s">
        <v>10</v>
      </c>
      <c r="D1538" t="s">
        <v>16</v>
      </c>
      <c r="E1538" t="s">
        <v>16</v>
      </c>
      <c r="F1538" t="s">
        <v>10</v>
      </c>
      <c r="G1538" t="s">
        <v>10</v>
      </c>
      <c r="H1538" t="s">
        <v>7</v>
      </c>
      <c r="I1538" t="s">
        <v>12</v>
      </c>
      <c r="J1538" t="s">
        <v>11</v>
      </c>
      <c r="K1538" t="s">
        <v>16</v>
      </c>
      <c r="L1538" t="s">
        <v>16</v>
      </c>
      <c r="M1538" t="s">
        <v>16</v>
      </c>
      <c r="N1538" t="s">
        <v>16</v>
      </c>
      <c r="O1538" t="s">
        <v>16</v>
      </c>
      <c r="P1538" t="s">
        <v>7</v>
      </c>
      <c r="Q1538" t="s">
        <v>7</v>
      </c>
      <c r="R1538" t="s">
        <v>7</v>
      </c>
      <c r="S1538" t="s">
        <v>7</v>
      </c>
      <c r="T1538" t="s">
        <v>11</v>
      </c>
      <c r="U1538" t="s">
        <v>11</v>
      </c>
      <c r="V1538" t="s">
        <v>11</v>
      </c>
      <c r="W1538" t="s">
        <v>11</v>
      </c>
      <c r="X1538" t="s">
        <v>7</v>
      </c>
      <c r="Y1538" t="s">
        <v>12</v>
      </c>
      <c r="Z1538" t="s">
        <v>12</v>
      </c>
      <c r="AA1538" t="s">
        <v>12</v>
      </c>
      <c r="AB1538" t="s">
        <v>12</v>
      </c>
      <c r="AC1538" t="s">
        <v>12</v>
      </c>
      <c r="AD1538" t="s">
        <v>7</v>
      </c>
      <c r="AE1538" t="s">
        <v>200</v>
      </c>
      <c r="AF1538" t="s">
        <v>14</v>
      </c>
      <c r="AG1538" t="s">
        <v>2623</v>
      </c>
    </row>
    <row r="1539" spans="1:36" x14ac:dyDescent="0.2">
      <c r="A1539" s="2" t="s">
        <v>4223</v>
      </c>
      <c r="B1539" s="2" t="s">
        <v>4997</v>
      </c>
      <c r="C1539" t="s">
        <v>10</v>
      </c>
      <c r="D1539" t="s">
        <v>10</v>
      </c>
      <c r="E1539" t="s">
        <v>12</v>
      </c>
      <c r="F1539" t="s">
        <v>10</v>
      </c>
      <c r="G1539" t="s">
        <v>10</v>
      </c>
      <c r="H1539" t="s">
        <v>7</v>
      </c>
      <c r="I1539" t="s">
        <v>10</v>
      </c>
      <c r="J1539" t="s">
        <v>11</v>
      </c>
      <c r="K1539" t="s">
        <v>10</v>
      </c>
      <c r="L1539" t="s">
        <v>16</v>
      </c>
      <c r="M1539" t="s">
        <v>16</v>
      </c>
      <c r="N1539" t="s">
        <v>11</v>
      </c>
      <c r="O1539" t="s">
        <v>10</v>
      </c>
      <c r="P1539" t="s">
        <v>10</v>
      </c>
      <c r="Q1539" t="s">
        <v>10</v>
      </c>
      <c r="R1539" t="s">
        <v>7</v>
      </c>
      <c r="S1539" t="s">
        <v>7</v>
      </c>
      <c r="T1539" t="s">
        <v>7</v>
      </c>
      <c r="U1539" t="s">
        <v>7</v>
      </c>
      <c r="V1539" t="s">
        <v>7</v>
      </c>
      <c r="W1539" t="s">
        <v>7</v>
      </c>
      <c r="X1539" t="s">
        <v>7</v>
      </c>
      <c r="Y1539" t="s">
        <v>7</v>
      </c>
      <c r="Z1539" t="s">
        <v>11</v>
      </c>
      <c r="AA1539" t="s">
        <v>11</v>
      </c>
      <c r="AB1539" t="s">
        <v>11</v>
      </c>
      <c r="AC1539" t="s">
        <v>11</v>
      </c>
      <c r="AD1539" t="s">
        <v>11</v>
      </c>
      <c r="AE1539" t="s">
        <v>610</v>
      </c>
      <c r="AF1539" t="s">
        <v>14</v>
      </c>
      <c r="AG1539" t="s">
        <v>4224</v>
      </c>
    </row>
    <row r="1540" spans="1:36" x14ac:dyDescent="0.2">
      <c r="A1540" s="2" t="s">
        <v>4225</v>
      </c>
      <c r="B1540" s="2" t="s">
        <v>4997</v>
      </c>
      <c r="C1540" t="s">
        <v>12</v>
      </c>
      <c r="D1540" t="s">
        <v>10</v>
      </c>
      <c r="E1540" t="s">
        <v>11</v>
      </c>
      <c r="F1540" t="s">
        <v>11</v>
      </c>
      <c r="G1540" t="s">
        <v>11</v>
      </c>
      <c r="H1540" t="s">
        <v>7</v>
      </c>
      <c r="I1540" t="s">
        <v>11</v>
      </c>
      <c r="J1540" t="s">
        <v>12</v>
      </c>
      <c r="K1540" t="s">
        <v>16</v>
      </c>
      <c r="L1540" t="s">
        <v>16</v>
      </c>
      <c r="M1540" t="s">
        <v>11</v>
      </c>
      <c r="N1540" t="s">
        <v>16</v>
      </c>
      <c r="O1540" t="s">
        <v>11</v>
      </c>
      <c r="P1540" t="s">
        <v>7</v>
      </c>
      <c r="Q1540" t="s">
        <v>7</v>
      </c>
      <c r="R1540" t="s">
        <v>7</v>
      </c>
      <c r="S1540" t="s">
        <v>7</v>
      </c>
      <c r="T1540" t="s">
        <v>12</v>
      </c>
      <c r="U1540" t="s">
        <v>7</v>
      </c>
      <c r="V1540" t="s">
        <v>11</v>
      </c>
      <c r="W1540" t="s">
        <v>11</v>
      </c>
      <c r="X1540" t="s">
        <v>7</v>
      </c>
      <c r="Y1540" t="s">
        <v>10</v>
      </c>
      <c r="Z1540" t="s">
        <v>11</v>
      </c>
      <c r="AA1540" t="s">
        <v>12</v>
      </c>
      <c r="AB1540" t="s">
        <v>12</v>
      </c>
      <c r="AC1540" t="s">
        <v>12</v>
      </c>
      <c r="AD1540" t="s">
        <v>12</v>
      </c>
      <c r="AE1540" t="s">
        <v>3265</v>
      </c>
      <c r="AF1540" t="s">
        <v>14</v>
      </c>
      <c r="AG1540" t="s">
        <v>4226</v>
      </c>
      <c r="AH1540" t="s">
        <v>4227</v>
      </c>
      <c r="AI1540" t="s">
        <v>4228</v>
      </c>
    </row>
    <row r="1541" spans="1:36" x14ac:dyDescent="0.2">
      <c r="A1541" s="2" t="s">
        <v>4229</v>
      </c>
      <c r="B1541" s="2" t="s">
        <v>4997</v>
      </c>
      <c r="C1541" t="s">
        <v>7</v>
      </c>
      <c r="D1541" t="s">
        <v>12</v>
      </c>
      <c r="E1541" t="s">
        <v>7</v>
      </c>
      <c r="F1541" t="s">
        <v>11</v>
      </c>
      <c r="G1541" t="s">
        <v>11</v>
      </c>
      <c r="H1541" t="s">
        <v>7</v>
      </c>
      <c r="I1541" t="s">
        <v>7</v>
      </c>
      <c r="J1541" t="s">
        <v>12</v>
      </c>
      <c r="K1541" t="s">
        <v>11</v>
      </c>
      <c r="L1541" t="s">
        <v>16</v>
      </c>
      <c r="M1541" t="s">
        <v>10</v>
      </c>
      <c r="N1541" t="s">
        <v>10</v>
      </c>
      <c r="O1541" t="s">
        <v>11</v>
      </c>
      <c r="P1541" t="s">
        <v>12</v>
      </c>
      <c r="Q1541" t="s">
        <v>12</v>
      </c>
      <c r="R1541" t="s">
        <v>7</v>
      </c>
      <c r="S1541" t="s">
        <v>7</v>
      </c>
      <c r="T1541" t="s">
        <v>11</v>
      </c>
      <c r="U1541" t="s">
        <v>7</v>
      </c>
      <c r="V1541" t="s">
        <v>12</v>
      </c>
      <c r="W1541" t="s">
        <v>12</v>
      </c>
      <c r="X1541" t="s">
        <v>7</v>
      </c>
      <c r="Y1541" t="s">
        <v>7</v>
      </c>
      <c r="Z1541" t="s">
        <v>7</v>
      </c>
      <c r="AA1541" t="s">
        <v>7</v>
      </c>
      <c r="AB1541" t="s">
        <v>7</v>
      </c>
      <c r="AC1541" t="s">
        <v>12</v>
      </c>
      <c r="AD1541" t="s">
        <v>12</v>
      </c>
      <c r="AE1541" t="s">
        <v>335</v>
      </c>
      <c r="AF1541" t="s">
        <v>14</v>
      </c>
      <c r="AI1541" t="s">
        <v>4230</v>
      </c>
    </row>
    <row r="1542" spans="1:36" x14ac:dyDescent="0.2">
      <c r="A1542" s="2" t="s">
        <v>4231</v>
      </c>
      <c r="B1542" s="2" t="s">
        <v>4997</v>
      </c>
      <c r="C1542" t="s">
        <v>12</v>
      </c>
      <c r="D1542" t="s">
        <v>11</v>
      </c>
      <c r="E1542" t="s">
        <v>11</v>
      </c>
      <c r="F1542" t="s">
        <v>12</v>
      </c>
      <c r="G1542" t="s">
        <v>12</v>
      </c>
      <c r="H1542" t="s">
        <v>7</v>
      </c>
      <c r="I1542" t="s">
        <v>7</v>
      </c>
      <c r="J1542" t="s">
        <v>7</v>
      </c>
      <c r="K1542" t="s">
        <v>11</v>
      </c>
      <c r="L1542" t="s">
        <v>11</v>
      </c>
      <c r="M1542" t="s">
        <v>7</v>
      </c>
      <c r="N1542" t="s">
        <v>7</v>
      </c>
      <c r="O1542" t="s">
        <v>7</v>
      </c>
      <c r="P1542" t="s">
        <v>7</v>
      </c>
      <c r="Q1542" t="s">
        <v>7</v>
      </c>
      <c r="R1542" t="s">
        <v>7</v>
      </c>
      <c r="S1542" t="s">
        <v>7</v>
      </c>
      <c r="T1542" t="s">
        <v>12</v>
      </c>
      <c r="U1542" t="s">
        <v>7</v>
      </c>
      <c r="V1542" t="s">
        <v>7</v>
      </c>
      <c r="W1542" t="s">
        <v>7</v>
      </c>
      <c r="X1542" t="s">
        <v>7</v>
      </c>
      <c r="Y1542" t="s">
        <v>7</v>
      </c>
      <c r="Z1542" t="s">
        <v>7</v>
      </c>
      <c r="AA1542" t="s">
        <v>7</v>
      </c>
      <c r="AB1542" t="s">
        <v>7</v>
      </c>
      <c r="AC1542" t="s">
        <v>7</v>
      </c>
      <c r="AD1542" t="s">
        <v>7</v>
      </c>
      <c r="AE1542" t="s">
        <v>867</v>
      </c>
      <c r="AF1542" t="s">
        <v>38</v>
      </c>
      <c r="AG1542" t="s">
        <v>113</v>
      </c>
      <c r="AH1542" t="s">
        <v>4232</v>
      </c>
      <c r="AI1542" t="s">
        <v>4233</v>
      </c>
      <c r="AJ1542" t="s">
        <v>21</v>
      </c>
    </row>
    <row r="1543" spans="1:36" x14ac:dyDescent="0.2">
      <c r="A1543" s="2" t="s">
        <v>4234</v>
      </c>
      <c r="B1543" s="2" t="s">
        <v>4997</v>
      </c>
      <c r="C1543" t="s">
        <v>11</v>
      </c>
      <c r="D1543" t="s">
        <v>10</v>
      </c>
      <c r="E1543" t="s">
        <v>10</v>
      </c>
      <c r="F1543" t="s">
        <v>10</v>
      </c>
      <c r="G1543" t="s">
        <v>10</v>
      </c>
      <c r="H1543" t="s">
        <v>10</v>
      </c>
      <c r="I1543" t="s">
        <v>10</v>
      </c>
      <c r="J1543" t="s">
        <v>11</v>
      </c>
      <c r="K1543" t="s">
        <v>10</v>
      </c>
      <c r="L1543" t="s">
        <v>10</v>
      </c>
      <c r="M1543" t="s">
        <v>10</v>
      </c>
      <c r="N1543" t="s">
        <v>10</v>
      </c>
      <c r="O1543" t="s">
        <v>10</v>
      </c>
      <c r="P1543" t="s">
        <v>10</v>
      </c>
      <c r="Q1543" t="s">
        <v>10</v>
      </c>
      <c r="R1543" t="s">
        <v>11</v>
      </c>
      <c r="S1543" t="s">
        <v>10</v>
      </c>
      <c r="T1543" t="s">
        <v>10</v>
      </c>
      <c r="U1543" t="s">
        <v>10</v>
      </c>
      <c r="V1543" t="s">
        <v>10</v>
      </c>
      <c r="W1543" t="s">
        <v>10</v>
      </c>
      <c r="X1543" t="s">
        <v>10</v>
      </c>
      <c r="Y1543" t="s">
        <v>11</v>
      </c>
      <c r="Z1543" t="s">
        <v>11</v>
      </c>
      <c r="AA1543" t="s">
        <v>11</v>
      </c>
      <c r="AB1543" t="s">
        <v>10</v>
      </c>
      <c r="AC1543" t="s">
        <v>10</v>
      </c>
      <c r="AD1543" t="s">
        <v>10</v>
      </c>
      <c r="AE1543" t="s">
        <v>1813</v>
      </c>
      <c r="AF1543" t="s">
        <v>14</v>
      </c>
    </row>
    <row r="1544" spans="1:36" x14ac:dyDescent="0.2">
      <c r="A1544" s="2" t="s">
        <v>4235</v>
      </c>
      <c r="B1544" s="2" t="s">
        <v>4997</v>
      </c>
      <c r="C1544" t="s">
        <v>12</v>
      </c>
      <c r="D1544" t="s">
        <v>10</v>
      </c>
      <c r="E1544" t="s">
        <v>16</v>
      </c>
      <c r="F1544" t="s">
        <v>10</v>
      </c>
      <c r="G1544" t="s">
        <v>10</v>
      </c>
      <c r="H1544" t="s">
        <v>12</v>
      </c>
      <c r="I1544" t="s">
        <v>10</v>
      </c>
      <c r="J1544" t="s">
        <v>11</v>
      </c>
      <c r="K1544" t="s">
        <v>16</v>
      </c>
      <c r="L1544" t="s">
        <v>16</v>
      </c>
      <c r="M1544" t="s">
        <v>16</v>
      </c>
      <c r="N1544" t="s">
        <v>10</v>
      </c>
      <c r="O1544" t="s">
        <v>10</v>
      </c>
      <c r="P1544" t="s">
        <v>10</v>
      </c>
      <c r="Q1544" t="s">
        <v>10</v>
      </c>
      <c r="R1544" t="s">
        <v>11</v>
      </c>
      <c r="S1544" t="s">
        <v>12</v>
      </c>
      <c r="T1544" t="s">
        <v>11</v>
      </c>
      <c r="U1544" t="s">
        <v>10</v>
      </c>
      <c r="V1544" t="s">
        <v>11</v>
      </c>
      <c r="W1544" t="s">
        <v>10</v>
      </c>
      <c r="X1544" t="s">
        <v>11</v>
      </c>
      <c r="Y1544" t="s">
        <v>12</v>
      </c>
      <c r="Z1544" t="s">
        <v>12</v>
      </c>
      <c r="AA1544" t="s">
        <v>12</v>
      </c>
      <c r="AB1544" t="s">
        <v>10</v>
      </c>
      <c r="AC1544" t="s">
        <v>10</v>
      </c>
      <c r="AD1544" t="s">
        <v>12</v>
      </c>
      <c r="AE1544" t="s">
        <v>1317</v>
      </c>
      <c r="AF1544" t="s">
        <v>14</v>
      </c>
    </row>
    <row r="1545" spans="1:36" x14ac:dyDescent="0.2">
      <c r="A1545" s="2" t="s">
        <v>4236</v>
      </c>
      <c r="B1545" s="2" t="s">
        <v>4997</v>
      </c>
      <c r="C1545" t="s">
        <v>11</v>
      </c>
      <c r="D1545" t="s">
        <v>10</v>
      </c>
      <c r="E1545" t="s">
        <v>10</v>
      </c>
      <c r="F1545" t="s">
        <v>10</v>
      </c>
      <c r="G1545" t="s">
        <v>10</v>
      </c>
      <c r="H1545" t="s">
        <v>7</v>
      </c>
      <c r="I1545" t="s">
        <v>7</v>
      </c>
      <c r="J1545" t="s">
        <v>11</v>
      </c>
      <c r="K1545" t="s">
        <v>10</v>
      </c>
      <c r="L1545" t="s">
        <v>10</v>
      </c>
      <c r="M1545" t="s">
        <v>10</v>
      </c>
      <c r="N1545" t="s">
        <v>10</v>
      </c>
      <c r="O1545" t="s">
        <v>10</v>
      </c>
      <c r="P1545" t="s">
        <v>11</v>
      </c>
      <c r="Q1545" t="s">
        <v>12</v>
      </c>
      <c r="R1545" t="s">
        <v>7</v>
      </c>
      <c r="S1545" t="s">
        <v>7</v>
      </c>
      <c r="T1545" t="s">
        <v>12</v>
      </c>
      <c r="U1545" t="s">
        <v>7</v>
      </c>
      <c r="V1545" t="s">
        <v>7</v>
      </c>
      <c r="W1545" t="s">
        <v>7</v>
      </c>
      <c r="X1545" t="s">
        <v>7</v>
      </c>
      <c r="Y1545" t="s">
        <v>7</v>
      </c>
      <c r="Z1545" t="s">
        <v>7</v>
      </c>
      <c r="AA1545" t="s">
        <v>7</v>
      </c>
      <c r="AB1545" t="s">
        <v>12</v>
      </c>
      <c r="AC1545" t="s">
        <v>12</v>
      </c>
      <c r="AD1545" t="s">
        <v>7</v>
      </c>
      <c r="AE1545" t="s">
        <v>1643</v>
      </c>
      <c r="AF1545" t="s">
        <v>38</v>
      </c>
    </row>
    <row r="1546" spans="1:36" x14ac:dyDescent="0.2">
      <c r="A1546" s="2" t="s">
        <v>4237</v>
      </c>
      <c r="B1546" s="2" t="s">
        <v>4997</v>
      </c>
      <c r="C1546" t="s">
        <v>11</v>
      </c>
      <c r="D1546" t="s">
        <v>11</v>
      </c>
      <c r="E1546" t="s">
        <v>10</v>
      </c>
      <c r="F1546" t="s">
        <v>11</v>
      </c>
      <c r="G1546" t="s">
        <v>11</v>
      </c>
      <c r="H1546" t="s">
        <v>7</v>
      </c>
      <c r="I1546" t="s">
        <v>11</v>
      </c>
      <c r="J1546" t="s">
        <v>11</v>
      </c>
      <c r="K1546" t="s">
        <v>10</v>
      </c>
      <c r="L1546" t="s">
        <v>10</v>
      </c>
      <c r="M1546" t="s">
        <v>11</v>
      </c>
      <c r="N1546" t="s">
        <v>11</v>
      </c>
      <c r="O1546" t="s">
        <v>10</v>
      </c>
      <c r="P1546" t="s">
        <v>12</v>
      </c>
      <c r="Q1546" t="s">
        <v>12</v>
      </c>
      <c r="R1546" t="s">
        <v>7</v>
      </c>
      <c r="S1546" t="s">
        <v>7</v>
      </c>
      <c r="T1546" t="s">
        <v>12</v>
      </c>
      <c r="U1546" t="s">
        <v>7</v>
      </c>
      <c r="V1546" t="s">
        <v>7</v>
      </c>
      <c r="W1546" t="s">
        <v>7</v>
      </c>
      <c r="X1546" t="s">
        <v>7</v>
      </c>
      <c r="Y1546" t="s">
        <v>12</v>
      </c>
      <c r="Z1546" t="s">
        <v>12</v>
      </c>
      <c r="AA1546" t="s">
        <v>12</v>
      </c>
      <c r="AB1546" t="s">
        <v>12</v>
      </c>
      <c r="AC1546" t="s">
        <v>12</v>
      </c>
      <c r="AD1546" t="s">
        <v>12</v>
      </c>
      <c r="AE1546" t="s">
        <v>1067</v>
      </c>
      <c r="AF1546" t="s">
        <v>24</v>
      </c>
      <c r="AG1546" t="s">
        <v>4238</v>
      </c>
      <c r="AH1546" t="s">
        <v>4239</v>
      </c>
      <c r="AI1546" t="s">
        <v>1378</v>
      </c>
    </row>
    <row r="1547" spans="1:36" x14ac:dyDescent="0.2">
      <c r="A1547" s="2" t="s">
        <v>4240</v>
      </c>
      <c r="B1547" s="2" t="s">
        <v>4997</v>
      </c>
      <c r="C1547" t="s">
        <v>11</v>
      </c>
      <c r="D1547" t="s">
        <v>10</v>
      </c>
      <c r="E1547" t="s">
        <v>10</v>
      </c>
      <c r="F1547" t="s">
        <v>10</v>
      </c>
      <c r="G1547" t="s">
        <v>10</v>
      </c>
      <c r="H1547" t="s">
        <v>11</v>
      </c>
      <c r="I1547" t="s">
        <v>10</v>
      </c>
      <c r="J1547" t="s">
        <v>11</v>
      </c>
      <c r="K1547" t="s">
        <v>10</v>
      </c>
      <c r="L1547" t="s">
        <v>10</v>
      </c>
      <c r="M1547" t="s">
        <v>10</v>
      </c>
      <c r="N1547" t="s">
        <v>10</v>
      </c>
      <c r="O1547" t="s">
        <v>11</v>
      </c>
      <c r="P1547" t="s">
        <v>10</v>
      </c>
      <c r="Q1547" t="s">
        <v>11</v>
      </c>
      <c r="R1547" t="s">
        <v>12</v>
      </c>
      <c r="S1547" t="s">
        <v>7</v>
      </c>
      <c r="T1547" t="s">
        <v>7</v>
      </c>
      <c r="U1547" t="s">
        <v>12</v>
      </c>
      <c r="V1547" t="s">
        <v>7</v>
      </c>
      <c r="W1547" t="s">
        <v>7</v>
      </c>
      <c r="X1547" t="s">
        <v>7</v>
      </c>
      <c r="Y1547" t="s">
        <v>12</v>
      </c>
      <c r="Z1547" t="s">
        <v>12</v>
      </c>
      <c r="AA1547" t="s">
        <v>11</v>
      </c>
      <c r="AB1547" t="s">
        <v>11</v>
      </c>
      <c r="AC1547" t="s">
        <v>11</v>
      </c>
      <c r="AD1547" t="s">
        <v>11</v>
      </c>
      <c r="AE1547" t="s">
        <v>137</v>
      </c>
      <c r="AF1547" t="s">
        <v>24</v>
      </c>
      <c r="AG1547" t="s">
        <v>4241</v>
      </c>
      <c r="AH1547" t="s">
        <v>4242</v>
      </c>
    </row>
    <row r="1548" spans="1:36" x14ac:dyDescent="0.2">
      <c r="A1548" s="2" t="s">
        <v>4243</v>
      </c>
      <c r="B1548" s="2" t="s">
        <v>4997</v>
      </c>
      <c r="C1548" t="s">
        <v>11</v>
      </c>
      <c r="D1548" t="s">
        <v>10</v>
      </c>
      <c r="E1548" t="s">
        <v>16</v>
      </c>
      <c r="F1548" t="s">
        <v>11</v>
      </c>
      <c r="G1548" t="s">
        <v>11</v>
      </c>
      <c r="H1548" t="s">
        <v>7</v>
      </c>
      <c r="I1548" t="s">
        <v>12</v>
      </c>
      <c r="J1548" t="s">
        <v>11</v>
      </c>
      <c r="K1548" t="s">
        <v>16</v>
      </c>
      <c r="L1548" t="s">
        <v>16</v>
      </c>
      <c r="M1548" t="s">
        <v>16</v>
      </c>
      <c r="N1548" t="s">
        <v>10</v>
      </c>
      <c r="O1548" t="s">
        <v>10</v>
      </c>
      <c r="P1548" t="s">
        <v>11</v>
      </c>
      <c r="Q1548" t="s">
        <v>12</v>
      </c>
      <c r="R1548" t="s">
        <v>7</v>
      </c>
      <c r="S1548" t="s">
        <v>7</v>
      </c>
      <c r="T1548" t="s">
        <v>12</v>
      </c>
      <c r="U1548" t="s">
        <v>12</v>
      </c>
      <c r="V1548" t="s">
        <v>7</v>
      </c>
      <c r="W1548" t="s">
        <v>12</v>
      </c>
      <c r="X1548" t="s">
        <v>7</v>
      </c>
      <c r="Y1548" t="s">
        <v>12</v>
      </c>
      <c r="Z1548" t="s">
        <v>12</v>
      </c>
      <c r="AA1548" t="s">
        <v>7</v>
      </c>
      <c r="AB1548" t="s">
        <v>7</v>
      </c>
      <c r="AC1548" t="s">
        <v>7</v>
      </c>
      <c r="AD1548" t="s">
        <v>10</v>
      </c>
      <c r="AE1548" t="s">
        <v>4244</v>
      </c>
      <c r="AF1548" t="s">
        <v>38</v>
      </c>
      <c r="AG1548" t="s">
        <v>75</v>
      </c>
    </row>
    <row r="1549" spans="1:36" x14ac:dyDescent="0.2">
      <c r="A1549" s="2" t="s">
        <v>4245</v>
      </c>
      <c r="B1549" s="2" t="s">
        <v>4997</v>
      </c>
      <c r="C1549" t="s">
        <v>11</v>
      </c>
      <c r="D1549" t="s">
        <v>10</v>
      </c>
      <c r="E1549" t="s">
        <v>10</v>
      </c>
      <c r="F1549" t="s">
        <v>10</v>
      </c>
      <c r="G1549" t="s">
        <v>10</v>
      </c>
      <c r="H1549" t="s">
        <v>7</v>
      </c>
      <c r="I1549" t="s">
        <v>10</v>
      </c>
      <c r="J1549" t="s">
        <v>11</v>
      </c>
      <c r="K1549" t="s">
        <v>10</v>
      </c>
      <c r="L1549" t="s">
        <v>16</v>
      </c>
      <c r="M1549" t="s">
        <v>10</v>
      </c>
      <c r="N1549" t="s">
        <v>16</v>
      </c>
      <c r="O1549" t="s">
        <v>11</v>
      </c>
      <c r="P1549" t="s">
        <v>10</v>
      </c>
      <c r="Q1549" t="s">
        <v>10</v>
      </c>
      <c r="R1549" t="s">
        <v>12</v>
      </c>
      <c r="S1549" t="s">
        <v>7</v>
      </c>
      <c r="T1549" t="s">
        <v>12</v>
      </c>
      <c r="U1549" t="s">
        <v>7</v>
      </c>
      <c r="V1549" t="s">
        <v>7</v>
      </c>
      <c r="W1549" t="s">
        <v>7</v>
      </c>
      <c r="X1549" t="s">
        <v>7</v>
      </c>
      <c r="Y1549" t="s">
        <v>12</v>
      </c>
      <c r="Z1549" t="s">
        <v>12</v>
      </c>
      <c r="AA1549" t="s">
        <v>11</v>
      </c>
      <c r="AB1549" t="s">
        <v>11</v>
      </c>
      <c r="AC1549" t="s">
        <v>10</v>
      </c>
      <c r="AD1549" t="s">
        <v>10</v>
      </c>
      <c r="AE1549" t="s">
        <v>205</v>
      </c>
      <c r="AF1549" t="s">
        <v>24</v>
      </c>
      <c r="AI1549" t="s">
        <v>4246</v>
      </c>
    </row>
    <row r="1550" spans="1:36" x14ac:dyDescent="0.2">
      <c r="A1550" s="2" t="s">
        <v>4247</v>
      </c>
      <c r="B1550" s="2" t="s">
        <v>4997</v>
      </c>
      <c r="C1550" t="s">
        <v>11</v>
      </c>
      <c r="D1550" t="s">
        <v>10</v>
      </c>
      <c r="E1550" t="s">
        <v>10</v>
      </c>
      <c r="F1550" t="s">
        <v>10</v>
      </c>
      <c r="G1550" t="s">
        <v>10</v>
      </c>
      <c r="H1550" t="s">
        <v>12</v>
      </c>
      <c r="I1550" t="s">
        <v>10</v>
      </c>
      <c r="J1550" t="s">
        <v>12</v>
      </c>
      <c r="K1550" t="s">
        <v>10</v>
      </c>
      <c r="L1550" t="s">
        <v>10</v>
      </c>
      <c r="M1550" t="s">
        <v>11</v>
      </c>
      <c r="N1550" t="s">
        <v>11</v>
      </c>
      <c r="O1550" t="s">
        <v>11</v>
      </c>
      <c r="P1550" t="s">
        <v>11</v>
      </c>
      <c r="Q1550" t="s">
        <v>12</v>
      </c>
      <c r="R1550" t="s">
        <v>7</v>
      </c>
      <c r="S1550" t="s">
        <v>7</v>
      </c>
      <c r="T1550" t="s">
        <v>11</v>
      </c>
      <c r="U1550" t="s">
        <v>7</v>
      </c>
      <c r="V1550" t="s">
        <v>7</v>
      </c>
      <c r="W1550" t="s">
        <v>7</v>
      </c>
      <c r="X1550" t="s">
        <v>7</v>
      </c>
      <c r="Y1550" t="s">
        <v>12</v>
      </c>
      <c r="Z1550" t="s">
        <v>7</v>
      </c>
      <c r="AA1550" t="s">
        <v>7</v>
      </c>
      <c r="AB1550" t="s">
        <v>11</v>
      </c>
      <c r="AC1550" t="s">
        <v>12</v>
      </c>
      <c r="AD1550" t="s">
        <v>10</v>
      </c>
      <c r="AE1550" t="s">
        <v>128</v>
      </c>
      <c r="AF1550" t="s">
        <v>24</v>
      </c>
    </row>
    <row r="1551" spans="1:36" x14ac:dyDescent="0.2">
      <c r="A1551" s="2" t="s">
        <v>4248</v>
      </c>
      <c r="B1551" s="2" t="s">
        <v>4997</v>
      </c>
      <c r="C1551" t="s">
        <v>11</v>
      </c>
      <c r="D1551" t="s">
        <v>10</v>
      </c>
      <c r="E1551" t="s">
        <v>10</v>
      </c>
      <c r="F1551" t="s">
        <v>10</v>
      </c>
      <c r="G1551" t="s">
        <v>10</v>
      </c>
      <c r="H1551" t="s">
        <v>7</v>
      </c>
      <c r="I1551" t="s">
        <v>12</v>
      </c>
      <c r="J1551" t="s">
        <v>12</v>
      </c>
      <c r="K1551" t="s">
        <v>10</v>
      </c>
      <c r="L1551" t="s">
        <v>10</v>
      </c>
      <c r="M1551" t="s">
        <v>10</v>
      </c>
      <c r="N1551" t="s">
        <v>10</v>
      </c>
      <c r="O1551" t="s">
        <v>10</v>
      </c>
      <c r="P1551" t="s">
        <v>11</v>
      </c>
      <c r="Q1551" t="s">
        <v>11</v>
      </c>
      <c r="R1551" t="s">
        <v>7</v>
      </c>
      <c r="S1551" t="s">
        <v>7</v>
      </c>
      <c r="T1551" t="s">
        <v>11</v>
      </c>
      <c r="U1551" t="s">
        <v>11</v>
      </c>
      <c r="V1551" t="s">
        <v>12</v>
      </c>
      <c r="W1551" t="s">
        <v>12</v>
      </c>
      <c r="X1551" t="s">
        <v>12</v>
      </c>
      <c r="Y1551" t="s">
        <v>12</v>
      </c>
      <c r="Z1551" t="s">
        <v>12</v>
      </c>
      <c r="AA1551" t="s">
        <v>11</v>
      </c>
      <c r="AB1551" t="s">
        <v>12</v>
      </c>
      <c r="AC1551" t="s">
        <v>11</v>
      </c>
      <c r="AD1551" t="s">
        <v>12</v>
      </c>
      <c r="AE1551" t="s">
        <v>52</v>
      </c>
      <c r="AF1551" t="s">
        <v>14</v>
      </c>
      <c r="AI1551" t="s">
        <v>65</v>
      </c>
    </row>
    <row r="1552" spans="1:36" x14ac:dyDescent="0.2">
      <c r="A1552" s="2" t="s">
        <v>4249</v>
      </c>
      <c r="B1552" s="2" t="s">
        <v>4997</v>
      </c>
      <c r="C1552" t="s">
        <v>12</v>
      </c>
      <c r="D1552" t="s">
        <v>11</v>
      </c>
      <c r="E1552" t="s">
        <v>10</v>
      </c>
      <c r="F1552" t="s">
        <v>11</v>
      </c>
      <c r="G1552" t="s">
        <v>11</v>
      </c>
      <c r="H1552" t="s">
        <v>7</v>
      </c>
      <c r="I1552" t="s">
        <v>12</v>
      </c>
      <c r="J1552" t="s">
        <v>7</v>
      </c>
      <c r="K1552" t="s">
        <v>10</v>
      </c>
      <c r="L1552" t="s">
        <v>10</v>
      </c>
      <c r="M1552" t="s">
        <v>10</v>
      </c>
      <c r="N1552" t="s">
        <v>10</v>
      </c>
      <c r="O1552" t="s">
        <v>11</v>
      </c>
      <c r="P1552" t="s">
        <v>11</v>
      </c>
      <c r="Q1552" t="s">
        <v>7</v>
      </c>
      <c r="R1552" t="s">
        <v>7</v>
      </c>
      <c r="S1552" t="s">
        <v>7</v>
      </c>
      <c r="T1552" t="s">
        <v>11</v>
      </c>
      <c r="U1552" t="s">
        <v>7</v>
      </c>
      <c r="V1552" t="s">
        <v>7</v>
      </c>
      <c r="W1552" t="s">
        <v>7</v>
      </c>
      <c r="X1552" t="s">
        <v>7</v>
      </c>
      <c r="Y1552" t="s">
        <v>12</v>
      </c>
      <c r="Z1552" t="s">
        <v>12</v>
      </c>
      <c r="AA1552" t="s">
        <v>7</v>
      </c>
      <c r="AB1552" t="s">
        <v>7</v>
      </c>
      <c r="AC1552" t="s">
        <v>7</v>
      </c>
      <c r="AD1552" t="s">
        <v>7</v>
      </c>
      <c r="AE1552" t="s">
        <v>48</v>
      </c>
      <c r="AF1552" t="s">
        <v>24</v>
      </c>
      <c r="AG1552" t="s">
        <v>2994</v>
      </c>
      <c r="AH1552" t="s">
        <v>4250</v>
      </c>
    </row>
    <row r="1553" spans="1:36" x14ac:dyDescent="0.2">
      <c r="A1553" s="2" t="s">
        <v>4251</v>
      </c>
      <c r="B1553" s="2" t="s">
        <v>4997</v>
      </c>
      <c r="C1553" t="s">
        <v>12</v>
      </c>
      <c r="D1553" t="s">
        <v>10</v>
      </c>
      <c r="E1553" t="s">
        <v>11</v>
      </c>
      <c r="F1553" t="s">
        <v>10</v>
      </c>
      <c r="G1553" t="s">
        <v>11</v>
      </c>
      <c r="H1553" t="s">
        <v>7</v>
      </c>
      <c r="I1553" t="s">
        <v>12</v>
      </c>
      <c r="J1553" t="s">
        <v>12</v>
      </c>
      <c r="K1553" t="s">
        <v>10</v>
      </c>
      <c r="L1553" t="s">
        <v>10</v>
      </c>
      <c r="M1553" t="s">
        <v>10</v>
      </c>
      <c r="N1553" t="s">
        <v>10</v>
      </c>
      <c r="O1553" t="s">
        <v>11</v>
      </c>
      <c r="P1553" t="s">
        <v>10</v>
      </c>
      <c r="Q1553" t="s">
        <v>11</v>
      </c>
      <c r="R1553" t="s">
        <v>7</v>
      </c>
      <c r="S1553" t="s">
        <v>7</v>
      </c>
      <c r="T1553" t="s">
        <v>11</v>
      </c>
      <c r="U1553" t="s">
        <v>7</v>
      </c>
      <c r="V1553" t="s">
        <v>7</v>
      </c>
      <c r="W1553" t="s">
        <v>11</v>
      </c>
      <c r="X1553" t="s">
        <v>11</v>
      </c>
      <c r="Y1553" t="s">
        <v>12</v>
      </c>
      <c r="Z1553" t="s">
        <v>12</v>
      </c>
      <c r="AA1553" t="s">
        <v>11</v>
      </c>
      <c r="AB1553" t="s">
        <v>11</v>
      </c>
      <c r="AC1553" t="s">
        <v>7</v>
      </c>
      <c r="AD1553" t="s">
        <v>7</v>
      </c>
      <c r="AE1553" t="s">
        <v>408</v>
      </c>
      <c r="AF1553" t="s">
        <v>38</v>
      </c>
      <c r="AG1553" t="s">
        <v>4252</v>
      </c>
      <c r="AI1553" t="s">
        <v>20</v>
      </c>
    </row>
    <row r="1554" spans="1:36" x14ac:dyDescent="0.2">
      <c r="A1554" s="2" t="s">
        <v>4253</v>
      </c>
      <c r="B1554" s="2" t="s">
        <v>4997</v>
      </c>
      <c r="C1554" t="s">
        <v>12</v>
      </c>
      <c r="D1554" t="s">
        <v>12</v>
      </c>
      <c r="E1554" t="s">
        <v>12</v>
      </c>
      <c r="F1554" t="s">
        <v>12</v>
      </c>
      <c r="G1554" t="s">
        <v>12</v>
      </c>
      <c r="H1554" t="s">
        <v>7</v>
      </c>
      <c r="I1554" t="s">
        <v>12</v>
      </c>
      <c r="J1554" t="s">
        <v>12</v>
      </c>
      <c r="K1554" t="s">
        <v>12</v>
      </c>
      <c r="L1554" t="s">
        <v>12</v>
      </c>
      <c r="M1554" t="s">
        <v>11</v>
      </c>
      <c r="N1554" t="s">
        <v>12</v>
      </c>
      <c r="O1554" t="s">
        <v>11</v>
      </c>
      <c r="P1554" t="s">
        <v>12</v>
      </c>
      <c r="Q1554" t="s">
        <v>12</v>
      </c>
      <c r="R1554" t="s">
        <v>12</v>
      </c>
      <c r="S1554" t="s">
        <v>12</v>
      </c>
      <c r="T1554" t="s">
        <v>12</v>
      </c>
      <c r="U1554" t="s">
        <v>12</v>
      </c>
      <c r="V1554" t="s">
        <v>12</v>
      </c>
      <c r="W1554" t="s">
        <v>12</v>
      </c>
      <c r="X1554" t="s">
        <v>12</v>
      </c>
      <c r="Y1554" t="s">
        <v>12</v>
      </c>
      <c r="Z1554" t="s">
        <v>12</v>
      </c>
      <c r="AA1554" t="s">
        <v>12</v>
      </c>
      <c r="AB1554" t="s">
        <v>12</v>
      </c>
      <c r="AC1554" t="s">
        <v>12</v>
      </c>
      <c r="AD1554" t="s">
        <v>12</v>
      </c>
      <c r="AE1554" t="s">
        <v>149</v>
      </c>
      <c r="AF1554" t="s">
        <v>24</v>
      </c>
      <c r="AG1554" t="s">
        <v>196</v>
      </c>
      <c r="AI1554" t="s">
        <v>4254</v>
      </c>
    </row>
    <row r="1555" spans="1:36" ht="34" x14ac:dyDescent="0.2">
      <c r="A1555" s="2" t="s">
        <v>4255</v>
      </c>
      <c r="B1555" s="2" t="s">
        <v>4997</v>
      </c>
      <c r="C1555" t="s">
        <v>11</v>
      </c>
      <c r="D1555" t="s">
        <v>10</v>
      </c>
      <c r="E1555" t="s">
        <v>10</v>
      </c>
      <c r="F1555" t="s">
        <v>10</v>
      </c>
      <c r="G1555" t="s">
        <v>10</v>
      </c>
      <c r="H1555" t="s">
        <v>7</v>
      </c>
      <c r="I1555" t="s">
        <v>11</v>
      </c>
      <c r="J1555" t="s">
        <v>11</v>
      </c>
      <c r="K1555" t="s">
        <v>10</v>
      </c>
      <c r="L1555" t="s">
        <v>10</v>
      </c>
      <c r="M1555" t="s">
        <v>11</v>
      </c>
      <c r="N1555" t="s">
        <v>10</v>
      </c>
      <c r="O1555" t="s">
        <v>10</v>
      </c>
      <c r="P1555" t="s">
        <v>11</v>
      </c>
      <c r="Q1555" t="s">
        <v>10</v>
      </c>
      <c r="R1555" t="s">
        <v>12</v>
      </c>
      <c r="S1555" t="s">
        <v>7</v>
      </c>
      <c r="T1555" t="s">
        <v>11</v>
      </c>
      <c r="U1555" t="s">
        <v>11</v>
      </c>
      <c r="V1555" t="s">
        <v>12</v>
      </c>
      <c r="W1555" t="s">
        <v>12</v>
      </c>
      <c r="X1555" t="s">
        <v>12</v>
      </c>
      <c r="Y1555" t="s">
        <v>12</v>
      </c>
      <c r="Z1555" t="s">
        <v>12</v>
      </c>
      <c r="AA1555" t="s">
        <v>11</v>
      </c>
      <c r="AB1555" t="s">
        <v>12</v>
      </c>
      <c r="AC1555" t="s">
        <v>12</v>
      </c>
      <c r="AD1555" t="s">
        <v>12</v>
      </c>
      <c r="AE1555" t="s">
        <v>4256</v>
      </c>
      <c r="AF1555" t="s">
        <v>14</v>
      </c>
      <c r="AG1555" s="1" t="s">
        <v>4257</v>
      </c>
      <c r="AH1555" t="s">
        <v>75</v>
      </c>
      <c r="AI1555" t="s">
        <v>4258</v>
      </c>
    </row>
    <row r="1556" spans="1:36" x14ac:dyDescent="0.2">
      <c r="A1556" s="2" t="s">
        <v>4259</v>
      </c>
      <c r="B1556" s="2" t="s">
        <v>4997</v>
      </c>
      <c r="C1556" t="s">
        <v>12</v>
      </c>
      <c r="D1556" t="s">
        <v>10</v>
      </c>
      <c r="E1556" t="s">
        <v>11</v>
      </c>
      <c r="F1556" t="s">
        <v>11</v>
      </c>
      <c r="G1556" t="s">
        <v>12</v>
      </c>
      <c r="H1556" t="s">
        <v>7</v>
      </c>
      <c r="I1556" t="s">
        <v>11</v>
      </c>
      <c r="J1556" t="s">
        <v>7</v>
      </c>
      <c r="K1556" t="s">
        <v>11</v>
      </c>
      <c r="L1556" t="s">
        <v>10</v>
      </c>
      <c r="M1556" t="s">
        <v>11</v>
      </c>
      <c r="N1556" t="s">
        <v>11</v>
      </c>
      <c r="O1556" t="s">
        <v>12</v>
      </c>
      <c r="P1556" t="s">
        <v>12</v>
      </c>
      <c r="Q1556" t="s">
        <v>7</v>
      </c>
      <c r="R1556" t="s">
        <v>7</v>
      </c>
      <c r="S1556" t="s">
        <v>7</v>
      </c>
      <c r="T1556" t="s">
        <v>7</v>
      </c>
      <c r="U1556" t="s">
        <v>7</v>
      </c>
      <c r="V1556" t="s">
        <v>7</v>
      </c>
      <c r="W1556" t="s">
        <v>7</v>
      </c>
      <c r="X1556" t="s">
        <v>7</v>
      </c>
      <c r="Y1556" t="s">
        <v>7</v>
      </c>
      <c r="Z1556" t="s">
        <v>7</v>
      </c>
      <c r="AA1556" t="s">
        <v>7</v>
      </c>
      <c r="AB1556" t="s">
        <v>12</v>
      </c>
      <c r="AC1556" t="s">
        <v>7</v>
      </c>
      <c r="AD1556" t="s">
        <v>7</v>
      </c>
      <c r="AE1556" t="s">
        <v>23</v>
      </c>
      <c r="AF1556" t="s">
        <v>14</v>
      </c>
      <c r="AH1556" t="s">
        <v>4260</v>
      </c>
      <c r="AJ1556" t="s">
        <v>4261</v>
      </c>
    </row>
    <row r="1557" spans="1:36" x14ac:dyDescent="0.2">
      <c r="A1557" s="2" t="s">
        <v>4262</v>
      </c>
      <c r="B1557" s="2" t="s">
        <v>4997</v>
      </c>
      <c r="C1557" t="s">
        <v>11</v>
      </c>
      <c r="D1557" t="s">
        <v>11</v>
      </c>
      <c r="E1557" t="s">
        <v>11</v>
      </c>
      <c r="F1557" t="s">
        <v>12</v>
      </c>
      <c r="G1557" t="s">
        <v>11</v>
      </c>
      <c r="H1557" t="s">
        <v>12</v>
      </c>
      <c r="I1557" t="s">
        <v>7</v>
      </c>
      <c r="J1557" t="s">
        <v>12</v>
      </c>
      <c r="K1557" t="s">
        <v>11</v>
      </c>
      <c r="L1557" t="s">
        <v>10</v>
      </c>
      <c r="M1557" t="s">
        <v>11</v>
      </c>
      <c r="N1557" t="s">
        <v>11</v>
      </c>
      <c r="O1557" t="s">
        <v>11</v>
      </c>
      <c r="P1557" t="s">
        <v>12</v>
      </c>
      <c r="Q1557" t="s">
        <v>12</v>
      </c>
      <c r="R1557" t="s">
        <v>7</v>
      </c>
      <c r="S1557" t="s">
        <v>7</v>
      </c>
      <c r="T1557" t="s">
        <v>12</v>
      </c>
      <c r="U1557" t="s">
        <v>12</v>
      </c>
      <c r="V1557" t="s">
        <v>12</v>
      </c>
      <c r="W1557" t="s">
        <v>12</v>
      </c>
      <c r="X1557" t="s">
        <v>12</v>
      </c>
      <c r="Y1557" t="s">
        <v>12</v>
      </c>
      <c r="Z1557" t="s">
        <v>12</v>
      </c>
      <c r="AA1557" t="s">
        <v>12</v>
      </c>
      <c r="AB1557" t="s">
        <v>12</v>
      </c>
      <c r="AC1557" t="s">
        <v>11</v>
      </c>
      <c r="AD1557" t="s">
        <v>7</v>
      </c>
      <c r="AE1557" t="s">
        <v>331</v>
      </c>
      <c r="AF1557" t="s">
        <v>38</v>
      </c>
    </row>
    <row r="1558" spans="1:36" x14ac:dyDescent="0.2">
      <c r="A1558" s="2" t="s">
        <v>4263</v>
      </c>
      <c r="B1558" s="2" t="s">
        <v>4997</v>
      </c>
      <c r="C1558" t="s">
        <v>12</v>
      </c>
      <c r="D1558" t="s">
        <v>11</v>
      </c>
      <c r="E1558" t="s">
        <v>11</v>
      </c>
      <c r="F1558" t="s">
        <v>11</v>
      </c>
      <c r="G1558" t="s">
        <v>11</v>
      </c>
      <c r="H1558" t="s">
        <v>7</v>
      </c>
      <c r="I1558" t="s">
        <v>12</v>
      </c>
      <c r="J1558" t="s">
        <v>12</v>
      </c>
      <c r="K1558" t="s">
        <v>11</v>
      </c>
      <c r="L1558" t="s">
        <v>10</v>
      </c>
      <c r="M1558" t="s">
        <v>10</v>
      </c>
      <c r="N1558" t="s">
        <v>11</v>
      </c>
      <c r="O1558" t="s">
        <v>11</v>
      </c>
      <c r="P1558" t="s">
        <v>11</v>
      </c>
      <c r="Q1558" t="s">
        <v>11</v>
      </c>
      <c r="R1558" t="s">
        <v>7</v>
      </c>
      <c r="S1558" t="s">
        <v>7</v>
      </c>
      <c r="T1558" t="s">
        <v>7</v>
      </c>
      <c r="U1558" t="s">
        <v>7</v>
      </c>
      <c r="V1558" t="s">
        <v>7</v>
      </c>
      <c r="W1558" t="s">
        <v>12</v>
      </c>
      <c r="X1558" t="s">
        <v>7</v>
      </c>
      <c r="Y1558" t="s">
        <v>7</v>
      </c>
      <c r="Z1558" t="s">
        <v>7</v>
      </c>
      <c r="AA1558" t="s">
        <v>7</v>
      </c>
      <c r="AB1558" t="s">
        <v>12</v>
      </c>
      <c r="AC1558" t="s">
        <v>12</v>
      </c>
      <c r="AD1558" t="s">
        <v>7</v>
      </c>
      <c r="AE1558" t="s">
        <v>91</v>
      </c>
      <c r="AF1558" t="s">
        <v>38</v>
      </c>
    </row>
    <row r="1559" spans="1:36" x14ac:dyDescent="0.2">
      <c r="A1559" s="2" t="s">
        <v>4264</v>
      </c>
      <c r="B1559" s="2" t="s">
        <v>4997</v>
      </c>
      <c r="C1559" t="s">
        <v>11</v>
      </c>
      <c r="D1559" t="s">
        <v>11</v>
      </c>
      <c r="E1559" t="s">
        <v>11</v>
      </c>
      <c r="F1559" t="s">
        <v>11</v>
      </c>
      <c r="G1559" t="s">
        <v>12</v>
      </c>
      <c r="H1559" t="s">
        <v>7</v>
      </c>
      <c r="I1559" t="s">
        <v>7</v>
      </c>
      <c r="J1559" t="s">
        <v>7</v>
      </c>
      <c r="K1559" t="s">
        <v>12</v>
      </c>
      <c r="L1559" t="s">
        <v>12</v>
      </c>
      <c r="M1559" t="s">
        <v>7</v>
      </c>
      <c r="N1559" t="s">
        <v>7</v>
      </c>
      <c r="O1559" t="s">
        <v>12</v>
      </c>
      <c r="P1559" t="s">
        <v>7</v>
      </c>
      <c r="Q1559" t="s">
        <v>7</v>
      </c>
      <c r="R1559" t="s">
        <v>7</v>
      </c>
      <c r="S1559" t="s">
        <v>7</v>
      </c>
      <c r="T1559" t="s">
        <v>7</v>
      </c>
      <c r="U1559" t="s">
        <v>7</v>
      </c>
      <c r="V1559" t="s">
        <v>7</v>
      </c>
      <c r="W1559" t="s">
        <v>7</v>
      </c>
      <c r="X1559" t="s">
        <v>7</v>
      </c>
      <c r="Y1559" t="s">
        <v>7</v>
      </c>
      <c r="Z1559" t="s">
        <v>7</v>
      </c>
      <c r="AA1559" t="s">
        <v>7</v>
      </c>
      <c r="AB1559" t="s">
        <v>12</v>
      </c>
      <c r="AC1559" t="s">
        <v>12</v>
      </c>
      <c r="AD1559" t="s">
        <v>12</v>
      </c>
      <c r="AE1559" t="s">
        <v>747</v>
      </c>
      <c r="AF1559" t="s">
        <v>38</v>
      </c>
      <c r="AI1559" t="s">
        <v>1029</v>
      </c>
    </row>
    <row r="1560" spans="1:36" x14ac:dyDescent="0.2">
      <c r="A1560" s="2" t="s">
        <v>4265</v>
      </c>
      <c r="B1560" s="2" t="s">
        <v>4997</v>
      </c>
      <c r="C1560" t="s">
        <v>11</v>
      </c>
      <c r="D1560" t="s">
        <v>11</v>
      </c>
      <c r="E1560" t="s">
        <v>10</v>
      </c>
      <c r="F1560" t="s">
        <v>10</v>
      </c>
      <c r="G1560" t="s">
        <v>10</v>
      </c>
      <c r="H1560" t="s">
        <v>7</v>
      </c>
      <c r="I1560" t="s">
        <v>12</v>
      </c>
      <c r="J1560" t="s">
        <v>12</v>
      </c>
      <c r="K1560" t="s">
        <v>10</v>
      </c>
      <c r="L1560" t="s">
        <v>10</v>
      </c>
      <c r="M1560" t="s">
        <v>16</v>
      </c>
      <c r="N1560" t="s">
        <v>11</v>
      </c>
      <c r="O1560" t="s">
        <v>11</v>
      </c>
      <c r="P1560" t="s">
        <v>11</v>
      </c>
      <c r="Q1560" t="s">
        <v>12</v>
      </c>
      <c r="R1560" t="s">
        <v>7</v>
      </c>
      <c r="S1560" t="s">
        <v>7</v>
      </c>
      <c r="T1560" t="s">
        <v>7</v>
      </c>
      <c r="U1560" t="s">
        <v>12</v>
      </c>
      <c r="V1560" t="s">
        <v>7</v>
      </c>
      <c r="W1560" t="s">
        <v>12</v>
      </c>
      <c r="X1560" t="s">
        <v>12</v>
      </c>
      <c r="Y1560" t="s">
        <v>12</v>
      </c>
      <c r="Z1560" t="s">
        <v>12</v>
      </c>
      <c r="AA1560" t="s">
        <v>10</v>
      </c>
      <c r="AB1560" t="s">
        <v>12</v>
      </c>
      <c r="AC1560" t="s">
        <v>12</v>
      </c>
      <c r="AD1560" t="s">
        <v>12</v>
      </c>
      <c r="AE1560" t="s">
        <v>331</v>
      </c>
      <c r="AF1560" t="s">
        <v>14</v>
      </c>
      <c r="AG1560" t="s">
        <v>181</v>
      </c>
      <c r="AH1560" t="s">
        <v>4266</v>
      </c>
      <c r="AI1560" t="s">
        <v>2799</v>
      </c>
      <c r="AJ1560" t="s">
        <v>591</v>
      </c>
    </row>
    <row r="1561" spans="1:36" x14ac:dyDescent="0.2">
      <c r="A1561" s="2" t="s">
        <v>4267</v>
      </c>
      <c r="B1561" s="2" t="s">
        <v>4997</v>
      </c>
      <c r="C1561" t="s">
        <v>12</v>
      </c>
      <c r="D1561" t="s">
        <v>12</v>
      </c>
      <c r="E1561" t="s">
        <v>12</v>
      </c>
      <c r="F1561" t="s">
        <v>11</v>
      </c>
      <c r="G1561" t="s">
        <v>12</v>
      </c>
      <c r="H1561" t="s">
        <v>7</v>
      </c>
      <c r="I1561" t="s">
        <v>7</v>
      </c>
      <c r="J1561" t="s">
        <v>7</v>
      </c>
      <c r="K1561" t="s">
        <v>11</v>
      </c>
      <c r="L1561" t="s">
        <v>10</v>
      </c>
      <c r="M1561" t="s">
        <v>11</v>
      </c>
      <c r="N1561" t="s">
        <v>11</v>
      </c>
      <c r="O1561" t="s">
        <v>12</v>
      </c>
      <c r="P1561" t="s">
        <v>12</v>
      </c>
      <c r="Q1561" t="s">
        <v>7</v>
      </c>
      <c r="R1561" t="s">
        <v>7</v>
      </c>
      <c r="S1561" t="s">
        <v>7</v>
      </c>
      <c r="T1561" t="s">
        <v>11</v>
      </c>
      <c r="U1561" t="s">
        <v>11</v>
      </c>
      <c r="V1561" t="s">
        <v>12</v>
      </c>
      <c r="W1561" t="s">
        <v>12</v>
      </c>
      <c r="X1561" t="s">
        <v>12</v>
      </c>
      <c r="Y1561" t="s">
        <v>7</v>
      </c>
      <c r="Z1561" t="s">
        <v>7</v>
      </c>
      <c r="AA1561" t="s">
        <v>7</v>
      </c>
      <c r="AB1561" t="s">
        <v>7</v>
      </c>
      <c r="AC1561" t="s">
        <v>7</v>
      </c>
      <c r="AD1561" t="s">
        <v>7</v>
      </c>
      <c r="AE1561" t="s">
        <v>331</v>
      </c>
      <c r="AF1561" t="s">
        <v>38</v>
      </c>
      <c r="AG1561" t="s">
        <v>4268</v>
      </c>
      <c r="AH1561" t="s">
        <v>113</v>
      </c>
      <c r="AI1561" t="s">
        <v>65</v>
      </c>
    </row>
    <row r="1562" spans="1:36" x14ac:dyDescent="0.2">
      <c r="A1562" s="2" t="s">
        <v>4269</v>
      </c>
      <c r="B1562" s="2" t="s">
        <v>4997</v>
      </c>
      <c r="C1562" t="s">
        <v>12</v>
      </c>
      <c r="D1562" t="s">
        <v>12</v>
      </c>
      <c r="E1562" t="s">
        <v>11</v>
      </c>
      <c r="F1562" t="s">
        <v>12</v>
      </c>
      <c r="G1562" t="s">
        <v>7</v>
      </c>
      <c r="I1562" t="s">
        <v>7</v>
      </c>
      <c r="J1562" t="s">
        <v>7</v>
      </c>
      <c r="K1562" t="s">
        <v>10</v>
      </c>
      <c r="L1562" t="s">
        <v>10</v>
      </c>
      <c r="M1562" t="s">
        <v>10</v>
      </c>
      <c r="N1562" t="s">
        <v>10</v>
      </c>
      <c r="O1562" t="s">
        <v>10</v>
      </c>
      <c r="P1562" t="s">
        <v>11</v>
      </c>
      <c r="Q1562" t="s">
        <v>12</v>
      </c>
      <c r="R1562" t="s">
        <v>7</v>
      </c>
      <c r="S1562" t="s">
        <v>11</v>
      </c>
      <c r="T1562" t="s">
        <v>12</v>
      </c>
      <c r="U1562" t="s">
        <v>7</v>
      </c>
      <c r="V1562" t="s">
        <v>7</v>
      </c>
      <c r="W1562" t="s">
        <v>7</v>
      </c>
      <c r="X1562" t="s">
        <v>7</v>
      </c>
      <c r="Y1562" t="s">
        <v>11</v>
      </c>
      <c r="Z1562" t="s">
        <v>12</v>
      </c>
      <c r="AA1562" t="s">
        <v>12</v>
      </c>
      <c r="AB1562" t="s">
        <v>12</v>
      </c>
      <c r="AC1562" t="s">
        <v>12</v>
      </c>
      <c r="AD1562" t="s">
        <v>7</v>
      </c>
      <c r="AE1562" t="s">
        <v>684</v>
      </c>
      <c r="AF1562" t="s">
        <v>14</v>
      </c>
    </row>
    <row r="1563" spans="1:36" x14ac:dyDescent="0.2">
      <c r="A1563" s="2" t="s">
        <v>4270</v>
      </c>
      <c r="B1563" s="2" t="s">
        <v>4997</v>
      </c>
      <c r="C1563" t="s">
        <v>11</v>
      </c>
      <c r="D1563" t="s">
        <v>10</v>
      </c>
      <c r="E1563" t="s">
        <v>10</v>
      </c>
      <c r="F1563" t="s">
        <v>11</v>
      </c>
      <c r="G1563" t="s">
        <v>11</v>
      </c>
      <c r="H1563" t="s">
        <v>11</v>
      </c>
      <c r="I1563" t="s">
        <v>12</v>
      </c>
      <c r="J1563" t="s">
        <v>12</v>
      </c>
      <c r="K1563" t="s">
        <v>11</v>
      </c>
      <c r="L1563" t="s">
        <v>10</v>
      </c>
      <c r="M1563" t="s">
        <v>10</v>
      </c>
      <c r="N1563" t="s">
        <v>11</v>
      </c>
      <c r="O1563" t="s">
        <v>11</v>
      </c>
      <c r="P1563" t="s">
        <v>11</v>
      </c>
      <c r="Q1563" t="s">
        <v>11</v>
      </c>
      <c r="R1563" t="s">
        <v>12</v>
      </c>
      <c r="S1563" t="s">
        <v>12</v>
      </c>
      <c r="T1563" t="s">
        <v>12</v>
      </c>
      <c r="U1563" t="s">
        <v>12</v>
      </c>
      <c r="V1563" t="s">
        <v>12</v>
      </c>
      <c r="W1563" t="s">
        <v>12</v>
      </c>
      <c r="X1563" t="s">
        <v>12</v>
      </c>
      <c r="Y1563" t="s">
        <v>7</v>
      </c>
      <c r="Z1563" t="s">
        <v>7</v>
      </c>
      <c r="AA1563" t="s">
        <v>12</v>
      </c>
      <c r="AB1563" t="s">
        <v>12</v>
      </c>
      <c r="AC1563" t="s">
        <v>12</v>
      </c>
      <c r="AD1563" t="s">
        <v>7</v>
      </c>
      <c r="AE1563" t="s">
        <v>2122</v>
      </c>
      <c r="AF1563" t="s">
        <v>14</v>
      </c>
      <c r="AG1563" t="s">
        <v>342</v>
      </c>
      <c r="AH1563" t="s">
        <v>4271</v>
      </c>
      <c r="AI1563" t="s">
        <v>65</v>
      </c>
    </row>
    <row r="1564" spans="1:36" x14ac:dyDescent="0.2">
      <c r="A1564" s="2" t="s">
        <v>4272</v>
      </c>
      <c r="B1564" s="2" t="s">
        <v>4997</v>
      </c>
      <c r="C1564" t="s">
        <v>11</v>
      </c>
      <c r="D1564" t="s">
        <v>11</v>
      </c>
      <c r="E1564" t="s">
        <v>10</v>
      </c>
      <c r="F1564" t="s">
        <v>11</v>
      </c>
      <c r="G1564" t="s">
        <v>10</v>
      </c>
      <c r="H1564" t="s">
        <v>11</v>
      </c>
      <c r="I1564" t="s">
        <v>12</v>
      </c>
      <c r="J1564" t="s">
        <v>10</v>
      </c>
      <c r="K1564" t="s">
        <v>10</v>
      </c>
      <c r="L1564" t="s">
        <v>10</v>
      </c>
      <c r="M1564" t="s">
        <v>11</v>
      </c>
      <c r="N1564" t="s">
        <v>11</v>
      </c>
      <c r="O1564" t="s">
        <v>12</v>
      </c>
      <c r="P1564" t="s">
        <v>12</v>
      </c>
      <c r="Q1564" t="s">
        <v>12</v>
      </c>
      <c r="R1564" t="s">
        <v>12</v>
      </c>
      <c r="S1564" t="s">
        <v>12</v>
      </c>
      <c r="T1564" t="s">
        <v>7</v>
      </c>
      <c r="U1564" t="s">
        <v>7</v>
      </c>
      <c r="V1564" t="s">
        <v>7</v>
      </c>
      <c r="W1564" t="s">
        <v>7</v>
      </c>
      <c r="X1564" t="s">
        <v>7</v>
      </c>
      <c r="Y1564" t="s">
        <v>7</v>
      </c>
      <c r="Z1564" t="s">
        <v>7</v>
      </c>
      <c r="AA1564" t="s">
        <v>12</v>
      </c>
      <c r="AB1564" t="s">
        <v>7</v>
      </c>
      <c r="AC1564" t="s">
        <v>7</v>
      </c>
      <c r="AD1564" t="s">
        <v>7</v>
      </c>
      <c r="AE1564" t="s">
        <v>128</v>
      </c>
      <c r="AF1564" t="s">
        <v>24</v>
      </c>
      <c r="AG1564" t="s">
        <v>113</v>
      </c>
      <c r="AH1564" t="s">
        <v>4273</v>
      </c>
      <c r="AI1564" t="s">
        <v>4274</v>
      </c>
      <c r="AJ1564" t="s">
        <v>4275</v>
      </c>
    </row>
    <row r="1565" spans="1:36" x14ac:dyDescent="0.2">
      <c r="A1565" s="2" t="s">
        <v>4276</v>
      </c>
      <c r="B1565" s="2" t="s">
        <v>4997</v>
      </c>
      <c r="C1565" t="s">
        <v>11</v>
      </c>
      <c r="D1565" t="s">
        <v>10</v>
      </c>
      <c r="E1565" t="s">
        <v>10</v>
      </c>
      <c r="F1565" t="s">
        <v>10</v>
      </c>
      <c r="G1565" t="s">
        <v>10</v>
      </c>
      <c r="H1565" t="s">
        <v>12</v>
      </c>
      <c r="I1565" t="s">
        <v>12</v>
      </c>
      <c r="J1565" t="s">
        <v>7</v>
      </c>
      <c r="K1565" t="s">
        <v>10</v>
      </c>
      <c r="L1565" t="s">
        <v>10</v>
      </c>
      <c r="M1565" t="s">
        <v>10</v>
      </c>
      <c r="N1565" t="s">
        <v>10</v>
      </c>
      <c r="O1565" t="s">
        <v>10</v>
      </c>
      <c r="P1565" t="s">
        <v>11</v>
      </c>
      <c r="Q1565" t="s">
        <v>7</v>
      </c>
      <c r="R1565" t="s">
        <v>7</v>
      </c>
      <c r="S1565" t="s">
        <v>12</v>
      </c>
      <c r="T1565" t="s">
        <v>7</v>
      </c>
      <c r="U1565" t="s">
        <v>12</v>
      </c>
      <c r="V1565" t="s">
        <v>7</v>
      </c>
      <c r="W1565" t="s">
        <v>7</v>
      </c>
      <c r="X1565" t="s">
        <v>7</v>
      </c>
      <c r="Y1565" t="s">
        <v>7</v>
      </c>
      <c r="Z1565" t="s">
        <v>7</v>
      </c>
      <c r="AA1565" t="s">
        <v>7</v>
      </c>
      <c r="AB1565" t="s">
        <v>12</v>
      </c>
      <c r="AC1565" t="s">
        <v>7</v>
      </c>
      <c r="AD1565" t="s">
        <v>7</v>
      </c>
      <c r="AE1565" t="s">
        <v>173</v>
      </c>
      <c r="AF1565" t="s">
        <v>14</v>
      </c>
      <c r="AI1565" t="s">
        <v>65</v>
      </c>
    </row>
    <row r="1566" spans="1:36" x14ac:dyDescent="0.2">
      <c r="A1566" s="2" t="s">
        <v>4277</v>
      </c>
      <c r="B1566" s="2" t="s">
        <v>4997</v>
      </c>
      <c r="C1566" t="s">
        <v>11</v>
      </c>
      <c r="D1566" t="s">
        <v>11</v>
      </c>
      <c r="E1566" t="s">
        <v>16</v>
      </c>
      <c r="F1566" t="s">
        <v>16</v>
      </c>
      <c r="G1566" t="s">
        <v>16</v>
      </c>
      <c r="H1566" t="s">
        <v>16</v>
      </c>
      <c r="I1566" t="s">
        <v>11</v>
      </c>
      <c r="J1566" t="s">
        <v>12</v>
      </c>
      <c r="K1566" t="s">
        <v>16</v>
      </c>
      <c r="L1566" t="s">
        <v>16</v>
      </c>
      <c r="M1566" t="s">
        <v>16</v>
      </c>
      <c r="N1566" t="s">
        <v>16</v>
      </c>
      <c r="O1566" t="s">
        <v>16</v>
      </c>
      <c r="P1566" t="s">
        <v>16</v>
      </c>
      <c r="Q1566" t="s">
        <v>16</v>
      </c>
      <c r="R1566" t="s">
        <v>7</v>
      </c>
      <c r="S1566" t="s">
        <v>12</v>
      </c>
      <c r="T1566" t="s">
        <v>7</v>
      </c>
      <c r="U1566" t="s">
        <v>11</v>
      </c>
      <c r="V1566" t="s">
        <v>12</v>
      </c>
      <c r="W1566" t="s">
        <v>12</v>
      </c>
      <c r="X1566" t="s">
        <v>12</v>
      </c>
      <c r="Y1566" t="s">
        <v>11</v>
      </c>
      <c r="Z1566" t="s">
        <v>11</v>
      </c>
      <c r="AA1566" t="s">
        <v>12</v>
      </c>
      <c r="AB1566" t="s">
        <v>11</v>
      </c>
      <c r="AC1566" t="s">
        <v>12</v>
      </c>
      <c r="AD1566" t="s">
        <v>12</v>
      </c>
      <c r="AE1566" t="s">
        <v>803</v>
      </c>
      <c r="AF1566" t="s">
        <v>14</v>
      </c>
    </row>
    <row r="1567" spans="1:36" x14ac:dyDescent="0.2">
      <c r="A1567" s="2" t="s">
        <v>4278</v>
      </c>
      <c r="B1567" s="2" t="s">
        <v>4997</v>
      </c>
      <c r="C1567" t="s">
        <v>7</v>
      </c>
      <c r="D1567" t="s">
        <v>11</v>
      </c>
      <c r="E1567" t="s">
        <v>11</v>
      </c>
      <c r="F1567" t="s">
        <v>11</v>
      </c>
      <c r="G1567" t="s">
        <v>12</v>
      </c>
      <c r="H1567" t="s">
        <v>7</v>
      </c>
      <c r="I1567" t="s">
        <v>7</v>
      </c>
      <c r="K1567" t="s">
        <v>11</v>
      </c>
      <c r="L1567" t="s">
        <v>11</v>
      </c>
      <c r="M1567" t="s">
        <v>7</v>
      </c>
      <c r="N1567" t="s">
        <v>12</v>
      </c>
      <c r="O1567" t="s">
        <v>11</v>
      </c>
      <c r="P1567" t="s">
        <v>11</v>
      </c>
      <c r="Q1567" t="s">
        <v>7</v>
      </c>
      <c r="R1567" t="s">
        <v>7</v>
      </c>
      <c r="S1567" t="s">
        <v>7</v>
      </c>
      <c r="T1567" t="s">
        <v>12</v>
      </c>
      <c r="U1567" t="s">
        <v>12</v>
      </c>
      <c r="V1567" t="s">
        <v>7</v>
      </c>
      <c r="W1567" t="s">
        <v>12</v>
      </c>
      <c r="X1567" t="s">
        <v>7</v>
      </c>
      <c r="Y1567" t="s">
        <v>12</v>
      </c>
      <c r="Z1567" t="s">
        <v>7</v>
      </c>
      <c r="AA1567" t="s">
        <v>7</v>
      </c>
      <c r="AB1567" t="s">
        <v>12</v>
      </c>
      <c r="AC1567" t="s">
        <v>12</v>
      </c>
      <c r="AD1567" t="s">
        <v>7</v>
      </c>
      <c r="AE1567" t="s">
        <v>331</v>
      </c>
      <c r="AF1567" t="s">
        <v>14</v>
      </c>
      <c r="AH1567" t="s">
        <v>4279</v>
      </c>
      <c r="AI1567" t="s">
        <v>4280</v>
      </c>
    </row>
    <row r="1568" spans="1:36" x14ac:dyDescent="0.2">
      <c r="A1568" s="2" t="s">
        <v>4281</v>
      </c>
      <c r="B1568" s="2" t="s">
        <v>4997</v>
      </c>
      <c r="C1568" t="s">
        <v>11</v>
      </c>
      <c r="D1568" t="s">
        <v>11</v>
      </c>
      <c r="E1568" t="s">
        <v>11</v>
      </c>
      <c r="F1568" t="s">
        <v>10</v>
      </c>
      <c r="G1568" t="s">
        <v>10</v>
      </c>
      <c r="H1568" t="s">
        <v>12</v>
      </c>
      <c r="I1568" t="s">
        <v>11</v>
      </c>
      <c r="J1568" t="s">
        <v>11</v>
      </c>
      <c r="K1568" t="s">
        <v>10</v>
      </c>
      <c r="L1568" t="s">
        <v>10</v>
      </c>
      <c r="M1568" t="s">
        <v>10</v>
      </c>
      <c r="N1568" t="s">
        <v>11</v>
      </c>
      <c r="O1568" t="s">
        <v>11</v>
      </c>
      <c r="P1568" t="s">
        <v>11</v>
      </c>
      <c r="Q1568" t="s">
        <v>11</v>
      </c>
      <c r="R1568" t="s">
        <v>12</v>
      </c>
      <c r="S1568" t="s">
        <v>7</v>
      </c>
      <c r="T1568" t="s">
        <v>7</v>
      </c>
      <c r="U1568" t="s">
        <v>12</v>
      </c>
      <c r="V1568" t="s">
        <v>12</v>
      </c>
      <c r="W1568" t="s">
        <v>12</v>
      </c>
      <c r="X1568" t="s">
        <v>7</v>
      </c>
      <c r="Y1568" t="s">
        <v>12</v>
      </c>
      <c r="Z1568" t="s">
        <v>12</v>
      </c>
      <c r="AA1568" t="s">
        <v>12</v>
      </c>
      <c r="AB1568" t="s">
        <v>12</v>
      </c>
      <c r="AC1568" t="s">
        <v>12</v>
      </c>
      <c r="AD1568" t="s">
        <v>12</v>
      </c>
      <c r="AE1568" t="s">
        <v>953</v>
      </c>
      <c r="AF1568" t="s">
        <v>24</v>
      </c>
      <c r="AG1568" t="s">
        <v>342</v>
      </c>
      <c r="AH1568" t="s">
        <v>342</v>
      </c>
      <c r="AI1568" t="s">
        <v>4282</v>
      </c>
      <c r="AJ1568" t="s">
        <v>591</v>
      </c>
    </row>
    <row r="1569" spans="1:36" x14ac:dyDescent="0.2">
      <c r="A1569" s="2" t="s">
        <v>4283</v>
      </c>
      <c r="B1569" s="2" t="s">
        <v>4997</v>
      </c>
      <c r="C1569" t="s">
        <v>11</v>
      </c>
      <c r="D1569" t="s">
        <v>11</v>
      </c>
      <c r="E1569" t="s">
        <v>11</v>
      </c>
      <c r="F1569" t="s">
        <v>11</v>
      </c>
      <c r="G1569" t="s">
        <v>11</v>
      </c>
      <c r="H1569" t="s">
        <v>12</v>
      </c>
      <c r="I1569" t="s">
        <v>7</v>
      </c>
      <c r="J1569" t="s">
        <v>7</v>
      </c>
      <c r="K1569" t="s">
        <v>11</v>
      </c>
      <c r="L1569" t="s">
        <v>11</v>
      </c>
      <c r="M1569" t="s">
        <v>11</v>
      </c>
      <c r="N1569" t="s">
        <v>7</v>
      </c>
      <c r="O1569" t="s">
        <v>12</v>
      </c>
      <c r="P1569" t="s">
        <v>12</v>
      </c>
      <c r="Q1569" t="s">
        <v>7</v>
      </c>
      <c r="R1569" t="s">
        <v>7</v>
      </c>
      <c r="S1569" t="s">
        <v>7</v>
      </c>
      <c r="T1569" t="s">
        <v>12</v>
      </c>
      <c r="U1569" t="s">
        <v>12</v>
      </c>
      <c r="V1569" t="s">
        <v>12</v>
      </c>
      <c r="W1569" t="s">
        <v>7</v>
      </c>
      <c r="X1569" t="s">
        <v>12</v>
      </c>
      <c r="Y1569" t="s">
        <v>7</v>
      </c>
      <c r="Z1569" t="s">
        <v>7</v>
      </c>
      <c r="AA1569" t="s">
        <v>12</v>
      </c>
      <c r="AB1569" t="s">
        <v>12</v>
      </c>
      <c r="AC1569" t="s">
        <v>12</v>
      </c>
      <c r="AD1569" t="s">
        <v>7</v>
      </c>
      <c r="AE1569" t="s">
        <v>117</v>
      </c>
      <c r="AF1569" t="s">
        <v>38</v>
      </c>
    </row>
    <row r="1570" spans="1:36" x14ac:dyDescent="0.2">
      <c r="A1570" s="2" t="s">
        <v>4284</v>
      </c>
      <c r="B1570" s="2" t="s">
        <v>4997</v>
      </c>
      <c r="C1570" t="s">
        <v>11</v>
      </c>
      <c r="D1570" t="s">
        <v>11</v>
      </c>
      <c r="E1570" t="s">
        <v>10</v>
      </c>
      <c r="F1570" t="s">
        <v>10</v>
      </c>
      <c r="G1570" t="s">
        <v>11</v>
      </c>
      <c r="H1570" t="s">
        <v>12</v>
      </c>
      <c r="I1570" t="s">
        <v>12</v>
      </c>
      <c r="J1570" t="s">
        <v>10</v>
      </c>
      <c r="K1570" t="s">
        <v>10</v>
      </c>
      <c r="L1570" t="s">
        <v>16</v>
      </c>
      <c r="M1570" t="s">
        <v>16</v>
      </c>
      <c r="N1570" t="s">
        <v>10</v>
      </c>
      <c r="O1570" t="s">
        <v>10</v>
      </c>
      <c r="P1570" t="s">
        <v>16</v>
      </c>
      <c r="Q1570" t="s">
        <v>11</v>
      </c>
      <c r="R1570" t="s">
        <v>11</v>
      </c>
      <c r="S1570" t="s">
        <v>7</v>
      </c>
      <c r="T1570" t="s">
        <v>12</v>
      </c>
      <c r="U1570" t="s">
        <v>11</v>
      </c>
      <c r="V1570" t="s">
        <v>11</v>
      </c>
      <c r="W1570" t="s">
        <v>11</v>
      </c>
      <c r="X1570" t="s">
        <v>12</v>
      </c>
      <c r="Y1570" t="s">
        <v>12</v>
      </c>
      <c r="Z1570" t="s">
        <v>12</v>
      </c>
      <c r="AA1570" t="s">
        <v>12</v>
      </c>
      <c r="AB1570" t="s">
        <v>12</v>
      </c>
      <c r="AC1570" t="s">
        <v>12</v>
      </c>
      <c r="AD1570" t="s">
        <v>12</v>
      </c>
      <c r="AE1570" t="s">
        <v>331</v>
      </c>
      <c r="AF1570" t="s">
        <v>38</v>
      </c>
      <c r="AI1570" t="s">
        <v>20</v>
      </c>
    </row>
    <row r="1571" spans="1:36" x14ac:dyDescent="0.2">
      <c r="A1571" s="2" t="s">
        <v>4285</v>
      </c>
      <c r="B1571" s="2" t="s">
        <v>4997</v>
      </c>
      <c r="C1571" t="s">
        <v>12</v>
      </c>
      <c r="D1571" t="s">
        <v>11</v>
      </c>
      <c r="E1571" t="s">
        <v>11</v>
      </c>
      <c r="F1571" t="s">
        <v>12</v>
      </c>
      <c r="G1571" t="s">
        <v>11</v>
      </c>
      <c r="H1571" t="s">
        <v>7</v>
      </c>
      <c r="I1571" t="s">
        <v>12</v>
      </c>
      <c r="J1571" t="s">
        <v>7</v>
      </c>
      <c r="K1571" t="s">
        <v>11</v>
      </c>
      <c r="L1571" t="s">
        <v>10</v>
      </c>
      <c r="M1571" t="s">
        <v>10</v>
      </c>
      <c r="N1571" t="s">
        <v>11</v>
      </c>
      <c r="O1571" t="s">
        <v>11</v>
      </c>
      <c r="P1571" t="s">
        <v>11</v>
      </c>
      <c r="Q1571" t="s">
        <v>12</v>
      </c>
      <c r="R1571" t="s">
        <v>7</v>
      </c>
      <c r="S1571" t="s">
        <v>12</v>
      </c>
      <c r="T1571" t="s">
        <v>12</v>
      </c>
      <c r="U1571" t="s">
        <v>12</v>
      </c>
      <c r="V1571" t="s">
        <v>12</v>
      </c>
      <c r="W1571" t="s">
        <v>11</v>
      </c>
      <c r="X1571" t="s">
        <v>7</v>
      </c>
      <c r="Y1571" t="s">
        <v>12</v>
      </c>
      <c r="Z1571" t="s">
        <v>12</v>
      </c>
      <c r="AA1571" t="s">
        <v>12</v>
      </c>
      <c r="AB1571" t="s">
        <v>7</v>
      </c>
      <c r="AC1571" t="s">
        <v>11</v>
      </c>
      <c r="AD1571" t="s">
        <v>11</v>
      </c>
      <c r="AE1571" t="s">
        <v>331</v>
      </c>
      <c r="AF1571" t="s">
        <v>14</v>
      </c>
      <c r="AG1571" t="s">
        <v>4224</v>
      </c>
      <c r="AH1571" t="s">
        <v>43</v>
      </c>
      <c r="AI1571" t="s">
        <v>4286</v>
      </c>
      <c r="AJ1571" t="s">
        <v>43</v>
      </c>
    </row>
    <row r="1572" spans="1:36" x14ac:dyDescent="0.2">
      <c r="A1572" s="2" t="s">
        <v>4287</v>
      </c>
      <c r="B1572" s="2" t="s">
        <v>4997</v>
      </c>
      <c r="C1572" t="s">
        <v>10</v>
      </c>
      <c r="D1572" t="s">
        <v>16</v>
      </c>
      <c r="E1572" t="s">
        <v>16</v>
      </c>
      <c r="F1572" t="s">
        <v>16</v>
      </c>
      <c r="G1572" t="s">
        <v>16</v>
      </c>
      <c r="H1572" t="s">
        <v>11</v>
      </c>
      <c r="I1572" t="s">
        <v>10</v>
      </c>
      <c r="J1572" t="s">
        <v>11</v>
      </c>
      <c r="K1572" t="s">
        <v>16</v>
      </c>
      <c r="L1572" t="s">
        <v>16</v>
      </c>
      <c r="M1572" t="s">
        <v>16</v>
      </c>
      <c r="N1572" t="s">
        <v>16</v>
      </c>
      <c r="O1572" t="s">
        <v>16</v>
      </c>
      <c r="P1572" t="s">
        <v>11</v>
      </c>
      <c r="Q1572" t="s">
        <v>11</v>
      </c>
      <c r="R1572" t="s">
        <v>11</v>
      </c>
      <c r="S1572" t="s">
        <v>7</v>
      </c>
      <c r="T1572" t="s">
        <v>7</v>
      </c>
      <c r="U1572" t="s">
        <v>7</v>
      </c>
      <c r="V1572" t="s">
        <v>7</v>
      </c>
      <c r="W1572" t="s">
        <v>7</v>
      </c>
      <c r="X1572" t="s">
        <v>7</v>
      </c>
      <c r="Y1572" t="s">
        <v>7</v>
      </c>
      <c r="Z1572" t="s">
        <v>7</v>
      </c>
      <c r="AA1572" t="s">
        <v>7</v>
      </c>
      <c r="AB1572" t="s">
        <v>7</v>
      </c>
      <c r="AC1572" t="s">
        <v>7</v>
      </c>
      <c r="AD1572" t="s">
        <v>7</v>
      </c>
      <c r="AE1572" t="s">
        <v>128</v>
      </c>
      <c r="AF1572" t="s">
        <v>24</v>
      </c>
      <c r="AH1572" t="s">
        <v>4288</v>
      </c>
    </row>
    <row r="1573" spans="1:36" x14ac:dyDescent="0.2">
      <c r="A1573" s="2" t="s">
        <v>4289</v>
      </c>
      <c r="B1573" s="2" t="s">
        <v>4997</v>
      </c>
      <c r="C1573" t="s">
        <v>11</v>
      </c>
      <c r="D1573" t="s">
        <v>11</v>
      </c>
      <c r="E1573" t="s">
        <v>11</v>
      </c>
      <c r="F1573" t="s">
        <v>11</v>
      </c>
      <c r="G1573" t="s">
        <v>11</v>
      </c>
      <c r="H1573" t="s">
        <v>12</v>
      </c>
      <c r="I1573" t="s">
        <v>12</v>
      </c>
      <c r="J1573" t="s">
        <v>12</v>
      </c>
      <c r="K1573" t="s">
        <v>11</v>
      </c>
      <c r="L1573" t="s">
        <v>10</v>
      </c>
      <c r="M1573" t="s">
        <v>11</v>
      </c>
      <c r="N1573" t="s">
        <v>11</v>
      </c>
      <c r="O1573" t="s">
        <v>11</v>
      </c>
      <c r="P1573" t="s">
        <v>11</v>
      </c>
      <c r="Q1573" t="s">
        <v>11</v>
      </c>
      <c r="R1573" t="s">
        <v>12</v>
      </c>
      <c r="S1573" t="s">
        <v>12</v>
      </c>
      <c r="T1573" t="s">
        <v>12</v>
      </c>
      <c r="U1573" t="s">
        <v>12</v>
      </c>
      <c r="V1573" t="s">
        <v>12</v>
      </c>
      <c r="W1573" t="s">
        <v>12</v>
      </c>
      <c r="X1573" t="s">
        <v>12</v>
      </c>
      <c r="Y1573" t="s">
        <v>12</v>
      </c>
      <c r="Z1573" t="s">
        <v>12</v>
      </c>
      <c r="AA1573" t="s">
        <v>12</v>
      </c>
      <c r="AB1573" t="s">
        <v>12</v>
      </c>
      <c r="AC1573" t="s">
        <v>12</v>
      </c>
      <c r="AD1573" t="s">
        <v>12</v>
      </c>
      <c r="AE1573" t="s">
        <v>152</v>
      </c>
      <c r="AF1573" t="s">
        <v>14</v>
      </c>
      <c r="AG1573" t="s">
        <v>342</v>
      </c>
      <c r="AH1573" t="s">
        <v>342</v>
      </c>
    </row>
    <row r="1574" spans="1:36" x14ac:dyDescent="0.2">
      <c r="A1574" s="2" t="s">
        <v>4290</v>
      </c>
      <c r="B1574" s="2" t="s">
        <v>4997</v>
      </c>
      <c r="C1574" t="s">
        <v>7</v>
      </c>
      <c r="D1574" t="s">
        <v>11</v>
      </c>
      <c r="E1574" t="s">
        <v>12</v>
      </c>
      <c r="F1574" t="s">
        <v>12</v>
      </c>
      <c r="G1574" t="s">
        <v>11</v>
      </c>
      <c r="H1574" t="s">
        <v>11</v>
      </c>
      <c r="I1574" t="s">
        <v>12</v>
      </c>
      <c r="J1574" t="s">
        <v>7</v>
      </c>
      <c r="K1574" t="s">
        <v>11</v>
      </c>
      <c r="L1574" t="s">
        <v>11</v>
      </c>
      <c r="M1574" t="s">
        <v>12</v>
      </c>
      <c r="N1574" t="s">
        <v>12</v>
      </c>
      <c r="O1574" t="s">
        <v>12</v>
      </c>
      <c r="P1574" t="s">
        <v>11</v>
      </c>
      <c r="Q1574" t="s">
        <v>7</v>
      </c>
      <c r="R1574" t="s">
        <v>7</v>
      </c>
      <c r="S1574" t="s">
        <v>7</v>
      </c>
      <c r="T1574" t="s">
        <v>7</v>
      </c>
      <c r="U1574" t="s">
        <v>7</v>
      </c>
      <c r="V1574" t="s">
        <v>7</v>
      </c>
      <c r="W1574" t="s">
        <v>7</v>
      </c>
      <c r="X1574" t="s">
        <v>7</v>
      </c>
      <c r="Y1574" t="s">
        <v>7</v>
      </c>
      <c r="Z1574" t="s">
        <v>7</v>
      </c>
      <c r="AA1574" t="s">
        <v>12</v>
      </c>
      <c r="AB1574" t="s">
        <v>12</v>
      </c>
      <c r="AC1574" t="s">
        <v>12</v>
      </c>
      <c r="AD1574" t="s">
        <v>7</v>
      </c>
      <c r="AE1574" t="s">
        <v>128</v>
      </c>
      <c r="AF1574" t="s">
        <v>14</v>
      </c>
      <c r="AG1574" t="s">
        <v>113</v>
      </c>
      <c r="AH1574" t="s">
        <v>4291</v>
      </c>
      <c r="AI1574" t="s">
        <v>4292</v>
      </c>
    </row>
    <row r="1575" spans="1:36" x14ac:dyDescent="0.2">
      <c r="A1575" s="2" t="s">
        <v>4293</v>
      </c>
      <c r="B1575" s="2" t="s">
        <v>4997</v>
      </c>
      <c r="C1575" t="s">
        <v>7</v>
      </c>
      <c r="D1575" t="s">
        <v>11</v>
      </c>
      <c r="E1575" t="s">
        <v>12</v>
      </c>
      <c r="F1575" t="s">
        <v>12</v>
      </c>
      <c r="G1575" t="s">
        <v>11</v>
      </c>
      <c r="H1575" t="s">
        <v>12</v>
      </c>
      <c r="I1575" t="s">
        <v>7</v>
      </c>
      <c r="J1575" t="s">
        <v>12</v>
      </c>
      <c r="K1575" t="s">
        <v>11</v>
      </c>
      <c r="L1575" t="s">
        <v>10</v>
      </c>
      <c r="M1575" t="s">
        <v>12</v>
      </c>
      <c r="N1575" t="s">
        <v>11</v>
      </c>
      <c r="O1575" t="s">
        <v>11</v>
      </c>
      <c r="P1575" t="s">
        <v>7</v>
      </c>
      <c r="Q1575" t="s">
        <v>7</v>
      </c>
      <c r="R1575" t="s">
        <v>7</v>
      </c>
      <c r="S1575" t="s">
        <v>12</v>
      </c>
      <c r="T1575" t="s">
        <v>7</v>
      </c>
      <c r="U1575" t="s">
        <v>7</v>
      </c>
      <c r="V1575" t="s">
        <v>7</v>
      </c>
      <c r="W1575" t="s">
        <v>7</v>
      </c>
      <c r="X1575" t="s">
        <v>7</v>
      </c>
      <c r="Y1575" t="s">
        <v>7</v>
      </c>
      <c r="Z1575" t="s">
        <v>7</v>
      </c>
      <c r="AA1575" t="s">
        <v>7</v>
      </c>
      <c r="AB1575" t="s">
        <v>7</v>
      </c>
      <c r="AC1575" t="s">
        <v>12</v>
      </c>
      <c r="AD1575" t="s">
        <v>7</v>
      </c>
      <c r="AE1575" t="s">
        <v>117</v>
      </c>
      <c r="AF1575" t="s">
        <v>38</v>
      </c>
      <c r="AI1575" t="s">
        <v>4294</v>
      </c>
      <c r="AJ1575" t="s">
        <v>4295</v>
      </c>
    </row>
    <row r="1576" spans="1:36" x14ac:dyDescent="0.2">
      <c r="A1576" s="2" t="s">
        <v>4296</v>
      </c>
      <c r="B1576" s="2" t="s">
        <v>4997</v>
      </c>
      <c r="C1576" t="s">
        <v>10</v>
      </c>
      <c r="D1576" t="s">
        <v>16</v>
      </c>
      <c r="E1576" t="s">
        <v>16</v>
      </c>
      <c r="F1576" t="s">
        <v>10</v>
      </c>
      <c r="G1576" t="s">
        <v>11</v>
      </c>
      <c r="H1576" t="s">
        <v>16</v>
      </c>
      <c r="I1576" t="s">
        <v>12</v>
      </c>
      <c r="J1576" t="s">
        <v>12</v>
      </c>
      <c r="K1576" t="s">
        <v>16</v>
      </c>
      <c r="L1576" t="s">
        <v>16</v>
      </c>
      <c r="M1576" t="s">
        <v>10</v>
      </c>
      <c r="N1576" t="s">
        <v>16</v>
      </c>
      <c r="O1576" t="s">
        <v>16</v>
      </c>
      <c r="P1576" t="s">
        <v>16</v>
      </c>
      <c r="Q1576" t="s">
        <v>10</v>
      </c>
      <c r="R1576" t="s">
        <v>7</v>
      </c>
      <c r="S1576" t="s">
        <v>7</v>
      </c>
      <c r="T1576" t="s">
        <v>7</v>
      </c>
      <c r="U1576" t="s">
        <v>12</v>
      </c>
      <c r="V1576" t="s">
        <v>7</v>
      </c>
      <c r="W1576" t="s">
        <v>7</v>
      </c>
      <c r="X1576" t="s">
        <v>12</v>
      </c>
      <c r="Y1576" t="s">
        <v>10</v>
      </c>
      <c r="Z1576" t="s">
        <v>11</v>
      </c>
      <c r="AA1576" t="s">
        <v>16</v>
      </c>
      <c r="AB1576" t="s">
        <v>16</v>
      </c>
      <c r="AC1576" t="s">
        <v>16</v>
      </c>
      <c r="AD1576" t="s">
        <v>12</v>
      </c>
      <c r="AE1576" t="s">
        <v>23</v>
      </c>
      <c r="AF1576" t="s">
        <v>38</v>
      </c>
      <c r="AG1576" t="s">
        <v>342</v>
      </c>
      <c r="AH1576" t="s">
        <v>4297</v>
      </c>
      <c r="AI1576" t="s">
        <v>4298</v>
      </c>
    </row>
    <row r="1577" spans="1:36" x14ac:dyDescent="0.2">
      <c r="A1577" s="2" t="s">
        <v>4299</v>
      </c>
      <c r="B1577" s="2" t="s">
        <v>4998</v>
      </c>
      <c r="C1577" t="s">
        <v>11</v>
      </c>
      <c r="D1577" t="s">
        <v>16</v>
      </c>
      <c r="E1577" t="s">
        <v>16</v>
      </c>
      <c r="F1577" t="s">
        <v>16</v>
      </c>
      <c r="G1577" t="s">
        <v>11</v>
      </c>
      <c r="H1577" t="s">
        <v>7</v>
      </c>
      <c r="I1577" t="s">
        <v>12</v>
      </c>
      <c r="J1577" t="s">
        <v>11</v>
      </c>
      <c r="K1577" t="s">
        <v>10</v>
      </c>
      <c r="L1577" t="s">
        <v>16</v>
      </c>
      <c r="M1577" t="s">
        <v>11</v>
      </c>
      <c r="N1577" t="s">
        <v>16</v>
      </c>
      <c r="O1577" t="s">
        <v>16</v>
      </c>
      <c r="P1577" t="s">
        <v>11</v>
      </c>
      <c r="Q1577" t="s">
        <v>10</v>
      </c>
      <c r="R1577" t="s">
        <v>7</v>
      </c>
      <c r="S1577" t="s">
        <v>7</v>
      </c>
      <c r="T1577" t="s">
        <v>12</v>
      </c>
      <c r="U1577" t="s">
        <v>12</v>
      </c>
      <c r="V1577" t="s">
        <v>12</v>
      </c>
      <c r="W1577" t="s">
        <v>12</v>
      </c>
      <c r="X1577" t="s">
        <v>12</v>
      </c>
      <c r="Y1577" t="s">
        <v>12</v>
      </c>
      <c r="Z1577" t="s">
        <v>7</v>
      </c>
      <c r="AA1577" t="s">
        <v>7</v>
      </c>
      <c r="AB1577" t="s">
        <v>12</v>
      </c>
      <c r="AC1577" t="s">
        <v>7</v>
      </c>
      <c r="AD1577" t="s">
        <v>12</v>
      </c>
      <c r="AE1577" t="s">
        <v>695</v>
      </c>
      <c r="AF1577" t="s">
        <v>14</v>
      </c>
      <c r="AH1577" t="s">
        <v>4300</v>
      </c>
      <c r="AI1577" t="s">
        <v>4301</v>
      </c>
    </row>
    <row r="1578" spans="1:36" x14ac:dyDescent="0.2">
      <c r="A1578" s="2" t="s">
        <v>4302</v>
      </c>
      <c r="B1578" s="2" t="s">
        <v>4998</v>
      </c>
      <c r="C1578" t="s">
        <v>11</v>
      </c>
      <c r="D1578" t="s">
        <v>11</v>
      </c>
      <c r="E1578" t="s">
        <v>11</v>
      </c>
      <c r="F1578" t="s">
        <v>11</v>
      </c>
      <c r="G1578" t="s">
        <v>12</v>
      </c>
      <c r="H1578" t="s">
        <v>7</v>
      </c>
      <c r="I1578" t="s">
        <v>7</v>
      </c>
      <c r="J1578" t="s">
        <v>7</v>
      </c>
      <c r="K1578" t="s">
        <v>11</v>
      </c>
      <c r="L1578" t="s">
        <v>11</v>
      </c>
      <c r="M1578" t="s">
        <v>7</v>
      </c>
      <c r="N1578" t="s">
        <v>12</v>
      </c>
      <c r="O1578" t="s">
        <v>12</v>
      </c>
      <c r="P1578" t="s">
        <v>12</v>
      </c>
      <c r="Q1578" t="s">
        <v>12</v>
      </c>
      <c r="R1578" t="s">
        <v>7</v>
      </c>
      <c r="S1578" t="s">
        <v>7</v>
      </c>
      <c r="T1578" t="s">
        <v>7</v>
      </c>
      <c r="U1578" t="s">
        <v>7</v>
      </c>
      <c r="V1578" t="s">
        <v>7</v>
      </c>
      <c r="W1578" t="s">
        <v>7</v>
      </c>
      <c r="X1578" t="s">
        <v>7</v>
      </c>
      <c r="Y1578" t="s">
        <v>7</v>
      </c>
      <c r="Z1578" t="s">
        <v>7</v>
      </c>
      <c r="AA1578" t="s">
        <v>7</v>
      </c>
      <c r="AB1578" t="s">
        <v>12</v>
      </c>
      <c r="AC1578" t="s">
        <v>12</v>
      </c>
      <c r="AD1578" t="s">
        <v>12</v>
      </c>
      <c r="AE1578" t="s">
        <v>747</v>
      </c>
      <c r="AF1578" t="s">
        <v>24</v>
      </c>
      <c r="AH1578" t="s">
        <v>4303</v>
      </c>
      <c r="AI1578" t="s">
        <v>4304</v>
      </c>
    </row>
    <row r="1579" spans="1:36" x14ac:dyDescent="0.2">
      <c r="A1579" s="2" t="s">
        <v>4305</v>
      </c>
      <c r="B1579" s="2" t="s">
        <v>4998</v>
      </c>
      <c r="C1579" t="s">
        <v>12</v>
      </c>
      <c r="D1579" t="s">
        <v>10</v>
      </c>
      <c r="E1579" t="s">
        <v>10</v>
      </c>
      <c r="F1579" t="s">
        <v>11</v>
      </c>
      <c r="G1579" t="s">
        <v>11</v>
      </c>
      <c r="H1579" t="s">
        <v>11</v>
      </c>
      <c r="I1579" t="s">
        <v>12</v>
      </c>
      <c r="J1579" t="s">
        <v>11</v>
      </c>
      <c r="K1579" t="s">
        <v>11</v>
      </c>
      <c r="L1579" t="s">
        <v>10</v>
      </c>
      <c r="M1579" t="s">
        <v>11</v>
      </c>
      <c r="N1579" t="s">
        <v>11</v>
      </c>
      <c r="O1579" t="s">
        <v>10</v>
      </c>
      <c r="P1579" t="s">
        <v>12</v>
      </c>
      <c r="Q1579" t="s">
        <v>12</v>
      </c>
      <c r="R1579" t="s">
        <v>12</v>
      </c>
      <c r="S1579" t="s">
        <v>12</v>
      </c>
      <c r="T1579" t="s">
        <v>11</v>
      </c>
      <c r="U1579" t="s">
        <v>12</v>
      </c>
      <c r="V1579" t="s">
        <v>12</v>
      </c>
      <c r="W1579" t="s">
        <v>12</v>
      </c>
      <c r="X1579" t="s">
        <v>12</v>
      </c>
      <c r="Y1579" t="s">
        <v>12</v>
      </c>
      <c r="Z1579" t="s">
        <v>12</v>
      </c>
      <c r="AA1579" t="s">
        <v>12</v>
      </c>
      <c r="AB1579" t="s">
        <v>12</v>
      </c>
      <c r="AC1579" t="s">
        <v>11</v>
      </c>
      <c r="AD1579" t="s">
        <v>12</v>
      </c>
      <c r="AE1579" t="s">
        <v>17</v>
      </c>
      <c r="AF1579" t="s">
        <v>14</v>
      </c>
      <c r="AG1579" t="s">
        <v>4306</v>
      </c>
      <c r="AH1579" t="s">
        <v>43</v>
      </c>
      <c r="AI1579" t="s">
        <v>20</v>
      </c>
    </row>
    <row r="1580" spans="1:36" x14ac:dyDescent="0.2">
      <c r="A1580" s="2" t="s">
        <v>4307</v>
      </c>
      <c r="B1580" s="2" t="s">
        <v>4998</v>
      </c>
      <c r="C1580" t="s">
        <v>11</v>
      </c>
      <c r="D1580" t="s">
        <v>10</v>
      </c>
      <c r="E1580" t="s">
        <v>10</v>
      </c>
      <c r="F1580" t="s">
        <v>10</v>
      </c>
      <c r="G1580" t="s">
        <v>10</v>
      </c>
      <c r="H1580" t="s">
        <v>11</v>
      </c>
      <c r="I1580" t="s">
        <v>11</v>
      </c>
      <c r="J1580" t="s">
        <v>11</v>
      </c>
      <c r="K1580" t="s">
        <v>10</v>
      </c>
      <c r="L1580" t="s">
        <v>10</v>
      </c>
      <c r="M1580" t="s">
        <v>11</v>
      </c>
      <c r="N1580" t="s">
        <v>10</v>
      </c>
      <c r="O1580" t="s">
        <v>10</v>
      </c>
      <c r="P1580" t="s">
        <v>10</v>
      </c>
      <c r="Q1580" t="s">
        <v>11</v>
      </c>
      <c r="R1580" t="s">
        <v>7</v>
      </c>
      <c r="S1580" t="s">
        <v>12</v>
      </c>
      <c r="T1580" t="s">
        <v>7</v>
      </c>
      <c r="U1580" t="s">
        <v>7</v>
      </c>
      <c r="V1580" t="s">
        <v>7</v>
      </c>
      <c r="W1580" t="s">
        <v>7</v>
      </c>
      <c r="X1580" t="s">
        <v>7</v>
      </c>
      <c r="Y1580" t="s">
        <v>7</v>
      </c>
      <c r="Z1580" t="s">
        <v>7</v>
      </c>
      <c r="AA1580" t="s">
        <v>7</v>
      </c>
      <c r="AB1580" t="s">
        <v>7</v>
      </c>
      <c r="AC1580" t="s">
        <v>7</v>
      </c>
      <c r="AD1580" t="s">
        <v>7</v>
      </c>
      <c r="AE1580" t="s">
        <v>610</v>
      </c>
      <c r="AF1580" t="s">
        <v>14</v>
      </c>
    </row>
    <row r="1581" spans="1:36" x14ac:dyDescent="0.2">
      <c r="A1581" s="2" t="s">
        <v>4308</v>
      </c>
      <c r="B1581" s="2" t="s">
        <v>4998</v>
      </c>
      <c r="C1581" t="s">
        <v>7</v>
      </c>
      <c r="D1581" t="s">
        <v>10</v>
      </c>
      <c r="E1581" t="s">
        <v>10</v>
      </c>
      <c r="F1581" t="s">
        <v>12</v>
      </c>
      <c r="G1581" t="s">
        <v>11</v>
      </c>
      <c r="H1581" t="s">
        <v>7</v>
      </c>
      <c r="I1581" t="s">
        <v>11</v>
      </c>
      <c r="J1581" t="s">
        <v>12</v>
      </c>
      <c r="K1581" t="s">
        <v>10</v>
      </c>
      <c r="L1581" t="s">
        <v>10</v>
      </c>
      <c r="M1581" t="s">
        <v>10</v>
      </c>
      <c r="N1581" t="s">
        <v>11</v>
      </c>
      <c r="O1581" t="s">
        <v>10</v>
      </c>
      <c r="P1581" t="s">
        <v>11</v>
      </c>
      <c r="Q1581" t="s">
        <v>12</v>
      </c>
      <c r="R1581" t="s">
        <v>7</v>
      </c>
      <c r="S1581" t="s">
        <v>12</v>
      </c>
      <c r="T1581" t="s">
        <v>12</v>
      </c>
      <c r="U1581" t="s">
        <v>7</v>
      </c>
      <c r="V1581" t="s">
        <v>7</v>
      </c>
      <c r="W1581" t="s">
        <v>12</v>
      </c>
      <c r="X1581" t="s">
        <v>7</v>
      </c>
      <c r="Y1581" t="s">
        <v>12</v>
      </c>
      <c r="Z1581" t="s">
        <v>12</v>
      </c>
      <c r="AA1581" t="s">
        <v>12</v>
      </c>
      <c r="AB1581" t="s">
        <v>12</v>
      </c>
      <c r="AC1581" t="s">
        <v>12</v>
      </c>
      <c r="AD1581" t="s">
        <v>12</v>
      </c>
      <c r="AE1581" t="s">
        <v>4309</v>
      </c>
      <c r="AF1581" t="s">
        <v>24</v>
      </c>
      <c r="AG1581" t="s">
        <v>4310</v>
      </c>
      <c r="AH1581" t="s">
        <v>146</v>
      </c>
    </row>
    <row r="1582" spans="1:36" x14ac:dyDescent="0.2">
      <c r="A1582" s="2" t="s">
        <v>4311</v>
      </c>
      <c r="B1582" s="2" t="s">
        <v>4998</v>
      </c>
      <c r="C1582" t="s">
        <v>11</v>
      </c>
      <c r="D1582" t="s">
        <v>10</v>
      </c>
      <c r="E1582" t="s">
        <v>16</v>
      </c>
      <c r="F1582" t="s">
        <v>16</v>
      </c>
      <c r="G1582" t="s">
        <v>10</v>
      </c>
      <c r="H1582" t="s">
        <v>7</v>
      </c>
      <c r="I1582" t="s">
        <v>7</v>
      </c>
      <c r="J1582" t="s">
        <v>7</v>
      </c>
      <c r="K1582" t="s">
        <v>16</v>
      </c>
      <c r="L1582" t="s">
        <v>16</v>
      </c>
      <c r="M1582" t="s">
        <v>16</v>
      </c>
      <c r="N1582" t="s">
        <v>16</v>
      </c>
      <c r="O1582" t="s">
        <v>16</v>
      </c>
      <c r="P1582" t="s">
        <v>11</v>
      </c>
      <c r="Q1582" t="s">
        <v>11</v>
      </c>
      <c r="R1582" t="s">
        <v>7</v>
      </c>
      <c r="S1582" t="s">
        <v>7</v>
      </c>
      <c r="T1582" t="s">
        <v>7</v>
      </c>
      <c r="U1582" t="s">
        <v>7</v>
      </c>
      <c r="V1582" t="s">
        <v>7</v>
      </c>
      <c r="W1582" t="s">
        <v>7</v>
      </c>
      <c r="X1582" t="s">
        <v>7</v>
      </c>
      <c r="Y1582" t="s">
        <v>7</v>
      </c>
      <c r="Z1582" t="s">
        <v>7</v>
      </c>
      <c r="AA1582" t="s">
        <v>7</v>
      </c>
      <c r="AB1582" t="s">
        <v>7</v>
      </c>
      <c r="AC1582" t="s">
        <v>7</v>
      </c>
      <c r="AD1582" t="s">
        <v>7</v>
      </c>
      <c r="AE1582" t="s">
        <v>137</v>
      </c>
      <c r="AF1582" t="s">
        <v>24</v>
      </c>
      <c r="AG1582" t="s">
        <v>113</v>
      </c>
      <c r="AH1582" t="s">
        <v>4312</v>
      </c>
      <c r="AI1582" t="s">
        <v>419</v>
      </c>
    </row>
    <row r="1583" spans="1:36" x14ac:dyDescent="0.2">
      <c r="A1583" s="2" t="s">
        <v>4313</v>
      </c>
      <c r="B1583" s="2" t="s">
        <v>4998</v>
      </c>
      <c r="C1583" t="s">
        <v>10</v>
      </c>
      <c r="D1583" t="s">
        <v>10</v>
      </c>
      <c r="E1583" t="s">
        <v>10</v>
      </c>
      <c r="F1583" t="s">
        <v>11</v>
      </c>
      <c r="G1583" t="s">
        <v>10</v>
      </c>
      <c r="H1583" t="s">
        <v>11</v>
      </c>
      <c r="I1583" t="s">
        <v>12</v>
      </c>
      <c r="J1583" t="s">
        <v>12</v>
      </c>
      <c r="K1583" t="s">
        <v>10</v>
      </c>
      <c r="L1583" t="s">
        <v>10</v>
      </c>
      <c r="M1583" t="s">
        <v>10</v>
      </c>
      <c r="N1583" t="s">
        <v>11</v>
      </c>
      <c r="O1583" t="s">
        <v>16</v>
      </c>
      <c r="P1583" t="s">
        <v>10</v>
      </c>
      <c r="Q1583" t="s">
        <v>11</v>
      </c>
      <c r="R1583" t="s">
        <v>12</v>
      </c>
      <c r="S1583" t="s">
        <v>7</v>
      </c>
      <c r="T1583" t="s">
        <v>7</v>
      </c>
      <c r="U1583" t="s">
        <v>7</v>
      </c>
      <c r="V1583" t="s">
        <v>7</v>
      </c>
      <c r="W1583" t="s">
        <v>12</v>
      </c>
      <c r="X1583" t="s">
        <v>12</v>
      </c>
      <c r="Y1583" t="s">
        <v>11</v>
      </c>
      <c r="Z1583" t="s">
        <v>11</v>
      </c>
      <c r="AA1583" t="s">
        <v>12</v>
      </c>
      <c r="AB1583" t="s">
        <v>11</v>
      </c>
      <c r="AC1583" t="s">
        <v>12</v>
      </c>
      <c r="AD1583" t="s">
        <v>12</v>
      </c>
      <c r="AE1583" t="s">
        <v>200</v>
      </c>
      <c r="AF1583" t="s">
        <v>38</v>
      </c>
      <c r="AG1583" t="s">
        <v>192</v>
      </c>
      <c r="AI1583" t="s">
        <v>4314</v>
      </c>
    </row>
    <row r="1584" spans="1:36" x14ac:dyDescent="0.2">
      <c r="A1584" s="2" t="s">
        <v>4315</v>
      </c>
      <c r="B1584" s="2" t="s">
        <v>4998</v>
      </c>
      <c r="C1584" t="s">
        <v>12</v>
      </c>
      <c r="D1584" t="s">
        <v>11</v>
      </c>
      <c r="E1584" t="s">
        <v>12</v>
      </c>
      <c r="F1584" t="s">
        <v>11</v>
      </c>
      <c r="G1584" t="s">
        <v>11</v>
      </c>
      <c r="H1584" t="s">
        <v>12</v>
      </c>
      <c r="I1584" t="s">
        <v>12</v>
      </c>
      <c r="J1584" t="s">
        <v>11</v>
      </c>
      <c r="K1584" t="s">
        <v>11</v>
      </c>
      <c r="L1584" t="s">
        <v>10</v>
      </c>
      <c r="M1584" t="s">
        <v>10</v>
      </c>
      <c r="N1584" t="s">
        <v>11</v>
      </c>
      <c r="O1584" t="s">
        <v>11</v>
      </c>
      <c r="P1584" t="s">
        <v>10</v>
      </c>
      <c r="Q1584" t="s">
        <v>12</v>
      </c>
      <c r="R1584" t="s">
        <v>7</v>
      </c>
      <c r="S1584" t="s">
        <v>7</v>
      </c>
      <c r="T1584" t="s">
        <v>12</v>
      </c>
      <c r="U1584" t="s">
        <v>11</v>
      </c>
      <c r="V1584" t="s">
        <v>12</v>
      </c>
      <c r="W1584" t="s">
        <v>12</v>
      </c>
      <c r="X1584" t="s">
        <v>7</v>
      </c>
      <c r="Y1584" t="s">
        <v>11</v>
      </c>
      <c r="Z1584" t="s">
        <v>12</v>
      </c>
      <c r="AA1584" t="s">
        <v>11</v>
      </c>
      <c r="AB1584" t="s">
        <v>12</v>
      </c>
      <c r="AC1584" t="s">
        <v>11</v>
      </c>
      <c r="AD1584" t="s">
        <v>12</v>
      </c>
      <c r="AE1584" t="s">
        <v>4215</v>
      </c>
      <c r="AF1584" t="s">
        <v>24</v>
      </c>
      <c r="AG1584" t="s">
        <v>573</v>
      </c>
      <c r="AH1584" t="s">
        <v>4316</v>
      </c>
    </row>
    <row r="1585" spans="1:36" x14ac:dyDescent="0.2">
      <c r="A1585" s="2" t="s">
        <v>4317</v>
      </c>
      <c r="B1585" s="2" t="s">
        <v>4998</v>
      </c>
      <c r="C1585" t="s">
        <v>11</v>
      </c>
      <c r="D1585" t="s">
        <v>10</v>
      </c>
      <c r="E1585" t="s">
        <v>10</v>
      </c>
      <c r="F1585" t="s">
        <v>10</v>
      </c>
      <c r="G1585" t="s">
        <v>16</v>
      </c>
      <c r="H1585" t="s">
        <v>11</v>
      </c>
      <c r="I1585" t="s">
        <v>11</v>
      </c>
      <c r="J1585" t="s">
        <v>11</v>
      </c>
      <c r="K1585" t="s">
        <v>10</v>
      </c>
      <c r="L1585" t="s">
        <v>16</v>
      </c>
      <c r="M1585" t="s">
        <v>16</v>
      </c>
      <c r="N1585" t="s">
        <v>16</v>
      </c>
      <c r="O1585" t="s">
        <v>16</v>
      </c>
      <c r="P1585" t="s">
        <v>10</v>
      </c>
      <c r="Q1585" t="s">
        <v>16</v>
      </c>
      <c r="R1585" t="s">
        <v>11</v>
      </c>
      <c r="S1585" t="s">
        <v>12</v>
      </c>
      <c r="T1585" t="s">
        <v>12</v>
      </c>
      <c r="U1585" t="s">
        <v>12</v>
      </c>
      <c r="V1585" t="s">
        <v>12</v>
      </c>
      <c r="W1585" t="s">
        <v>11</v>
      </c>
      <c r="X1585" t="s">
        <v>12</v>
      </c>
      <c r="Y1585" t="s">
        <v>10</v>
      </c>
      <c r="Z1585" t="s">
        <v>10</v>
      </c>
      <c r="AA1585" t="s">
        <v>11</v>
      </c>
      <c r="AB1585" t="s">
        <v>10</v>
      </c>
      <c r="AC1585" t="s">
        <v>10</v>
      </c>
      <c r="AD1585" t="s">
        <v>10</v>
      </c>
      <c r="AE1585" t="s">
        <v>521</v>
      </c>
      <c r="AF1585" t="s">
        <v>14</v>
      </c>
      <c r="AG1585" t="s">
        <v>1489</v>
      </c>
      <c r="AH1585" t="s">
        <v>43</v>
      </c>
      <c r="AI1585" t="s">
        <v>4318</v>
      </c>
      <c r="AJ1585" t="s">
        <v>21</v>
      </c>
    </row>
    <row r="1586" spans="1:36" x14ac:dyDescent="0.2">
      <c r="A1586" s="2" t="s">
        <v>4319</v>
      </c>
      <c r="B1586" s="2" t="s">
        <v>4998</v>
      </c>
      <c r="C1586" t="s">
        <v>11</v>
      </c>
      <c r="D1586" t="s">
        <v>11</v>
      </c>
      <c r="E1586" t="s">
        <v>11</v>
      </c>
      <c r="F1586" t="s">
        <v>11</v>
      </c>
      <c r="G1586" t="s">
        <v>12</v>
      </c>
      <c r="H1586" t="s">
        <v>7</v>
      </c>
      <c r="I1586" t="s">
        <v>12</v>
      </c>
      <c r="J1586" t="s">
        <v>7</v>
      </c>
      <c r="K1586" t="s">
        <v>16</v>
      </c>
      <c r="L1586" t="s">
        <v>16</v>
      </c>
      <c r="M1586" t="s">
        <v>10</v>
      </c>
      <c r="N1586" t="s">
        <v>10</v>
      </c>
      <c r="O1586" t="s">
        <v>10</v>
      </c>
      <c r="P1586" t="s">
        <v>7</v>
      </c>
      <c r="Q1586" t="s">
        <v>7</v>
      </c>
      <c r="R1586" t="s">
        <v>7</v>
      </c>
      <c r="S1586" t="s">
        <v>7</v>
      </c>
      <c r="T1586" t="s">
        <v>12</v>
      </c>
      <c r="U1586" t="s">
        <v>7</v>
      </c>
      <c r="V1586" t="s">
        <v>7</v>
      </c>
      <c r="W1586" t="s">
        <v>7</v>
      </c>
      <c r="X1586" t="s">
        <v>7</v>
      </c>
      <c r="Y1586" t="s">
        <v>12</v>
      </c>
      <c r="Z1586" t="s">
        <v>12</v>
      </c>
      <c r="AA1586" t="s">
        <v>7</v>
      </c>
      <c r="AB1586" t="s">
        <v>12</v>
      </c>
      <c r="AC1586" t="s">
        <v>12</v>
      </c>
      <c r="AD1586" t="s">
        <v>7</v>
      </c>
      <c r="AE1586" t="s">
        <v>610</v>
      </c>
      <c r="AF1586" t="s">
        <v>38</v>
      </c>
      <c r="AG1586" t="s">
        <v>75</v>
      </c>
      <c r="AH1586" t="s">
        <v>75</v>
      </c>
    </row>
    <row r="1587" spans="1:36" x14ac:dyDescent="0.2">
      <c r="A1587" s="2" t="s">
        <v>4320</v>
      </c>
      <c r="B1587" s="2" t="s">
        <v>4998</v>
      </c>
      <c r="C1587" t="s">
        <v>10</v>
      </c>
      <c r="D1587" t="s">
        <v>10</v>
      </c>
      <c r="E1587" t="s">
        <v>16</v>
      </c>
      <c r="F1587" t="s">
        <v>16</v>
      </c>
      <c r="G1587" t="s">
        <v>11</v>
      </c>
      <c r="H1587" t="s">
        <v>11</v>
      </c>
      <c r="I1587" t="s">
        <v>12</v>
      </c>
      <c r="J1587" t="s">
        <v>12</v>
      </c>
      <c r="K1587" t="s">
        <v>16</v>
      </c>
      <c r="L1587" t="s">
        <v>16</v>
      </c>
      <c r="M1587" t="s">
        <v>16</v>
      </c>
      <c r="N1587" t="s">
        <v>11</v>
      </c>
      <c r="O1587" t="s">
        <v>16</v>
      </c>
      <c r="P1587" t="s">
        <v>11</v>
      </c>
      <c r="Q1587" t="s">
        <v>12</v>
      </c>
      <c r="R1587" t="s">
        <v>7</v>
      </c>
      <c r="S1587" t="s">
        <v>7</v>
      </c>
      <c r="T1587" t="s">
        <v>7</v>
      </c>
      <c r="U1587" t="s">
        <v>7</v>
      </c>
      <c r="V1587" t="s">
        <v>7</v>
      </c>
      <c r="W1587" t="s">
        <v>7</v>
      </c>
      <c r="X1587" t="s">
        <v>7</v>
      </c>
      <c r="Y1587" t="s">
        <v>11</v>
      </c>
      <c r="Z1587" t="s">
        <v>7</v>
      </c>
      <c r="AA1587" t="s">
        <v>7</v>
      </c>
      <c r="AB1587" t="s">
        <v>11</v>
      </c>
      <c r="AC1587" t="s">
        <v>11</v>
      </c>
      <c r="AD1587" t="s">
        <v>11</v>
      </c>
      <c r="AE1587" t="s">
        <v>134</v>
      </c>
      <c r="AF1587" t="s">
        <v>14</v>
      </c>
      <c r="AG1587" t="s">
        <v>192</v>
      </c>
    </row>
    <row r="1588" spans="1:36" x14ac:dyDescent="0.2">
      <c r="A1588" s="2" t="s">
        <v>4321</v>
      </c>
      <c r="B1588" s="2" t="s">
        <v>4998</v>
      </c>
      <c r="C1588" t="s">
        <v>7</v>
      </c>
      <c r="D1588" t="s">
        <v>12</v>
      </c>
      <c r="E1588" t="s">
        <v>12</v>
      </c>
      <c r="F1588" t="s">
        <v>10</v>
      </c>
      <c r="G1588" t="s">
        <v>11</v>
      </c>
      <c r="H1588" t="s">
        <v>12</v>
      </c>
      <c r="I1588" t="s">
        <v>12</v>
      </c>
      <c r="J1588" t="s">
        <v>7</v>
      </c>
      <c r="K1588" t="s">
        <v>10</v>
      </c>
      <c r="L1588" t="s">
        <v>16</v>
      </c>
      <c r="M1588" t="s">
        <v>10</v>
      </c>
      <c r="N1588" t="s">
        <v>11</v>
      </c>
      <c r="O1588" t="s">
        <v>10</v>
      </c>
      <c r="P1588" t="s">
        <v>11</v>
      </c>
      <c r="Q1588" t="s">
        <v>12</v>
      </c>
      <c r="R1588" t="s">
        <v>12</v>
      </c>
      <c r="S1588" t="s">
        <v>7</v>
      </c>
      <c r="T1588" t="s">
        <v>7</v>
      </c>
      <c r="U1588" t="s">
        <v>12</v>
      </c>
      <c r="V1588" t="s">
        <v>12</v>
      </c>
      <c r="W1588" t="s">
        <v>12</v>
      </c>
      <c r="X1588" t="s">
        <v>7</v>
      </c>
      <c r="Y1588" t="s">
        <v>11</v>
      </c>
      <c r="Z1588" t="s">
        <v>11</v>
      </c>
      <c r="AA1588" t="s">
        <v>7</v>
      </c>
      <c r="AB1588" t="s">
        <v>12</v>
      </c>
      <c r="AC1588" t="s">
        <v>11</v>
      </c>
      <c r="AD1588" t="s">
        <v>12</v>
      </c>
      <c r="AE1588" t="s">
        <v>235</v>
      </c>
      <c r="AF1588" t="s">
        <v>38</v>
      </c>
      <c r="AI1588" t="s">
        <v>4322</v>
      </c>
    </row>
    <row r="1589" spans="1:36" x14ac:dyDescent="0.2">
      <c r="A1589" s="2" t="s">
        <v>4323</v>
      </c>
      <c r="B1589" s="2" t="s">
        <v>4998</v>
      </c>
      <c r="C1589" t="s">
        <v>11</v>
      </c>
      <c r="D1589" t="s">
        <v>10</v>
      </c>
      <c r="E1589" t="s">
        <v>10</v>
      </c>
      <c r="F1589" t="s">
        <v>10</v>
      </c>
      <c r="G1589" t="s">
        <v>10</v>
      </c>
      <c r="H1589" t="s">
        <v>11</v>
      </c>
      <c r="I1589" t="s">
        <v>12</v>
      </c>
      <c r="J1589" t="s">
        <v>12</v>
      </c>
      <c r="K1589" t="s">
        <v>10</v>
      </c>
      <c r="L1589" t="s">
        <v>10</v>
      </c>
      <c r="M1589" t="s">
        <v>16</v>
      </c>
      <c r="N1589" t="s">
        <v>10</v>
      </c>
      <c r="O1589" t="s">
        <v>10</v>
      </c>
      <c r="P1589" t="s">
        <v>10</v>
      </c>
      <c r="Q1589" t="s">
        <v>11</v>
      </c>
      <c r="R1589" t="s">
        <v>12</v>
      </c>
      <c r="S1589" t="s">
        <v>7</v>
      </c>
      <c r="T1589" t="s">
        <v>10</v>
      </c>
      <c r="U1589" t="s">
        <v>10</v>
      </c>
      <c r="V1589" t="s">
        <v>11</v>
      </c>
      <c r="W1589" t="s">
        <v>11</v>
      </c>
      <c r="X1589" t="s">
        <v>11</v>
      </c>
      <c r="Y1589" t="s">
        <v>12</v>
      </c>
      <c r="Z1589" t="s">
        <v>12</v>
      </c>
      <c r="AA1589" t="s">
        <v>12</v>
      </c>
      <c r="AB1589" t="s">
        <v>12</v>
      </c>
      <c r="AC1589" t="s">
        <v>11</v>
      </c>
      <c r="AD1589" t="s">
        <v>11</v>
      </c>
      <c r="AE1589" t="s">
        <v>4324</v>
      </c>
      <c r="AF1589" t="s">
        <v>14</v>
      </c>
      <c r="AI1589" t="s">
        <v>20</v>
      </c>
    </row>
    <row r="1590" spans="1:36" x14ac:dyDescent="0.2">
      <c r="A1590" s="2" t="s">
        <v>4325</v>
      </c>
      <c r="B1590" s="2" t="s">
        <v>4998</v>
      </c>
      <c r="C1590" t="s">
        <v>11</v>
      </c>
      <c r="D1590" t="s">
        <v>10</v>
      </c>
      <c r="E1590" t="s">
        <v>16</v>
      </c>
      <c r="F1590" t="s">
        <v>16</v>
      </c>
      <c r="G1590" t="s">
        <v>16</v>
      </c>
      <c r="H1590" t="s">
        <v>11</v>
      </c>
      <c r="I1590" t="s">
        <v>11</v>
      </c>
      <c r="J1590" t="s">
        <v>11</v>
      </c>
      <c r="K1590" t="s">
        <v>16</v>
      </c>
      <c r="L1590" t="s">
        <v>16</v>
      </c>
      <c r="M1590" t="s">
        <v>16</v>
      </c>
      <c r="N1590" t="s">
        <v>10</v>
      </c>
      <c r="O1590" t="s">
        <v>16</v>
      </c>
      <c r="P1590" t="s">
        <v>10</v>
      </c>
      <c r="Q1590" t="s">
        <v>11</v>
      </c>
      <c r="R1590" t="s">
        <v>12</v>
      </c>
      <c r="S1590" t="s">
        <v>7</v>
      </c>
      <c r="T1590" t="s">
        <v>7</v>
      </c>
      <c r="U1590" t="s">
        <v>7</v>
      </c>
      <c r="V1590" t="s">
        <v>7</v>
      </c>
      <c r="W1590" t="s">
        <v>7</v>
      </c>
      <c r="X1590" t="s">
        <v>7</v>
      </c>
      <c r="Y1590" t="s">
        <v>12</v>
      </c>
      <c r="Z1590" t="s">
        <v>7</v>
      </c>
      <c r="AA1590" t="s">
        <v>7</v>
      </c>
      <c r="AB1590" t="s">
        <v>7</v>
      </c>
      <c r="AC1590" t="s">
        <v>7</v>
      </c>
      <c r="AD1590" t="s">
        <v>7</v>
      </c>
      <c r="AE1590" t="s">
        <v>4326</v>
      </c>
      <c r="AF1590" t="s">
        <v>24</v>
      </c>
    </row>
    <row r="1591" spans="1:36" x14ac:dyDescent="0.2">
      <c r="A1591" s="2" t="s">
        <v>4327</v>
      </c>
      <c r="B1591" s="2" t="s">
        <v>4998</v>
      </c>
      <c r="C1591" t="s">
        <v>10</v>
      </c>
      <c r="D1591" t="s">
        <v>10</v>
      </c>
      <c r="E1591" t="s">
        <v>10</v>
      </c>
      <c r="F1591" t="s">
        <v>10</v>
      </c>
      <c r="G1591" t="s">
        <v>11</v>
      </c>
      <c r="H1591" t="s">
        <v>11</v>
      </c>
      <c r="I1591" t="s">
        <v>12</v>
      </c>
      <c r="J1591" t="s">
        <v>12</v>
      </c>
      <c r="K1591" t="s">
        <v>11</v>
      </c>
      <c r="L1591" t="s">
        <v>10</v>
      </c>
      <c r="M1591" t="s">
        <v>11</v>
      </c>
      <c r="N1591" t="s">
        <v>12</v>
      </c>
      <c r="O1591" t="s">
        <v>11</v>
      </c>
      <c r="P1591" t="s">
        <v>12</v>
      </c>
      <c r="Q1591" t="s">
        <v>7</v>
      </c>
      <c r="R1591" t="s">
        <v>7</v>
      </c>
      <c r="S1591" t="s">
        <v>12</v>
      </c>
      <c r="T1591" t="s">
        <v>11</v>
      </c>
      <c r="U1591" t="s">
        <v>12</v>
      </c>
      <c r="V1591" t="s">
        <v>12</v>
      </c>
      <c r="W1591" t="s">
        <v>11</v>
      </c>
      <c r="X1591" t="s">
        <v>12</v>
      </c>
      <c r="Y1591" t="s">
        <v>12</v>
      </c>
      <c r="Z1591" t="s">
        <v>12</v>
      </c>
      <c r="AA1591" t="s">
        <v>7</v>
      </c>
      <c r="AB1591" t="s">
        <v>12</v>
      </c>
      <c r="AC1591" t="s">
        <v>12</v>
      </c>
      <c r="AD1591" t="s">
        <v>12</v>
      </c>
      <c r="AE1591" t="s">
        <v>117</v>
      </c>
      <c r="AF1591" t="s">
        <v>38</v>
      </c>
      <c r="AH1591" t="s">
        <v>4328</v>
      </c>
      <c r="AI1591" t="s">
        <v>4329</v>
      </c>
    </row>
    <row r="1592" spans="1:36" x14ac:dyDescent="0.2">
      <c r="A1592" s="2" t="s">
        <v>4330</v>
      </c>
      <c r="B1592" s="2" t="s">
        <v>4998</v>
      </c>
      <c r="C1592" t="s">
        <v>12</v>
      </c>
      <c r="D1592" t="s">
        <v>12</v>
      </c>
      <c r="E1592" t="s">
        <v>16</v>
      </c>
      <c r="F1592" t="s">
        <v>10</v>
      </c>
      <c r="G1592" t="s">
        <v>16</v>
      </c>
      <c r="H1592" t="s">
        <v>16</v>
      </c>
      <c r="I1592" t="s">
        <v>11</v>
      </c>
      <c r="J1592" t="s">
        <v>10</v>
      </c>
      <c r="K1592" t="s">
        <v>10</v>
      </c>
      <c r="L1592" t="s">
        <v>16</v>
      </c>
      <c r="M1592" t="s">
        <v>16</v>
      </c>
      <c r="N1592" t="s">
        <v>16</v>
      </c>
      <c r="O1592" t="s">
        <v>16</v>
      </c>
      <c r="P1592" t="s">
        <v>10</v>
      </c>
      <c r="Q1592" t="s">
        <v>16</v>
      </c>
      <c r="R1592" t="s">
        <v>12</v>
      </c>
      <c r="S1592" t="s">
        <v>7</v>
      </c>
      <c r="T1592" t="s">
        <v>10</v>
      </c>
      <c r="U1592" t="s">
        <v>10</v>
      </c>
      <c r="V1592" t="s">
        <v>12</v>
      </c>
      <c r="W1592" t="s">
        <v>12</v>
      </c>
      <c r="X1592" t="s">
        <v>11</v>
      </c>
      <c r="Y1592" t="s">
        <v>11</v>
      </c>
      <c r="Z1592" t="s">
        <v>11</v>
      </c>
      <c r="AA1592" t="s">
        <v>10</v>
      </c>
      <c r="AB1592" t="s">
        <v>10</v>
      </c>
      <c r="AC1592" t="s">
        <v>10</v>
      </c>
      <c r="AD1592" t="s">
        <v>12</v>
      </c>
      <c r="AE1592" t="s">
        <v>614</v>
      </c>
      <c r="AF1592" t="s">
        <v>14</v>
      </c>
      <c r="AH1592" t="s">
        <v>4331</v>
      </c>
    </row>
    <row r="1593" spans="1:36" x14ac:dyDescent="0.2">
      <c r="A1593" s="2" t="s">
        <v>4332</v>
      </c>
      <c r="B1593" s="2" t="s">
        <v>4998</v>
      </c>
      <c r="C1593" t="s">
        <v>11</v>
      </c>
      <c r="D1593" t="s">
        <v>10</v>
      </c>
      <c r="E1593" t="s">
        <v>16</v>
      </c>
      <c r="F1593" t="s">
        <v>16</v>
      </c>
      <c r="G1593" t="s">
        <v>16</v>
      </c>
      <c r="H1593" t="s">
        <v>10</v>
      </c>
      <c r="I1593" t="s">
        <v>12</v>
      </c>
      <c r="J1593" t="s">
        <v>12</v>
      </c>
      <c r="K1593" t="s">
        <v>10</v>
      </c>
      <c r="L1593" t="s">
        <v>10</v>
      </c>
      <c r="M1593" t="s">
        <v>16</v>
      </c>
      <c r="N1593" t="s">
        <v>16</v>
      </c>
      <c r="O1593" t="s">
        <v>16</v>
      </c>
      <c r="P1593" t="s">
        <v>10</v>
      </c>
      <c r="Q1593" t="s">
        <v>16</v>
      </c>
      <c r="R1593" t="s">
        <v>10</v>
      </c>
      <c r="S1593" t="s">
        <v>12</v>
      </c>
      <c r="T1593" t="s">
        <v>11</v>
      </c>
      <c r="U1593" t="s">
        <v>12</v>
      </c>
      <c r="V1593" t="s">
        <v>12</v>
      </c>
      <c r="W1593" t="s">
        <v>12</v>
      </c>
      <c r="X1593" t="s">
        <v>12</v>
      </c>
      <c r="Y1593" t="s">
        <v>11</v>
      </c>
      <c r="Z1593" t="s">
        <v>12</v>
      </c>
      <c r="AA1593" t="s">
        <v>11</v>
      </c>
      <c r="AB1593" t="s">
        <v>10</v>
      </c>
      <c r="AC1593" t="s">
        <v>11</v>
      </c>
      <c r="AD1593" t="s">
        <v>11</v>
      </c>
      <c r="AE1593" t="s">
        <v>37</v>
      </c>
      <c r="AF1593" t="s">
        <v>14</v>
      </c>
      <c r="AG1593" t="s">
        <v>75</v>
      </c>
      <c r="AH1593" t="s">
        <v>75</v>
      </c>
      <c r="AI1593" t="s">
        <v>75</v>
      </c>
      <c r="AJ1593" t="s">
        <v>75</v>
      </c>
    </row>
    <row r="1594" spans="1:36" x14ac:dyDescent="0.2">
      <c r="A1594" s="2" t="s">
        <v>4333</v>
      </c>
      <c r="B1594" s="2" t="s">
        <v>4998</v>
      </c>
      <c r="C1594" t="s">
        <v>11</v>
      </c>
      <c r="D1594" t="s">
        <v>16</v>
      </c>
      <c r="E1594" t="s">
        <v>16</v>
      </c>
      <c r="F1594" t="s">
        <v>10</v>
      </c>
      <c r="G1594" t="s">
        <v>10</v>
      </c>
      <c r="H1594" t="s">
        <v>12</v>
      </c>
      <c r="I1594" t="s">
        <v>12</v>
      </c>
      <c r="J1594" t="s">
        <v>7</v>
      </c>
      <c r="K1594" t="s">
        <v>10</v>
      </c>
      <c r="L1594" t="s">
        <v>16</v>
      </c>
      <c r="M1594" t="s">
        <v>10</v>
      </c>
      <c r="N1594" t="s">
        <v>11</v>
      </c>
      <c r="O1594" t="s">
        <v>10</v>
      </c>
      <c r="P1594" t="s">
        <v>11</v>
      </c>
      <c r="Q1594" t="s">
        <v>12</v>
      </c>
      <c r="R1594" t="s">
        <v>7</v>
      </c>
      <c r="S1594" t="s">
        <v>7</v>
      </c>
      <c r="T1594" t="s">
        <v>11</v>
      </c>
      <c r="U1594" t="s">
        <v>11</v>
      </c>
      <c r="V1594" t="s">
        <v>12</v>
      </c>
      <c r="W1594" t="s">
        <v>11</v>
      </c>
      <c r="X1594" t="s">
        <v>12</v>
      </c>
      <c r="Y1594" t="s">
        <v>11</v>
      </c>
      <c r="Z1594" t="s">
        <v>11</v>
      </c>
      <c r="AA1594" t="s">
        <v>10</v>
      </c>
      <c r="AB1594" t="s">
        <v>10</v>
      </c>
      <c r="AC1594" t="s">
        <v>10</v>
      </c>
      <c r="AD1594" t="s">
        <v>10</v>
      </c>
      <c r="AE1594" t="s">
        <v>134</v>
      </c>
      <c r="AF1594" t="s">
        <v>24</v>
      </c>
    </row>
    <row r="1595" spans="1:36" x14ac:dyDescent="0.2">
      <c r="A1595" s="2" t="s">
        <v>4334</v>
      </c>
      <c r="B1595" s="2" t="s">
        <v>4998</v>
      </c>
      <c r="C1595" t="s">
        <v>12</v>
      </c>
      <c r="D1595" t="s">
        <v>12</v>
      </c>
      <c r="E1595" t="s">
        <v>11</v>
      </c>
      <c r="F1595" t="s">
        <v>11</v>
      </c>
      <c r="G1595" t="s">
        <v>11</v>
      </c>
      <c r="H1595" t="s">
        <v>12</v>
      </c>
      <c r="I1595" t="s">
        <v>12</v>
      </c>
      <c r="J1595" t="s">
        <v>12</v>
      </c>
      <c r="K1595" t="s">
        <v>11</v>
      </c>
      <c r="L1595" t="s">
        <v>11</v>
      </c>
      <c r="M1595" t="s">
        <v>11</v>
      </c>
      <c r="N1595" t="s">
        <v>11</v>
      </c>
      <c r="O1595" t="s">
        <v>12</v>
      </c>
      <c r="P1595" t="s">
        <v>12</v>
      </c>
      <c r="Q1595" t="s">
        <v>7</v>
      </c>
      <c r="R1595" t="s">
        <v>7</v>
      </c>
      <c r="S1595" t="s">
        <v>7</v>
      </c>
      <c r="T1595" t="s">
        <v>11</v>
      </c>
      <c r="U1595" t="s">
        <v>11</v>
      </c>
      <c r="V1595" t="s">
        <v>12</v>
      </c>
      <c r="W1595" t="s">
        <v>12</v>
      </c>
      <c r="X1595" t="s">
        <v>12</v>
      </c>
      <c r="Y1595" t="s">
        <v>12</v>
      </c>
      <c r="Z1595" t="s">
        <v>12</v>
      </c>
      <c r="AA1595" t="s">
        <v>12</v>
      </c>
      <c r="AB1595" t="s">
        <v>12</v>
      </c>
      <c r="AC1595" t="s">
        <v>12</v>
      </c>
      <c r="AD1595" t="s">
        <v>12</v>
      </c>
      <c r="AE1595" t="s">
        <v>134</v>
      </c>
      <c r="AF1595" t="s">
        <v>38</v>
      </c>
      <c r="AI1595" t="s">
        <v>65</v>
      </c>
    </row>
    <row r="1596" spans="1:36" x14ac:dyDescent="0.2">
      <c r="A1596" s="2" t="s">
        <v>4335</v>
      </c>
      <c r="B1596" s="2" t="s">
        <v>4998</v>
      </c>
      <c r="C1596" t="s">
        <v>11</v>
      </c>
      <c r="D1596" t="s">
        <v>11</v>
      </c>
      <c r="E1596" t="s">
        <v>12</v>
      </c>
      <c r="F1596" t="s">
        <v>12</v>
      </c>
      <c r="G1596" t="s">
        <v>11</v>
      </c>
      <c r="H1596" t="s">
        <v>7</v>
      </c>
      <c r="I1596" t="s">
        <v>12</v>
      </c>
      <c r="J1596" t="s">
        <v>7</v>
      </c>
      <c r="K1596" t="s">
        <v>11</v>
      </c>
      <c r="L1596" t="s">
        <v>10</v>
      </c>
      <c r="M1596" t="s">
        <v>10</v>
      </c>
      <c r="N1596" t="s">
        <v>11</v>
      </c>
      <c r="O1596" t="s">
        <v>11</v>
      </c>
      <c r="P1596" t="s">
        <v>12</v>
      </c>
      <c r="Q1596" t="s">
        <v>12</v>
      </c>
      <c r="R1596" t="s">
        <v>7</v>
      </c>
      <c r="S1596" t="s">
        <v>7</v>
      </c>
      <c r="T1596" t="s">
        <v>7</v>
      </c>
      <c r="U1596" t="s">
        <v>7</v>
      </c>
      <c r="V1596" t="s">
        <v>7</v>
      </c>
      <c r="W1596" t="s">
        <v>7</v>
      </c>
      <c r="X1596" t="s">
        <v>7</v>
      </c>
      <c r="Y1596" t="s">
        <v>7</v>
      </c>
      <c r="Z1596" t="s">
        <v>7</v>
      </c>
      <c r="AA1596" t="s">
        <v>7</v>
      </c>
      <c r="AB1596" t="s">
        <v>12</v>
      </c>
      <c r="AC1596" t="s">
        <v>12</v>
      </c>
      <c r="AD1596" t="s">
        <v>12</v>
      </c>
      <c r="AE1596" t="s">
        <v>4336</v>
      </c>
      <c r="AF1596" t="s">
        <v>24</v>
      </c>
      <c r="AI1596" t="s">
        <v>450</v>
      </c>
    </row>
    <row r="1597" spans="1:36" x14ac:dyDescent="0.2">
      <c r="A1597" s="2" t="s">
        <v>4335</v>
      </c>
      <c r="B1597" s="2" t="s">
        <v>4998</v>
      </c>
      <c r="C1597" t="s">
        <v>7</v>
      </c>
      <c r="D1597" t="s">
        <v>12</v>
      </c>
      <c r="E1597" t="s">
        <v>11</v>
      </c>
      <c r="F1597" t="s">
        <v>11</v>
      </c>
      <c r="G1597" t="s">
        <v>11</v>
      </c>
      <c r="H1597" t="s">
        <v>12</v>
      </c>
      <c r="I1597" t="s">
        <v>7</v>
      </c>
      <c r="J1597" t="s">
        <v>7</v>
      </c>
      <c r="K1597" t="s">
        <v>11</v>
      </c>
      <c r="L1597" t="s">
        <v>10</v>
      </c>
      <c r="M1597" t="s">
        <v>10</v>
      </c>
      <c r="N1597" t="s">
        <v>10</v>
      </c>
      <c r="O1597" t="s">
        <v>10</v>
      </c>
      <c r="P1597" t="s">
        <v>10</v>
      </c>
      <c r="Q1597" t="s">
        <v>12</v>
      </c>
      <c r="R1597" t="s">
        <v>11</v>
      </c>
      <c r="S1597" t="s">
        <v>7</v>
      </c>
      <c r="T1597" t="s">
        <v>11</v>
      </c>
      <c r="U1597" t="s">
        <v>7</v>
      </c>
      <c r="V1597" t="s">
        <v>7</v>
      </c>
      <c r="W1597" t="s">
        <v>7</v>
      </c>
      <c r="X1597" t="s">
        <v>7</v>
      </c>
      <c r="Y1597" t="s">
        <v>7</v>
      </c>
      <c r="Z1597" t="s">
        <v>7</v>
      </c>
      <c r="AA1597" t="s">
        <v>12</v>
      </c>
      <c r="AB1597" t="s">
        <v>7</v>
      </c>
      <c r="AC1597" t="s">
        <v>7</v>
      </c>
      <c r="AD1597" t="s">
        <v>7</v>
      </c>
      <c r="AE1597" t="s">
        <v>610</v>
      </c>
      <c r="AF1597" t="s">
        <v>24</v>
      </c>
    </row>
    <row r="1598" spans="1:36" x14ac:dyDescent="0.2">
      <c r="A1598" s="2" t="s">
        <v>4337</v>
      </c>
      <c r="B1598" s="2" t="s">
        <v>4998</v>
      </c>
      <c r="C1598" t="s">
        <v>10</v>
      </c>
      <c r="D1598" t="s">
        <v>11</v>
      </c>
      <c r="E1598" t="s">
        <v>10</v>
      </c>
      <c r="F1598" t="s">
        <v>12</v>
      </c>
      <c r="G1598" t="s">
        <v>10</v>
      </c>
      <c r="H1598" t="s">
        <v>12</v>
      </c>
      <c r="I1598" t="s">
        <v>11</v>
      </c>
      <c r="J1598" t="s">
        <v>7</v>
      </c>
      <c r="K1598" t="s">
        <v>10</v>
      </c>
      <c r="L1598" t="s">
        <v>10</v>
      </c>
      <c r="M1598" t="s">
        <v>10</v>
      </c>
      <c r="N1598" t="s">
        <v>10</v>
      </c>
      <c r="O1598" t="s">
        <v>10</v>
      </c>
      <c r="P1598" t="s">
        <v>11</v>
      </c>
      <c r="Q1598" t="s">
        <v>11</v>
      </c>
      <c r="R1598" t="s">
        <v>11</v>
      </c>
      <c r="S1598" t="s">
        <v>11</v>
      </c>
      <c r="T1598" t="s">
        <v>10</v>
      </c>
      <c r="U1598" t="s">
        <v>11</v>
      </c>
      <c r="V1598" t="s">
        <v>10</v>
      </c>
      <c r="W1598" t="s">
        <v>10</v>
      </c>
      <c r="X1598" t="s">
        <v>11</v>
      </c>
      <c r="Y1598" t="s">
        <v>12</v>
      </c>
      <c r="Z1598" t="s">
        <v>12</v>
      </c>
      <c r="AA1598" t="s">
        <v>11</v>
      </c>
      <c r="AB1598" t="s">
        <v>10</v>
      </c>
      <c r="AC1598" t="s">
        <v>10</v>
      </c>
      <c r="AD1598" t="s">
        <v>11</v>
      </c>
      <c r="AE1598" t="s">
        <v>2139</v>
      </c>
      <c r="AF1598" t="s">
        <v>38</v>
      </c>
    </row>
    <row r="1599" spans="1:36" x14ac:dyDescent="0.2">
      <c r="A1599" s="2" t="s">
        <v>4338</v>
      </c>
      <c r="B1599" s="2" t="s">
        <v>4998</v>
      </c>
      <c r="C1599" t="s">
        <v>12</v>
      </c>
      <c r="D1599" t="s">
        <v>12</v>
      </c>
      <c r="E1599" t="s">
        <v>11</v>
      </c>
      <c r="F1599" t="s">
        <v>11</v>
      </c>
      <c r="G1599" t="s">
        <v>12</v>
      </c>
      <c r="H1599" t="s">
        <v>7</v>
      </c>
      <c r="I1599" t="s">
        <v>7</v>
      </c>
      <c r="J1599" t="s">
        <v>12</v>
      </c>
      <c r="K1599" t="s">
        <v>11</v>
      </c>
      <c r="L1599" t="s">
        <v>11</v>
      </c>
      <c r="M1599" t="s">
        <v>11</v>
      </c>
      <c r="N1599" t="s">
        <v>12</v>
      </c>
      <c r="O1599" t="s">
        <v>12</v>
      </c>
      <c r="P1599" t="s">
        <v>12</v>
      </c>
      <c r="Q1599" t="s">
        <v>12</v>
      </c>
      <c r="R1599" t="s">
        <v>7</v>
      </c>
      <c r="S1599" t="s">
        <v>7</v>
      </c>
      <c r="T1599" t="s">
        <v>7</v>
      </c>
      <c r="U1599" t="s">
        <v>7</v>
      </c>
      <c r="V1599" t="s">
        <v>7</v>
      </c>
      <c r="W1599" t="s">
        <v>7</v>
      </c>
      <c r="X1599" t="s">
        <v>7</v>
      </c>
      <c r="Y1599" t="s">
        <v>12</v>
      </c>
      <c r="Z1599" t="s">
        <v>12</v>
      </c>
      <c r="AA1599" t="s">
        <v>12</v>
      </c>
      <c r="AB1599" t="s">
        <v>12</v>
      </c>
      <c r="AC1599" t="s">
        <v>12</v>
      </c>
      <c r="AD1599" t="s">
        <v>12</v>
      </c>
      <c r="AE1599" t="s">
        <v>200</v>
      </c>
      <c r="AF1599" t="s">
        <v>24</v>
      </c>
      <c r="AG1599" t="s">
        <v>1563</v>
      </c>
      <c r="AH1599" t="s">
        <v>1563</v>
      </c>
      <c r="AI1599" t="s">
        <v>4339</v>
      </c>
    </row>
    <row r="1600" spans="1:36" x14ac:dyDescent="0.2">
      <c r="A1600" s="2" t="s">
        <v>4340</v>
      </c>
      <c r="B1600" s="2" t="s">
        <v>4998</v>
      </c>
      <c r="C1600" t="s">
        <v>7</v>
      </c>
      <c r="D1600" t="s">
        <v>11</v>
      </c>
      <c r="E1600" t="s">
        <v>11</v>
      </c>
      <c r="F1600" t="s">
        <v>10</v>
      </c>
      <c r="G1600" t="s">
        <v>10</v>
      </c>
      <c r="H1600" t="s">
        <v>11</v>
      </c>
      <c r="I1600" t="s">
        <v>7</v>
      </c>
      <c r="J1600" t="s">
        <v>7</v>
      </c>
      <c r="K1600" t="s">
        <v>10</v>
      </c>
      <c r="L1600" t="s">
        <v>10</v>
      </c>
      <c r="M1600" t="s">
        <v>10</v>
      </c>
      <c r="N1600" t="s">
        <v>11</v>
      </c>
      <c r="O1600" t="s">
        <v>11</v>
      </c>
      <c r="P1600" t="s">
        <v>11</v>
      </c>
      <c r="Q1600" t="s">
        <v>12</v>
      </c>
      <c r="R1600" t="s">
        <v>7</v>
      </c>
      <c r="S1600" t="s">
        <v>7</v>
      </c>
      <c r="T1600" t="s">
        <v>11</v>
      </c>
      <c r="U1600" t="s">
        <v>10</v>
      </c>
      <c r="V1600" t="s">
        <v>11</v>
      </c>
      <c r="W1600" t="s">
        <v>7</v>
      </c>
      <c r="X1600" t="s">
        <v>7</v>
      </c>
      <c r="Y1600" t="s">
        <v>7</v>
      </c>
      <c r="Z1600" t="s">
        <v>7</v>
      </c>
      <c r="AA1600" t="s">
        <v>7</v>
      </c>
      <c r="AB1600" t="s">
        <v>7</v>
      </c>
      <c r="AC1600" t="s">
        <v>7</v>
      </c>
      <c r="AD1600" t="s">
        <v>7</v>
      </c>
      <c r="AE1600" t="s">
        <v>1090</v>
      </c>
      <c r="AF1600" t="s">
        <v>38</v>
      </c>
    </row>
    <row r="1601" spans="1:36" x14ac:dyDescent="0.2">
      <c r="A1601" s="2" t="s">
        <v>4341</v>
      </c>
      <c r="B1601" s="2" t="s">
        <v>4998</v>
      </c>
      <c r="C1601" t="s">
        <v>10</v>
      </c>
      <c r="D1601" t="s">
        <v>10</v>
      </c>
      <c r="E1601" t="s">
        <v>10</v>
      </c>
      <c r="F1601" t="s">
        <v>10</v>
      </c>
      <c r="G1601" t="s">
        <v>11</v>
      </c>
      <c r="H1601" t="s">
        <v>10</v>
      </c>
      <c r="I1601" t="s">
        <v>7</v>
      </c>
      <c r="J1601" t="s">
        <v>12</v>
      </c>
      <c r="K1601" t="s">
        <v>12</v>
      </c>
      <c r="M1601" t="s">
        <v>16</v>
      </c>
      <c r="N1601" t="s">
        <v>16</v>
      </c>
      <c r="O1601" t="s">
        <v>10</v>
      </c>
      <c r="P1601" t="s">
        <v>11</v>
      </c>
      <c r="Q1601" t="s">
        <v>10</v>
      </c>
      <c r="R1601" t="s">
        <v>11</v>
      </c>
      <c r="S1601" t="s">
        <v>11</v>
      </c>
      <c r="T1601" t="s">
        <v>12</v>
      </c>
      <c r="U1601" t="s">
        <v>11</v>
      </c>
      <c r="V1601" t="s">
        <v>7</v>
      </c>
      <c r="W1601" t="s">
        <v>7</v>
      </c>
      <c r="X1601" t="s">
        <v>7</v>
      </c>
      <c r="Y1601" t="s">
        <v>7</v>
      </c>
      <c r="Z1601" t="s">
        <v>7</v>
      </c>
      <c r="AA1601" t="s">
        <v>10</v>
      </c>
      <c r="AB1601" t="s">
        <v>10</v>
      </c>
      <c r="AC1601" t="s">
        <v>12</v>
      </c>
      <c r="AD1601" t="s">
        <v>10</v>
      </c>
      <c r="AE1601" t="s">
        <v>2888</v>
      </c>
      <c r="AF1601" t="s">
        <v>14</v>
      </c>
    </row>
    <row r="1602" spans="1:36" x14ac:dyDescent="0.2">
      <c r="A1602" s="2" t="s">
        <v>4342</v>
      </c>
      <c r="B1602" s="2" t="s">
        <v>4998</v>
      </c>
      <c r="C1602" t="s">
        <v>12</v>
      </c>
      <c r="D1602" t="s">
        <v>10</v>
      </c>
      <c r="E1602" t="s">
        <v>11</v>
      </c>
      <c r="F1602" t="s">
        <v>10</v>
      </c>
      <c r="G1602" t="s">
        <v>10</v>
      </c>
      <c r="H1602" t="s">
        <v>12</v>
      </c>
      <c r="I1602" t="s">
        <v>11</v>
      </c>
      <c r="J1602" t="s">
        <v>11</v>
      </c>
      <c r="K1602" t="s">
        <v>10</v>
      </c>
      <c r="L1602" t="s">
        <v>10</v>
      </c>
      <c r="M1602" t="s">
        <v>10</v>
      </c>
      <c r="N1602" t="s">
        <v>10</v>
      </c>
      <c r="O1602" t="s">
        <v>10</v>
      </c>
      <c r="P1602" t="s">
        <v>11</v>
      </c>
      <c r="Q1602" t="s">
        <v>11</v>
      </c>
      <c r="R1602" t="s">
        <v>7</v>
      </c>
      <c r="S1602" t="s">
        <v>7</v>
      </c>
      <c r="T1602" t="s">
        <v>11</v>
      </c>
      <c r="U1602" t="s">
        <v>12</v>
      </c>
      <c r="V1602" t="s">
        <v>12</v>
      </c>
      <c r="W1602" t="s">
        <v>12</v>
      </c>
      <c r="X1602" t="s">
        <v>7</v>
      </c>
      <c r="Y1602" t="s">
        <v>7</v>
      </c>
      <c r="Z1602" t="s">
        <v>7</v>
      </c>
      <c r="AA1602" t="s">
        <v>7</v>
      </c>
      <c r="AB1602" t="s">
        <v>11</v>
      </c>
      <c r="AC1602" t="s">
        <v>11</v>
      </c>
      <c r="AD1602" t="s">
        <v>11</v>
      </c>
      <c r="AE1602" t="s">
        <v>345</v>
      </c>
      <c r="AF1602" t="s">
        <v>14</v>
      </c>
      <c r="AG1602" t="s">
        <v>4343</v>
      </c>
      <c r="AH1602" t="s">
        <v>4344</v>
      </c>
    </row>
    <row r="1603" spans="1:36" x14ac:dyDescent="0.2">
      <c r="A1603" s="2" t="s">
        <v>4345</v>
      </c>
      <c r="B1603" s="2" t="s">
        <v>4998</v>
      </c>
      <c r="C1603" t="s">
        <v>11</v>
      </c>
      <c r="D1603" t="s">
        <v>10</v>
      </c>
      <c r="E1603" t="s">
        <v>10</v>
      </c>
      <c r="F1603" t="s">
        <v>10</v>
      </c>
      <c r="G1603" t="s">
        <v>10</v>
      </c>
      <c r="H1603" t="s">
        <v>11</v>
      </c>
      <c r="I1603" t="s">
        <v>11</v>
      </c>
      <c r="J1603" t="s">
        <v>10</v>
      </c>
      <c r="K1603" t="s">
        <v>10</v>
      </c>
      <c r="L1603" t="s">
        <v>10</v>
      </c>
      <c r="M1603" t="s">
        <v>10</v>
      </c>
      <c r="N1603" t="s">
        <v>11</v>
      </c>
      <c r="O1603" t="s">
        <v>10</v>
      </c>
      <c r="P1603" t="s">
        <v>11</v>
      </c>
      <c r="Q1603" t="s">
        <v>11</v>
      </c>
      <c r="R1603" t="s">
        <v>12</v>
      </c>
      <c r="S1603" t="s">
        <v>7</v>
      </c>
      <c r="T1603" t="s">
        <v>12</v>
      </c>
      <c r="U1603" t="s">
        <v>12</v>
      </c>
      <c r="V1603" t="s">
        <v>7</v>
      </c>
      <c r="W1603" t="s">
        <v>7</v>
      </c>
      <c r="X1603" t="s">
        <v>7</v>
      </c>
      <c r="Y1603" t="s">
        <v>12</v>
      </c>
      <c r="Z1603" t="s">
        <v>12</v>
      </c>
      <c r="AA1603" t="s">
        <v>12</v>
      </c>
      <c r="AB1603" t="s">
        <v>12</v>
      </c>
      <c r="AC1603" t="s">
        <v>12</v>
      </c>
      <c r="AD1603" t="s">
        <v>12</v>
      </c>
      <c r="AE1603" t="s">
        <v>4346</v>
      </c>
      <c r="AF1603" t="s">
        <v>24</v>
      </c>
      <c r="AG1603" t="s">
        <v>196</v>
      </c>
    </row>
    <row r="1604" spans="1:36" x14ac:dyDescent="0.2">
      <c r="A1604" s="2" t="s">
        <v>4347</v>
      </c>
      <c r="B1604" s="2" t="s">
        <v>4998</v>
      </c>
      <c r="C1604" t="s">
        <v>12</v>
      </c>
      <c r="D1604" t="s">
        <v>11</v>
      </c>
      <c r="E1604" t="s">
        <v>11</v>
      </c>
      <c r="F1604" t="s">
        <v>11</v>
      </c>
      <c r="G1604" t="s">
        <v>11</v>
      </c>
      <c r="H1604" t="s">
        <v>12</v>
      </c>
      <c r="I1604" t="s">
        <v>11</v>
      </c>
      <c r="J1604" t="s">
        <v>11</v>
      </c>
      <c r="K1604" t="s">
        <v>11</v>
      </c>
      <c r="L1604" t="s">
        <v>11</v>
      </c>
      <c r="M1604" t="s">
        <v>11</v>
      </c>
      <c r="N1604" t="s">
        <v>11</v>
      </c>
      <c r="O1604" t="s">
        <v>11</v>
      </c>
      <c r="P1604" t="s">
        <v>11</v>
      </c>
      <c r="Q1604" t="s">
        <v>12</v>
      </c>
      <c r="R1604" t="s">
        <v>7</v>
      </c>
      <c r="S1604" t="s">
        <v>7</v>
      </c>
      <c r="T1604" t="s">
        <v>7</v>
      </c>
      <c r="U1604" t="s">
        <v>7</v>
      </c>
      <c r="V1604" t="s">
        <v>7</v>
      </c>
      <c r="W1604" t="s">
        <v>7</v>
      </c>
      <c r="X1604" t="s">
        <v>7</v>
      </c>
      <c r="Y1604" t="s">
        <v>7</v>
      </c>
      <c r="Z1604" t="s">
        <v>7</v>
      </c>
      <c r="AA1604" t="s">
        <v>7</v>
      </c>
      <c r="AB1604" t="s">
        <v>7</v>
      </c>
      <c r="AC1604" t="s">
        <v>12</v>
      </c>
      <c r="AD1604" t="s">
        <v>7</v>
      </c>
      <c r="AE1604" t="s">
        <v>4348</v>
      </c>
      <c r="AF1604" t="s">
        <v>24</v>
      </c>
      <c r="AG1604" t="s">
        <v>4349</v>
      </c>
    </row>
    <row r="1605" spans="1:36" x14ac:dyDescent="0.2">
      <c r="A1605" s="2" t="s">
        <v>4350</v>
      </c>
      <c r="B1605" s="2" t="s">
        <v>4998</v>
      </c>
      <c r="C1605" t="s">
        <v>10</v>
      </c>
      <c r="D1605" t="s">
        <v>10</v>
      </c>
      <c r="E1605" t="s">
        <v>10</v>
      </c>
      <c r="F1605" t="s">
        <v>10</v>
      </c>
      <c r="G1605" t="s">
        <v>10</v>
      </c>
      <c r="H1605" t="s">
        <v>11</v>
      </c>
      <c r="I1605" t="s">
        <v>11</v>
      </c>
      <c r="J1605" t="s">
        <v>11</v>
      </c>
      <c r="K1605" t="s">
        <v>10</v>
      </c>
      <c r="L1605" t="s">
        <v>16</v>
      </c>
      <c r="M1605" t="s">
        <v>16</v>
      </c>
      <c r="N1605" t="s">
        <v>16</v>
      </c>
      <c r="O1605" t="s">
        <v>11</v>
      </c>
      <c r="P1605" t="s">
        <v>12</v>
      </c>
      <c r="Q1605" t="s">
        <v>11</v>
      </c>
      <c r="R1605" t="s">
        <v>7</v>
      </c>
      <c r="S1605" t="s">
        <v>7</v>
      </c>
      <c r="T1605" t="s">
        <v>11</v>
      </c>
      <c r="U1605" t="s">
        <v>7</v>
      </c>
      <c r="V1605" t="s">
        <v>12</v>
      </c>
      <c r="W1605" t="s">
        <v>11</v>
      </c>
      <c r="X1605" t="s">
        <v>11</v>
      </c>
      <c r="Y1605" t="s">
        <v>12</v>
      </c>
      <c r="Z1605" t="s">
        <v>12</v>
      </c>
      <c r="AA1605" t="s">
        <v>11</v>
      </c>
      <c r="AB1605" t="s">
        <v>7</v>
      </c>
      <c r="AC1605" t="s">
        <v>11</v>
      </c>
      <c r="AD1605" t="s">
        <v>7</v>
      </c>
      <c r="AE1605" t="s">
        <v>134</v>
      </c>
      <c r="AF1605" t="s">
        <v>14</v>
      </c>
      <c r="AG1605" t="s">
        <v>63</v>
      </c>
      <c r="AH1605" t="s">
        <v>113</v>
      </c>
      <c r="AI1605" t="s">
        <v>4351</v>
      </c>
    </row>
    <row r="1606" spans="1:36" x14ac:dyDescent="0.2">
      <c r="A1606" s="2" t="s">
        <v>4350</v>
      </c>
      <c r="B1606" s="2" t="s">
        <v>4998</v>
      </c>
      <c r="C1606" t="s">
        <v>12</v>
      </c>
      <c r="D1606" t="s">
        <v>11</v>
      </c>
      <c r="E1606" t="s">
        <v>11</v>
      </c>
      <c r="F1606" t="s">
        <v>11</v>
      </c>
      <c r="G1606" t="s">
        <v>10</v>
      </c>
      <c r="H1606" t="s">
        <v>7</v>
      </c>
      <c r="I1606" t="s">
        <v>12</v>
      </c>
      <c r="J1606" t="s">
        <v>7</v>
      </c>
      <c r="K1606" t="s">
        <v>11</v>
      </c>
      <c r="L1606" t="s">
        <v>11</v>
      </c>
      <c r="M1606" t="s">
        <v>10</v>
      </c>
      <c r="N1606" t="s">
        <v>11</v>
      </c>
      <c r="O1606" t="s">
        <v>11</v>
      </c>
      <c r="P1606" t="s">
        <v>12</v>
      </c>
      <c r="Q1606" t="s">
        <v>7</v>
      </c>
      <c r="R1606" t="s">
        <v>7</v>
      </c>
      <c r="S1606" t="s">
        <v>7</v>
      </c>
      <c r="T1606" t="s">
        <v>12</v>
      </c>
      <c r="U1606" t="s">
        <v>7</v>
      </c>
      <c r="V1606" t="s">
        <v>11</v>
      </c>
      <c r="W1606" t="s">
        <v>12</v>
      </c>
      <c r="X1606" t="s">
        <v>7</v>
      </c>
      <c r="Y1606" t="s">
        <v>7</v>
      </c>
      <c r="Z1606" t="s">
        <v>7</v>
      </c>
      <c r="AA1606" t="s">
        <v>12</v>
      </c>
      <c r="AB1606" t="s">
        <v>7</v>
      </c>
      <c r="AC1606" t="s">
        <v>12</v>
      </c>
      <c r="AD1606" t="s">
        <v>12</v>
      </c>
      <c r="AE1606" t="s">
        <v>610</v>
      </c>
      <c r="AF1606" t="s">
        <v>38</v>
      </c>
      <c r="AG1606" t="s">
        <v>4352</v>
      </c>
    </row>
    <row r="1607" spans="1:36" x14ac:dyDescent="0.2">
      <c r="A1607" s="2" t="s">
        <v>4353</v>
      </c>
      <c r="B1607" s="2" t="s">
        <v>4998</v>
      </c>
      <c r="C1607" t="s">
        <v>11</v>
      </c>
      <c r="D1607" t="s">
        <v>10</v>
      </c>
      <c r="E1607" t="s">
        <v>10</v>
      </c>
      <c r="F1607" t="s">
        <v>11</v>
      </c>
      <c r="G1607" t="s">
        <v>10</v>
      </c>
      <c r="H1607" t="s">
        <v>11</v>
      </c>
      <c r="I1607" t="s">
        <v>12</v>
      </c>
      <c r="J1607" t="s">
        <v>12</v>
      </c>
      <c r="K1607" t="s">
        <v>12</v>
      </c>
      <c r="L1607" t="s">
        <v>10</v>
      </c>
      <c r="M1607" t="s">
        <v>10</v>
      </c>
      <c r="N1607" t="s">
        <v>11</v>
      </c>
      <c r="O1607" t="s">
        <v>11</v>
      </c>
      <c r="P1607" t="s">
        <v>12</v>
      </c>
      <c r="Q1607" t="s">
        <v>12</v>
      </c>
      <c r="R1607" t="s">
        <v>7</v>
      </c>
      <c r="S1607" t="s">
        <v>7</v>
      </c>
      <c r="T1607" t="s">
        <v>7</v>
      </c>
      <c r="U1607" t="s">
        <v>12</v>
      </c>
      <c r="V1607" t="s">
        <v>12</v>
      </c>
      <c r="W1607" t="s">
        <v>12</v>
      </c>
      <c r="X1607" t="s">
        <v>7</v>
      </c>
      <c r="Y1607" t="s">
        <v>7</v>
      </c>
      <c r="Z1607" t="s">
        <v>7</v>
      </c>
      <c r="AA1607" t="s">
        <v>7</v>
      </c>
      <c r="AB1607" t="s">
        <v>7</v>
      </c>
      <c r="AC1607" t="s">
        <v>10</v>
      </c>
      <c r="AD1607" t="s">
        <v>12</v>
      </c>
      <c r="AE1607" t="s">
        <v>117</v>
      </c>
      <c r="AF1607" t="s">
        <v>24</v>
      </c>
    </row>
    <row r="1608" spans="1:36" x14ac:dyDescent="0.2">
      <c r="A1608" s="2" t="s">
        <v>4354</v>
      </c>
      <c r="B1608" s="2" t="s">
        <v>4998</v>
      </c>
      <c r="C1608" t="s">
        <v>7</v>
      </c>
      <c r="D1608" t="s">
        <v>10</v>
      </c>
      <c r="E1608" t="s">
        <v>10</v>
      </c>
      <c r="F1608" t="s">
        <v>10</v>
      </c>
      <c r="G1608" t="s">
        <v>10</v>
      </c>
      <c r="H1608" t="s">
        <v>12</v>
      </c>
      <c r="I1608" t="s">
        <v>7</v>
      </c>
      <c r="J1608" t="s">
        <v>12</v>
      </c>
      <c r="K1608" t="s">
        <v>10</v>
      </c>
      <c r="L1608" t="s">
        <v>10</v>
      </c>
      <c r="M1608" t="s">
        <v>10</v>
      </c>
      <c r="N1608" t="s">
        <v>11</v>
      </c>
      <c r="O1608" t="s">
        <v>11</v>
      </c>
      <c r="P1608" t="s">
        <v>12</v>
      </c>
      <c r="Q1608" t="s">
        <v>12</v>
      </c>
      <c r="R1608" t="s">
        <v>7</v>
      </c>
      <c r="S1608" t="s">
        <v>7</v>
      </c>
      <c r="T1608" t="s">
        <v>7</v>
      </c>
      <c r="U1608" t="s">
        <v>7</v>
      </c>
      <c r="V1608" t="s">
        <v>7</v>
      </c>
      <c r="W1608" t="s">
        <v>7</v>
      </c>
      <c r="X1608" t="s">
        <v>7</v>
      </c>
      <c r="Y1608" t="s">
        <v>7</v>
      </c>
      <c r="Z1608" t="s">
        <v>7</v>
      </c>
      <c r="AA1608" t="s">
        <v>12</v>
      </c>
      <c r="AB1608" t="s">
        <v>7</v>
      </c>
      <c r="AC1608" t="s">
        <v>7</v>
      </c>
      <c r="AD1608" t="s">
        <v>7</v>
      </c>
      <c r="AE1608" t="s">
        <v>992</v>
      </c>
      <c r="AF1608" t="s">
        <v>24</v>
      </c>
    </row>
    <row r="1609" spans="1:36" x14ac:dyDescent="0.2">
      <c r="A1609" s="2" t="s">
        <v>4355</v>
      </c>
      <c r="B1609" s="2" t="s">
        <v>4998</v>
      </c>
      <c r="C1609" t="s">
        <v>12</v>
      </c>
      <c r="D1609" t="s">
        <v>11</v>
      </c>
      <c r="E1609" t="s">
        <v>10</v>
      </c>
      <c r="F1609" t="s">
        <v>10</v>
      </c>
      <c r="G1609" t="s">
        <v>10</v>
      </c>
      <c r="H1609" t="s">
        <v>11</v>
      </c>
      <c r="I1609" t="s">
        <v>10</v>
      </c>
      <c r="J1609" t="s">
        <v>11</v>
      </c>
      <c r="K1609" t="s">
        <v>10</v>
      </c>
      <c r="L1609" t="s">
        <v>10</v>
      </c>
      <c r="M1609" t="s">
        <v>10</v>
      </c>
      <c r="N1609" t="s">
        <v>11</v>
      </c>
      <c r="O1609" t="s">
        <v>10</v>
      </c>
      <c r="P1609" t="s">
        <v>10</v>
      </c>
      <c r="Q1609" t="s">
        <v>11</v>
      </c>
      <c r="R1609" t="s">
        <v>11</v>
      </c>
      <c r="S1609" t="s">
        <v>12</v>
      </c>
      <c r="T1609" t="s">
        <v>7</v>
      </c>
      <c r="U1609" t="s">
        <v>12</v>
      </c>
      <c r="V1609" t="s">
        <v>7</v>
      </c>
      <c r="W1609" t="s">
        <v>7</v>
      </c>
      <c r="X1609" t="s">
        <v>7</v>
      </c>
      <c r="Y1609" t="s">
        <v>12</v>
      </c>
      <c r="Z1609" t="s">
        <v>12</v>
      </c>
      <c r="AA1609" t="s">
        <v>7</v>
      </c>
      <c r="AB1609" t="s">
        <v>12</v>
      </c>
      <c r="AC1609" t="s">
        <v>7</v>
      </c>
      <c r="AD1609" t="s">
        <v>12</v>
      </c>
      <c r="AE1609" t="s">
        <v>4356</v>
      </c>
      <c r="AF1609" t="s">
        <v>14</v>
      </c>
      <c r="AG1609" t="s">
        <v>63</v>
      </c>
      <c r="AH1609" t="s">
        <v>1368</v>
      </c>
      <c r="AI1609" t="s">
        <v>4357</v>
      </c>
      <c r="AJ1609" t="s">
        <v>1368</v>
      </c>
    </row>
    <row r="1610" spans="1:36" x14ac:dyDescent="0.2">
      <c r="A1610" s="2" t="s">
        <v>4358</v>
      </c>
      <c r="B1610" s="2" t="s">
        <v>4998</v>
      </c>
      <c r="C1610" t="s">
        <v>12</v>
      </c>
      <c r="D1610" t="s">
        <v>12</v>
      </c>
      <c r="E1610" t="s">
        <v>10</v>
      </c>
      <c r="F1610" t="s">
        <v>11</v>
      </c>
      <c r="G1610" t="s">
        <v>12</v>
      </c>
      <c r="H1610" t="s">
        <v>7</v>
      </c>
      <c r="I1610" t="s">
        <v>7</v>
      </c>
      <c r="J1610" t="s">
        <v>12</v>
      </c>
      <c r="K1610" t="s">
        <v>10</v>
      </c>
      <c r="L1610" t="s">
        <v>16</v>
      </c>
      <c r="M1610" t="s">
        <v>16</v>
      </c>
      <c r="N1610" t="s">
        <v>10</v>
      </c>
      <c r="O1610" t="s">
        <v>7</v>
      </c>
      <c r="P1610" t="s">
        <v>7</v>
      </c>
      <c r="Q1610" t="s">
        <v>12</v>
      </c>
      <c r="R1610" t="s">
        <v>12</v>
      </c>
      <c r="S1610" t="s">
        <v>7</v>
      </c>
      <c r="T1610" t="s">
        <v>12</v>
      </c>
      <c r="U1610" t="s">
        <v>7</v>
      </c>
      <c r="V1610" t="s">
        <v>7</v>
      </c>
      <c r="W1610" t="s">
        <v>7</v>
      </c>
      <c r="X1610" t="s">
        <v>7</v>
      </c>
      <c r="Y1610" t="s">
        <v>7</v>
      </c>
      <c r="Z1610" t="s">
        <v>7</v>
      </c>
      <c r="AA1610" t="s">
        <v>12</v>
      </c>
      <c r="AB1610" t="s">
        <v>12</v>
      </c>
      <c r="AC1610" t="s">
        <v>10</v>
      </c>
      <c r="AD1610" t="s">
        <v>7</v>
      </c>
      <c r="AE1610" t="s">
        <v>4359</v>
      </c>
      <c r="AF1610" t="s">
        <v>24</v>
      </c>
      <c r="AI1610" t="s">
        <v>4360</v>
      </c>
    </row>
    <row r="1611" spans="1:36" x14ac:dyDescent="0.2">
      <c r="A1611" s="2" t="s">
        <v>4361</v>
      </c>
      <c r="B1611" s="2" t="s">
        <v>4998</v>
      </c>
      <c r="C1611" t="s">
        <v>12</v>
      </c>
      <c r="D1611" t="s">
        <v>11</v>
      </c>
      <c r="E1611" t="s">
        <v>11</v>
      </c>
      <c r="F1611" t="s">
        <v>10</v>
      </c>
      <c r="G1611" t="s">
        <v>11</v>
      </c>
      <c r="H1611" t="s">
        <v>11</v>
      </c>
      <c r="I1611" t="s">
        <v>11</v>
      </c>
      <c r="J1611" t="s">
        <v>10</v>
      </c>
      <c r="K1611" t="s">
        <v>10</v>
      </c>
      <c r="L1611" t="s">
        <v>10</v>
      </c>
      <c r="M1611" t="s">
        <v>16</v>
      </c>
      <c r="N1611" t="s">
        <v>11</v>
      </c>
      <c r="O1611" t="s">
        <v>12</v>
      </c>
      <c r="P1611" t="s">
        <v>12</v>
      </c>
      <c r="Q1611" t="s">
        <v>12</v>
      </c>
      <c r="R1611" t="s">
        <v>12</v>
      </c>
      <c r="S1611" t="s">
        <v>12</v>
      </c>
      <c r="T1611" t="s">
        <v>7</v>
      </c>
      <c r="U1611" t="s">
        <v>12</v>
      </c>
      <c r="V1611" t="s">
        <v>7</v>
      </c>
      <c r="W1611" t="s">
        <v>12</v>
      </c>
      <c r="X1611" t="s">
        <v>7</v>
      </c>
      <c r="Y1611" t="s">
        <v>11</v>
      </c>
      <c r="Z1611" t="s">
        <v>12</v>
      </c>
      <c r="AA1611" t="s">
        <v>7</v>
      </c>
      <c r="AB1611" t="s">
        <v>12</v>
      </c>
      <c r="AC1611" t="s">
        <v>12</v>
      </c>
      <c r="AD1611" t="s">
        <v>7</v>
      </c>
      <c r="AE1611" t="s">
        <v>734</v>
      </c>
      <c r="AF1611" t="s">
        <v>38</v>
      </c>
      <c r="AG1611" t="s">
        <v>113</v>
      </c>
      <c r="AH1611" t="s">
        <v>113</v>
      </c>
      <c r="AI1611" t="s">
        <v>4362</v>
      </c>
    </row>
    <row r="1612" spans="1:36" x14ac:dyDescent="0.2">
      <c r="A1612" s="2" t="s">
        <v>4361</v>
      </c>
      <c r="B1612" s="2" t="s">
        <v>4998</v>
      </c>
      <c r="C1612" t="s">
        <v>11</v>
      </c>
      <c r="D1612" t="s">
        <v>10</v>
      </c>
      <c r="E1612" t="s">
        <v>10</v>
      </c>
      <c r="F1612" t="s">
        <v>10</v>
      </c>
      <c r="G1612" t="s">
        <v>10</v>
      </c>
      <c r="H1612" t="s">
        <v>11</v>
      </c>
      <c r="I1612" t="s">
        <v>11</v>
      </c>
      <c r="J1612" t="s">
        <v>12</v>
      </c>
      <c r="K1612" t="s">
        <v>16</v>
      </c>
      <c r="L1612" t="s">
        <v>16</v>
      </c>
      <c r="M1612" t="s">
        <v>10</v>
      </c>
      <c r="N1612" t="s">
        <v>10</v>
      </c>
      <c r="O1612" t="s">
        <v>10</v>
      </c>
      <c r="P1612" t="s">
        <v>10</v>
      </c>
      <c r="Q1612" t="s">
        <v>11</v>
      </c>
      <c r="R1612" t="s">
        <v>11</v>
      </c>
      <c r="S1612" t="s">
        <v>11</v>
      </c>
      <c r="T1612" t="s">
        <v>10</v>
      </c>
      <c r="U1612" t="s">
        <v>12</v>
      </c>
      <c r="V1612" t="s">
        <v>10</v>
      </c>
      <c r="W1612" t="s">
        <v>10</v>
      </c>
      <c r="X1612" t="s">
        <v>10</v>
      </c>
      <c r="Y1612" t="s">
        <v>11</v>
      </c>
      <c r="Z1612" t="s">
        <v>10</v>
      </c>
      <c r="AA1612" t="s">
        <v>10</v>
      </c>
      <c r="AB1612" t="s">
        <v>12</v>
      </c>
      <c r="AC1612" t="s">
        <v>10</v>
      </c>
      <c r="AD1612" t="s">
        <v>7</v>
      </c>
      <c r="AE1612" t="s">
        <v>1809</v>
      </c>
      <c r="AF1612" t="s">
        <v>14</v>
      </c>
      <c r="AG1612" t="s">
        <v>4363</v>
      </c>
      <c r="AH1612" t="s">
        <v>146</v>
      </c>
    </row>
    <row r="1613" spans="1:36" x14ac:dyDescent="0.2">
      <c r="A1613" s="2" t="s">
        <v>4364</v>
      </c>
      <c r="B1613" s="2" t="s">
        <v>4998</v>
      </c>
      <c r="C1613" t="s">
        <v>10</v>
      </c>
      <c r="D1613" t="s">
        <v>10</v>
      </c>
      <c r="E1613" t="s">
        <v>10</v>
      </c>
      <c r="F1613" t="s">
        <v>10</v>
      </c>
      <c r="G1613" t="s">
        <v>10</v>
      </c>
      <c r="H1613" t="s">
        <v>10</v>
      </c>
      <c r="I1613" t="s">
        <v>12</v>
      </c>
      <c r="J1613" t="s">
        <v>12</v>
      </c>
      <c r="K1613" t="s">
        <v>11</v>
      </c>
      <c r="L1613" t="s">
        <v>10</v>
      </c>
      <c r="M1613" t="s">
        <v>10</v>
      </c>
      <c r="N1613" t="s">
        <v>10</v>
      </c>
      <c r="O1613" t="s">
        <v>10</v>
      </c>
      <c r="P1613" t="s">
        <v>11</v>
      </c>
      <c r="Q1613" t="s">
        <v>11</v>
      </c>
      <c r="R1613" t="s">
        <v>12</v>
      </c>
      <c r="S1613" t="s">
        <v>11</v>
      </c>
      <c r="T1613" t="s">
        <v>11</v>
      </c>
      <c r="U1613" t="s">
        <v>11</v>
      </c>
      <c r="V1613" t="s">
        <v>11</v>
      </c>
      <c r="W1613" t="s">
        <v>11</v>
      </c>
      <c r="X1613" t="s">
        <v>12</v>
      </c>
      <c r="Y1613" t="s">
        <v>11</v>
      </c>
      <c r="Z1613" t="s">
        <v>12</v>
      </c>
      <c r="AA1613" t="s">
        <v>12</v>
      </c>
      <c r="AB1613" t="s">
        <v>12</v>
      </c>
      <c r="AC1613" t="s">
        <v>11</v>
      </c>
      <c r="AD1613" t="s">
        <v>12</v>
      </c>
      <c r="AE1613" t="s">
        <v>200</v>
      </c>
      <c r="AF1613" t="s">
        <v>14</v>
      </c>
      <c r="AI1613" t="s">
        <v>4365</v>
      </c>
    </row>
    <row r="1614" spans="1:36" x14ac:dyDescent="0.2">
      <c r="A1614" s="2" t="s">
        <v>4366</v>
      </c>
      <c r="B1614" s="2" t="s">
        <v>4998</v>
      </c>
      <c r="C1614" t="s">
        <v>12</v>
      </c>
      <c r="D1614" t="s">
        <v>11</v>
      </c>
      <c r="E1614" t="s">
        <v>11</v>
      </c>
      <c r="F1614" t="s">
        <v>10</v>
      </c>
      <c r="G1614" t="s">
        <v>11</v>
      </c>
      <c r="H1614" t="s">
        <v>11</v>
      </c>
      <c r="I1614" t="s">
        <v>11</v>
      </c>
      <c r="J1614" t="s">
        <v>12</v>
      </c>
      <c r="K1614" t="s">
        <v>10</v>
      </c>
      <c r="L1614" t="s">
        <v>10</v>
      </c>
      <c r="M1614" t="s">
        <v>11</v>
      </c>
      <c r="N1614" t="s">
        <v>11</v>
      </c>
      <c r="O1614" t="s">
        <v>10</v>
      </c>
      <c r="P1614" t="s">
        <v>10</v>
      </c>
      <c r="Q1614" t="s">
        <v>10</v>
      </c>
      <c r="R1614" t="s">
        <v>7</v>
      </c>
      <c r="S1614" t="s">
        <v>7</v>
      </c>
      <c r="T1614" t="s">
        <v>12</v>
      </c>
      <c r="U1614" t="s">
        <v>12</v>
      </c>
      <c r="V1614" t="s">
        <v>12</v>
      </c>
      <c r="W1614" t="s">
        <v>12</v>
      </c>
      <c r="X1614" t="s">
        <v>7</v>
      </c>
      <c r="Y1614" t="s">
        <v>11</v>
      </c>
      <c r="Z1614" t="s">
        <v>12</v>
      </c>
      <c r="AA1614" t="s">
        <v>11</v>
      </c>
      <c r="AB1614" t="s">
        <v>11</v>
      </c>
      <c r="AC1614" t="s">
        <v>10</v>
      </c>
      <c r="AD1614" t="s">
        <v>11</v>
      </c>
      <c r="AE1614" t="s">
        <v>4367</v>
      </c>
      <c r="AF1614" t="s">
        <v>38</v>
      </c>
      <c r="AG1614" t="s">
        <v>113</v>
      </c>
      <c r="AH1614" t="s">
        <v>4368</v>
      </c>
      <c r="AI1614" t="s">
        <v>4369</v>
      </c>
      <c r="AJ1614" t="s">
        <v>43</v>
      </c>
    </row>
    <row r="1615" spans="1:36" x14ac:dyDescent="0.2">
      <c r="A1615" s="2" t="s">
        <v>4366</v>
      </c>
      <c r="B1615" s="2" t="s">
        <v>4998</v>
      </c>
      <c r="C1615" t="s">
        <v>7</v>
      </c>
      <c r="D1615" t="s">
        <v>11</v>
      </c>
      <c r="E1615" t="s">
        <v>12</v>
      </c>
      <c r="F1615" t="s">
        <v>7</v>
      </c>
      <c r="G1615" t="s">
        <v>11</v>
      </c>
      <c r="H1615" t="s">
        <v>12</v>
      </c>
      <c r="I1615" t="s">
        <v>7</v>
      </c>
      <c r="J1615" t="s">
        <v>7</v>
      </c>
      <c r="K1615" t="s">
        <v>11</v>
      </c>
      <c r="L1615" t="s">
        <v>11</v>
      </c>
      <c r="M1615" t="s">
        <v>10</v>
      </c>
      <c r="N1615" t="s">
        <v>11</v>
      </c>
      <c r="O1615" t="s">
        <v>11</v>
      </c>
      <c r="P1615" t="s">
        <v>12</v>
      </c>
      <c r="Q1615" t="s">
        <v>7</v>
      </c>
      <c r="R1615" t="s">
        <v>7</v>
      </c>
      <c r="S1615" t="s">
        <v>7</v>
      </c>
      <c r="T1615" t="s">
        <v>11</v>
      </c>
      <c r="U1615" t="s">
        <v>11</v>
      </c>
      <c r="V1615" t="s">
        <v>12</v>
      </c>
      <c r="W1615" t="s">
        <v>7</v>
      </c>
      <c r="X1615" t="s">
        <v>7</v>
      </c>
      <c r="Y1615" t="s">
        <v>12</v>
      </c>
      <c r="Z1615" t="s">
        <v>7</v>
      </c>
      <c r="AA1615" t="s">
        <v>7</v>
      </c>
      <c r="AB1615" t="s">
        <v>12</v>
      </c>
      <c r="AC1615" t="s">
        <v>11</v>
      </c>
      <c r="AD1615" t="s">
        <v>12</v>
      </c>
      <c r="AE1615" t="s">
        <v>4370</v>
      </c>
      <c r="AF1615" t="s">
        <v>38</v>
      </c>
      <c r="AI1615" t="s">
        <v>682</v>
      </c>
    </row>
    <row r="1616" spans="1:36" x14ac:dyDescent="0.2">
      <c r="A1616" s="2" t="s">
        <v>4371</v>
      </c>
      <c r="B1616" s="2" t="s">
        <v>4998</v>
      </c>
      <c r="C1616" t="s">
        <v>12</v>
      </c>
      <c r="D1616" t="s">
        <v>11</v>
      </c>
      <c r="E1616" t="s">
        <v>10</v>
      </c>
      <c r="F1616" t="s">
        <v>11</v>
      </c>
      <c r="G1616" t="s">
        <v>11</v>
      </c>
      <c r="H1616" t="s">
        <v>11</v>
      </c>
      <c r="I1616" t="s">
        <v>11</v>
      </c>
      <c r="J1616" t="s">
        <v>12</v>
      </c>
      <c r="K1616" t="s">
        <v>11</v>
      </c>
      <c r="L1616" t="s">
        <v>10</v>
      </c>
      <c r="M1616" t="s">
        <v>10</v>
      </c>
      <c r="N1616" t="s">
        <v>12</v>
      </c>
      <c r="O1616" t="s">
        <v>11</v>
      </c>
      <c r="P1616" t="s">
        <v>12</v>
      </c>
      <c r="Q1616" t="s">
        <v>12</v>
      </c>
      <c r="R1616" t="s">
        <v>7</v>
      </c>
      <c r="S1616" t="s">
        <v>7</v>
      </c>
      <c r="T1616" t="s">
        <v>12</v>
      </c>
      <c r="U1616" t="s">
        <v>7</v>
      </c>
      <c r="V1616" t="s">
        <v>12</v>
      </c>
      <c r="W1616" t="s">
        <v>12</v>
      </c>
      <c r="X1616" t="s">
        <v>7</v>
      </c>
      <c r="Y1616" t="s">
        <v>11</v>
      </c>
      <c r="Z1616" t="s">
        <v>11</v>
      </c>
      <c r="AA1616" t="s">
        <v>12</v>
      </c>
      <c r="AB1616" t="s">
        <v>7</v>
      </c>
      <c r="AC1616" t="s">
        <v>12</v>
      </c>
      <c r="AD1616" t="s">
        <v>12</v>
      </c>
      <c r="AE1616" t="s">
        <v>4372</v>
      </c>
      <c r="AF1616" t="s">
        <v>38</v>
      </c>
      <c r="AG1616" t="s">
        <v>63</v>
      </c>
    </row>
    <row r="1617" spans="1:36" x14ac:dyDescent="0.2">
      <c r="A1617" s="2" t="s">
        <v>4373</v>
      </c>
      <c r="B1617" s="2" t="s">
        <v>4998</v>
      </c>
      <c r="C1617" t="s">
        <v>7</v>
      </c>
      <c r="D1617" t="s">
        <v>7</v>
      </c>
      <c r="E1617" t="s">
        <v>7</v>
      </c>
      <c r="F1617" t="s">
        <v>7</v>
      </c>
      <c r="G1617" t="s">
        <v>7</v>
      </c>
      <c r="H1617" t="s">
        <v>7</v>
      </c>
      <c r="I1617" t="s">
        <v>7</v>
      </c>
      <c r="J1617" t="s">
        <v>7</v>
      </c>
      <c r="K1617" t="s">
        <v>7</v>
      </c>
      <c r="L1617" t="s">
        <v>12</v>
      </c>
      <c r="M1617" t="s">
        <v>7</v>
      </c>
      <c r="N1617" t="s">
        <v>7</v>
      </c>
      <c r="O1617" t="s">
        <v>7</v>
      </c>
      <c r="P1617" t="s">
        <v>7</v>
      </c>
      <c r="R1617" t="s">
        <v>7</v>
      </c>
      <c r="S1617" t="s">
        <v>7</v>
      </c>
      <c r="T1617" t="s">
        <v>7</v>
      </c>
      <c r="U1617" t="s">
        <v>7</v>
      </c>
      <c r="V1617" t="s">
        <v>7</v>
      </c>
      <c r="W1617" t="s">
        <v>7</v>
      </c>
      <c r="X1617" t="s">
        <v>7</v>
      </c>
      <c r="Y1617" t="s">
        <v>7</v>
      </c>
      <c r="Z1617" t="s">
        <v>7</v>
      </c>
      <c r="AA1617" t="s">
        <v>7</v>
      </c>
      <c r="AB1617" t="s">
        <v>12</v>
      </c>
      <c r="AC1617" t="s">
        <v>7</v>
      </c>
      <c r="AD1617" t="s">
        <v>7</v>
      </c>
      <c r="AE1617" t="s">
        <v>117</v>
      </c>
      <c r="AF1617" t="s">
        <v>38</v>
      </c>
      <c r="AH1617" t="s">
        <v>4374</v>
      </c>
      <c r="AI1617" t="s">
        <v>20</v>
      </c>
    </row>
    <row r="1618" spans="1:36" x14ac:dyDescent="0.2">
      <c r="A1618" s="2" t="s">
        <v>4375</v>
      </c>
      <c r="B1618" s="2" t="s">
        <v>4998</v>
      </c>
      <c r="C1618" t="s">
        <v>11</v>
      </c>
      <c r="D1618" t="s">
        <v>10</v>
      </c>
      <c r="E1618" t="s">
        <v>10</v>
      </c>
      <c r="F1618" t="s">
        <v>10</v>
      </c>
      <c r="G1618" t="s">
        <v>10</v>
      </c>
      <c r="H1618" t="s">
        <v>12</v>
      </c>
      <c r="I1618" t="s">
        <v>11</v>
      </c>
      <c r="J1618" t="s">
        <v>7</v>
      </c>
      <c r="K1618" t="s">
        <v>11</v>
      </c>
      <c r="L1618" t="s">
        <v>10</v>
      </c>
      <c r="M1618" t="s">
        <v>11</v>
      </c>
      <c r="N1618" t="s">
        <v>7</v>
      </c>
      <c r="O1618" t="s">
        <v>12</v>
      </c>
      <c r="P1618" t="s">
        <v>7</v>
      </c>
      <c r="Q1618" t="s">
        <v>7</v>
      </c>
      <c r="R1618" t="s">
        <v>7</v>
      </c>
      <c r="S1618" t="s">
        <v>7</v>
      </c>
      <c r="T1618" t="s">
        <v>12</v>
      </c>
      <c r="V1618" t="s">
        <v>7</v>
      </c>
      <c r="W1618" t="s">
        <v>7</v>
      </c>
      <c r="X1618" t="s">
        <v>7</v>
      </c>
      <c r="Y1618" t="s">
        <v>7</v>
      </c>
      <c r="Z1618" t="s">
        <v>7</v>
      </c>
      <c r="AA1618" t="s">
        <v>7</v>
      </c>
      <c r="AB1618" t="s">
        <v>7</v>
      </c>
      <c r="AC1618" t="s">
        <v>7</v>
      </c>
      <c r="AD1618" t="s">
        <v>12</v>
      </c>
      <c r="AE1618" t="s">
        <v>459</v>
      </c>
      <c r="AF1618" t="s">
        <v>38</v>
      </c>
      <c r="AG1618" t="s">
        <v>4376</v>
      </c>
      <c r="AI1618" t="s">
        <v>450</v>
      </c>
    </row>
    <row r="1619" spans="1:36" x14ac:dyDescent="0.2">
      <c r="A1619" s="2" t="s">
        <v>4377</v>
      </c>
      <c r="B1619" s="2" t="s">
        <v>4998</v>
      </c>
      <c r="C1619" t="s">
        <v>11</v>
      </c>
      <c r="D1619" t="s">
        <v>10</v>
      </c>
      <c r="E1619" t="s">
        <v>10</v>
      </c>
      <c r="F1619" t="s">
        <v>10</v>
      </c>
      <c r="G1619" t="s">
        <v>10</v>
      </c>
      <c r="H1619" t="s">
        <v>10</v>
      </c>
      <c r="I1619" t="s">
        <v>12</v>
      </c>
      <c r="J1619" t="s">
        <v>11</v>
      </c>
      <c r="K1619" t="s">
        <v>10</v>
      </c>
      <c r="L1619" t="s">
        <v>10</v>
      </c>
      <c r="M1619" t="s">
        <v>10</v>
      </c>
      <c r="N1619" t="s">
        <v>11</v>
      </c>
      <c r="O1619" t="s">
        <v>11</v>
      </c>
      <c r="P1619" t="s">
        <v>12</v>
      </c>
      <c r="Q1619" t="s">
        <v>12</v>
      </c>
      <c r="R1619" t="s">
        <v>12</v>
      </c>
      <c r="S1619" t="s">
        <v>7</v>
      </c>
      <c r="T1619" t="s">
        <v>11</v>
      </c>
      <c r="U1619" t="s">
        <v>16</v>
      </c>
      <c r="V1619" t="s">
        <v>12</v>
      </c>
      <c r="W1619" t="s">
        <v>11</v>
      </c>
      <c r="X1619" t="s">
        <v>12</v>
      </c>
      <c r="Y1619" t="s">
        <v>10</v>
      </c>
      <c r="Z1619" t="s">
        <v>10</v>
      </c>
      <c r="AA1619" t="s">
        <v>12</v>
      </c>
      <c r="AB1619" t="s">
        <v>11</v>
      </c>
      <c r="AC1619" t="s">
        <v>10</v>
      </c>
      <c r="AD1619" t="s">
        <v>12</v>
      </c>
      <c r="AE1619" t="s">
        <v>117</v>
      </c>
      <c r="AF1619" t="s">
        <v>24</v>
      </c>
      <c r="AG1619" t="s">
        <v>192</v>
      </c>
      <c r="AH1619" t="s">
        <v>4378</v>
      </c>
      <c r="AI1619" t="s">
        <v>4314</v>
      </c>
      <c r="AJ1619" t="s">
        <v>591</v>
      </c>
    </row>
    <row r="1620" spans="1:36" x14ac:dyDescent="0.2">
      <c r="A1620" s="2" t="s">
        <v>4379</v>
      </c>
      <c r="B1620" s="2" t="s">
        <v>4998</v>
      </c>
      <c r="C1620" t="s">
        <v>11</v>
      </c>
      <c r="D1620" t="s">
        <v>16</v>
      </c>
      <c r="E1620" t="s">
        <v>10</v>
      </c>
      <c r="F1620" t="s">
        <v>16</v>
      </c>
      <c r="G1620" t="s">
        <v>16</v>
      </c>
      <c r="H1620" t="s">
        <v>11</v>
      </c>
      <c r="I1620" t="s">
        <v>11</v>
      </c>
      <c r="J1620" t="s">
        <v>12</v>
      </c>
      <c r="K1620" t="s">
        <v>16</v>
      </c>
      <c r="L1620" t="s">
        <v>16</v>
      </c>
      <c r="M1620" t="s">
        <v>16</v>
      </c>
      <c r="N1620" t="s">
        <v>11</v>
      </c>
      <c r="O1620" t="s">
        <v>11</v>
      </c>
      <c r="P1620" t="s">
        <v>10</v>
      </c>
      <c r="Q1620" t="s">
        <v>16</v>
      </c>
      <c r="R1620" t="s">
        <v>12</v>
      </c>
      <c r="S1620" t="s">
        <v>7</v>
      </c>
      <c r="T1620" t="s">
        <v>11</v>
      </c>
      <c r="U1620" t="s">
        <v>10</v>
      </c>
      <c r="V1620" t="s">
        <v>12</v>
      </c>
      <c r="W1620" t="s">
        <v>7</v>
      </c>
      <c r="X1620" t="s">
        <v>7</v>
      </c>
      <c r="Y1620" t="s">
        <v>11</v>
      </c>
      <c r="Z1620" t="s">
        <v>11</v>
      </c>
      <c r="AA1620" t="s">
        <v>11</v>
      </c>
      <c r="AB1620" t="s">
        <v>12</v>
      </c>
      <c r="AC1620" t="s">
        <v>10</v>
      </c>
      <c r="AD1620" t="s">
        <v>12</v>
      </c>
      <c r="AE1620" t="s">
        <v>145</v>
      </c>
      <c r="AF1620" t="s">
        <v>38</v>
      </c>
    </row>
    <row r="1621" spans="1:36" x14ac:dyDescent="0.2">
      <c r="A1621" s="2" t="s">
        <v>4380</v>
      </c>
      <c r="B1621" s="2" t="s">
        <v>4998</v>
      </c>
      <c r="C1621" t="s">
        <v>11</v>
      </c>
      <c r="D1621" t="s">
        <v>11</v>
      </c>
      <c r="E1621" t="s">
        <v>10</v>
      </c>
      <c r="F1621" t="s">
        <v>10</v>
      </c>
      <c r="G1621" t="s">
        <v>10</v>
      </c>
      <c r="H1621" t="s">
        <v>11</v>
      </c>
      <c r="I1621" t="s">
        <v>11</v>
      </c>
      <c r="J1621" t="s">
        <v>11</v>
      </c>
      <c r="K1621" t="s">
        <v>11</v>
      </c>
      <c r="L1621" t="s">
        <v>11</v>
      </c>
      <c r="M1621" t="s">
        <v>10</v>
      </c>
      <c r="N1621" t="s">
        <v>12</v>
      </c>
      <c r="O1621" t="s">
        <v>11</v>
      </c>
      <c r="P1621" t="s">
        <v>12</v>
      </c>
      <c r="Q1621" t="s">
        <v>12</v>
      </c>
      <c r="R1621" t="s">
        <v>7</v>
      </c>
      <c r="S1621" t="s">
        <v>12</v>
      </c>
      <c r="T1621" t="s">
        <v>12</v>
      </c>
      <c r="U1621" t="s">
        <v>7</v>
      </c>
      <c r="V1621" t="s">
        <v>7</v>
      </c>
      <c r="W1621" t="s">
        <v>7</v>
      </c>
      <c r="X1621" t="s">
        <v>7</v>
      </c>
      <c r="Y1621" t="s">
        <v>11</v>
      </c>
      <c r="Z1621" t="s">
        <v>11</v>
      </c>
      <c r="AA1621" t="s">
        <v>11</v>
      </c>
      <c r="AB1621" t="s">
        <v>12</v>
      </c>
      <c r="AC1621" t="s">
        <v>11</v>
      </c>
      <c r="AD1621" t="s">
        <v>12</v>
      </c>
      <c r="AE1621" t="s">
        <v>992</v>
      </c>
      <c r="AF1621" t="s">
        <v>14</v>
      </c>
      <c r="AG1621" t="s">
        <v>4381</v>
      </c>
      <c r="AH1621" t="s">
        <v>342</v>
      </c>
      <c r="AI1621" t="s">
        <v>65</v>
      </c>
    </row>
    <row r="1622" spans="1:36" x14ac:dyDescent="0.2">
      <c r="A1622" s="2" t="s">
        <v>4382</v>
      </c>
      <c r="B1622" s="2" t="s">
        <v>4998</v>
      </c>
      <c r="C1622" t="s">
        <v>12</v>
      </c>
      <c r="D1622" t="s">
        <v>11</v>
      </c>
      <c r="E1622" t="s">
        <v>11</v>
      </c>
      <c r="F1622" t="s">
        <v>11</v>
      </c>
      <c r="G1622" t="s">
        <v>11</v>
      </c>
      <c r="H1622" t="s">
        <v>12</v>
      </c>
      <c r="I1622" t="s">
        <v>7</v>
      </c>
      <c r="J1622" t="s">
        <v>7</v>
      </c>
      <c r="K1622" t="s">
        <v>11</v>
      </c>
      <c r="L1622" t="s">
        <v>10</v>
      </c>
      <c r="M1622" t="s">
        <v>16</v>
      </c>
      <c r="N1622" t="s">
        <v>12</v>
      </c>
      <c r="O1622" t="s">
        <v>11</v>
      </c>
      <c r="P1622" t="s">
        <v>12</v>
      </c>
      <c r="Q1622" t="s">
        <v>7</v>
      </c>
      <c r="R1622" t="s">
        <v>7</v>
      </c>
      <c r="S1622" t="s">
        <v>7</v>
      </c>
      <c r="T1622" t="s">
        <v>12</v>
      </c>
      <c r="U1622" t="s">
        <v>11</v>
      </c>
      <c r="V1622" t="s">
        <v>12</v>
      </c>
      <c r="W1622" t="s">
        <v>12</v>
      </c>
      <c r="X1622" t="s">
        <v>7</v>
      </c>
      <c r="Y1622" t="s">
        <v>12</v>
      </c>
      <c r="Z1622" t="s">
        <v>12</v>
      </c>
      <c r="AA1622" t="s">
        <v>7</v>
      </c>
      <c r="AB1622" t="s">
        <v>12</v>
      </c>
      <c r="AC1622" t="s">
        <v>12</v>
      </c>
      <c r="AD1622" t="s">
        <v>12</v>
      </c>
      <c r="AE1622" t="s">
        <v>128</v>
      </c>
      <c r="AF1622" t="s">
        <v>38</v>
      </c>
    </row>
    <row r="1623" spans="1:36" x14ac:dyDescent="0.2">
      <c r="A1623" s="2" t="s">
        <v>4383</v>
      </c>
      <c r="B1623" s="2" t="s">
        <v>4998</v>
      </c>
      <c r="C1623" t="s">
        <v>12</v>
      </c>
      <c r="D1623" t="s">
        <v>10</v>
      </c>
      <c r="E1623" t="s">
        <v>10</v>
      </c>
      <c r="F1623" t="s">
        <v>10</v>
      </c>
      <c r="G1623" t="s">
        <v>16</v>
      </c>
      <c r="H1623" t="s">
        <v>12</v>
      </c>
      <c r="I1623" t="s">
        <v>12</v>
      </c>
      <c r="J1623" t="s">
        <v>12</v>
      </c>
      <c r="K1623" t="s">
        <v>10</v>
      </c>
      <c r="L1623" t="s">
        <v>16</v>
      </c>
      <c r="M1623" t="s">
        <v>16</v>
      </c>
      <c r="N1623" t="s">
        <v>16</v>
      </c>
      <c r="O1623" t="s">
        <v>10</v>
      </c>
      <c r="P1623" t="s">
        <v>10</v>
      </c>
      <c r="Q1623" t="s">
        <v>10</v>
      </c>
      <c r="R1623" t="s">
        <v>11</v>
      </c>
      <c r="S1623" t="s">
        <v>7</v>
      </c>
      <c r="T1623" t="s">
        <v>11</v>
      </c>
      <c r="U1623" t="s">
        <v>7</v>
      </c>
      <c r="V1623" t="s">
        <v>12</v>
      </c>
      <c r="W1623" t="s">
        <v>11</v>
      </c>
      <c r="X1623" t="s">
        <v>7</v>
      </c>
      <c r="Y1623" t="s">
        <v>12</v>
      </c>
      <c r="Z1623" t="s">
        <v>12</v>
      </c>
      <c r="AA1623" t="s">
        <v>12</v>
      </c>
      <c r="AB1623" t="s">
        <v>12</v>
      </c>
      <c r="AC1623" t="s">
        <v>11</v>
      </c>
      <c r="AD1623" t="s">
        <v>7</v>
      </c>
      <c r="AE1623" t="s">
        <v>610</v>
      </c>
      <c r="AF1623" t="s">
        <v>38</v>
      </c>
    </row>
    <row r="1624" spans="1:36" x14ac:dyDescent="0.2">
      <c r="A1624" s="2" t="s">
        <v>4384</v>
      </c>
      <c r="B1624" s="2" t="s">
        <v>4998</v>
      </c>
      <c r="C1624" t="s">
        <v>11</v>
      </c>
      <c r="D1624" t="s">
        <v>10</v>
      </c>
      <c r="E1624" t="s">
        <v>10</v>
      </c>
      <c r="F1624" t="s">
        <v>10</v>
      </c>
      <c r="G1624" t="s">
        <v>11</v>
      </c>
      <c r="H1624" t="s">
        <v>11</v>
      </c>
      <c r="I1624" t="s">
        <v>11</v>
      </c>
      <c r="J1624" t="s">
        <v>12</v>
      </c>
      <c r="K1624" t="s">
        <v>10</v>
      </c>
      <c r="L1624" t="s">
        <v>10</v>
      </c>
      <c r="M1624" t="s">
        <v>16</v>
      </c>
      <c r="N1624" t="s">
        <v>11</v>
      </c>
      <c r="O1624" t="s">
        <v>10</v>
      </c>
      <c r="P1624" t="s">
        <v>11</v>
      </c>
      <c r="Q1624" t="s">
        <v>11</v>
      </c>
      <c r="R1624" t="s">
        <v>11</v>
      </c>
      <c r="S1624" t="s">
        <v>12</v>
      </c>
      <c r="T1624" t="s">
        <v>12</v>
      </c>
      <c r="U1624" t="s">
        <v>12</v>
      </c>
      <c r="V1624" t="s">
        <v>7</v>
      </c>
      <c r="W1624" t="s">
        <v>11</v>
      </c>
      <c r="X1624" t="s">
        <v>12</v>
      </c>
      <c r="Y1624" t="s">
        <v>12</v>
      </c>
      <c r="Z1624" t="s">
        <v>11</v>
      </c>
      <c r="AA1624" t="s">
        <v>11</v>
      </c>
      <c r="AB1624" t="s">
        <v>11</v>
      </c>
      <c r="AC1624" t="s">
        <v>11</v>
      </c>
      <c r="AD1624" t="s">
        <v>11</v>
      </c>
      <c r="AE1624" t="s">
        <v>17</v>
      </c>
      <c r="AF1624" t="s">
        <v>24</v>
      </c>
    </row>
    <row r="1625" spans="1:36" x14ac:dyDescent="0.2">
      <c r="A1625" s="2" t="s">
        <v>4385</v>
      </c>
      <c r="B1625" s="2" t="s">
        <v>4998</v>
      </c>
      <c r="C1625" t="s">
        <v>10</v>
      </c>
      <c r="D1625" t="s">
        <v>16</v>
      </c>
      <c r="E1625" t="s">
        <v>16</v>
      </c>
      <c r="F1625" t="s">
        <v>16</v>
      </c>
      <c r="G1625" t="s">
        <v>16</v>
      </c>
      <c r="H1625" t="s">
        <v>12</v>
      </c>
      <c r="I1625" t="s">
        <v>16</v>
      </c>
      <c r="J1625" t="s">
        <v>16</v>
      </c>
      <c r="K1625" t="s">
        <v>16</v>
      </c>
      <c r="L1625" t="s">
        <v>16</v>
      </c>
      <c r="M1625" t="s">
        <v>16</v>
      </c>
      <c r="N1625" t="s">
        <v>10</v>
      </c>
      <c r="O1625" t="s">
        <v>10</v>
      </c>
      <c r="P1625" t="s">
        <v>16</v>
      </c>
      <c r="Q1625" t="s">
        <v>10</v>
      </c>
      <c r="R1625" t="s">
        <v>12</v>
      </c>
      <c r="S1625" t="s">
        <v>7</v>
      </c>
      <c r="T1625" t="s">
        <v>11</v>
      </c>
      <c r="U1625" t="s">
        <v>12</v>
      </c>
      <c r="V1625" t="s">
        <v>12</v>
      </c>
      <c r="W1625" t="s">
        <v>12</v>
      </c>
      <c r="X1625" t="s">
        <v>12</v>
      </c>
      <c r="Y1625" t="s">
        <v>11</v>
      </c>
      <c r="Z1625" t="s">
        <v>12</v>
      </c>
      <c r="AA1625" t="s">
        <v>12</v>
      </c>
      <c r="AB1625" t="s">
        <v>10</v>
      </c>
      <c r="AC1625" t="s">
        <v>10</v>
      </c>
      <c r="AD1625" t="s">
        <v>10</v>
      </c>
      <c r="AE1625" t="s">
        <v>4386</v>
      </c>
      <c r="AF1625" t="s">
        <v>14</v>
      </c>
      <c r="AG1625" t="s">
        <v>63</v>
      </c>
      <c r="AH1625" t="s">
        <v>4387</v>
      </c>
      <c r="AI1625" t="s">
        <v>1991</v>
      </c>
    </row>
    <row r="1626" spans="1:36" x14ac:dyDescent="0.2">
      <c r="A1626" s="2" t="s">
        <v>4388</v>
      </c>
      <c r="B1626" s="2" t="s">
        <v>4998</v>
      </c>
      <c r="C1626" t="s">
        <v>12</v>
      </c>
      <c r="D1626" t="s">
        <v>10</v>
      </c>
      <c r="E1626" t="s">
        <v>10</v>
      </c>
      <c r="F1626" t="s">
        <v>10</v>
      </c>
      <c r="G1626" t="s">
        <v>10</v>
      </c>
      <c r="H1626" t="s">
        <v>7</v>
      </c>
      <c r="I1626" t="s">
        <v>11</v>
      </c>
      <c r="J1626" t="s">
        <v>12</v>
      </c>
      <c r="K1626" t="s">
        <v>10</v>
      </c>
      <c r="L1626" t="s">
        <v>10</v>
      </c>
      <c r="M1626" t="s">
        <v>10</v>
      </c>
      <c r="N1626" t="s">
        <v>10</v>
      </c>
      <c r="O1626" t="s">
        <v>10</v>
      </c>
      <c r="P1626" t="s">
        <v>11</v>
      </c>
      <c r="Q1626" t="s">
        <v>12</v>
      </c>
      <c r="R1626" t="s">
        <v>12</v>
      </c>
      <c r="S1626" t="s">
        <v>7</v>
      </c>
      <c r="T1626" t="s">
        <v>7</v>
      </c>
      <c r="U1626" t="s">
        <v>7</v>
      </c>
      <c r="V1626" t="s">
        <v>7</v>
      </c>
      <c r="W1626" t="s">
        <v>12</v>
      </c>
      <c r="X1626" t="s">
        <v>7</v>
      </c>
      <c r="Y1626" t="s">
        <v>7</v>
      </c>
      <c r="Z1626" t="s">
        <v>7</v>
      </c>
      <c r="AA1626" t="s">
        <v>7</v>
      </c>
      <c r="AB1626" t="s">
        <v>7</v>
      </c>
      <c r="AC1626" t="s">
        <v>7</v>
      </c>
      <c r="AD1626" t="s">
        <v>7</v>
      </c>
      <c r="AE1626" t="s">
        <v>473</v>
      </c>
      <c r="AF1626" t="s">
        <v>38</v>
      </c>
    </row>
    <row r="1627" spans="1:36" x14ac:dyDescent="0.2">
      <c r="A1627" s="2" t="s">
        <v>4389</v>
      </c>
      <c r="B1627" s="2" t="s">
        <v>4998</v>
      </c>
      <c r="C1627" t="s">
        <v>11</v>
      </c>
      <c r="D1627" t="s">
        <v>10</v>
      </c>
      <c r="E1627" t="s">
        <v>10</v>
      </c>
      <c r="F1627" t="s">
        <v>10</v>
      </c>
      <c r="G1627" t="s">
        <v>16</v>
      </c>
      <c r="H1627" t="s">
        <v>11</v>
      </c>
      <c r="I1627" t="s">
        <v>10</v>
      </c>
      <c r="J1627" t="s">
        <v>7</v>
      </c>
      <c r="K1627" t="s">
        <v>16</v>
      </c>
      <c r="L1627" t="s">
        <v>16</v>
      </c>
      <c r="M1627" t="s">
        <v>16</v>
      </c>
      <c r="N1627" t="s">
        <v>11</v>
      </c>
      <c r="O1627" t="s">
        <v>11</v>
      </c>
      <c r="P1627" t="s">
        <v>10</v>
      </c>
      <c r="Q1627" t="s">
        <v>12</v>
      </c>
      <c r="R1627" t="s">
        <v>7</v>
      </c>
      <c r="S1627" t="s">
        <v>7</v>
      </c>
      <c r="T1627" t="s">
        <v>7</v>
      </c>
      <c r="U1627" t="s">
        <v>7</v>
      </c>
      <c r="V1627" t="s">
        <v>7</v>
      </c>
      <c r="W1627" t="s">
        <v>7</v>
      </c>
      <c r="X1627" t="s">
        <v>7</v>
      </c>
      <c r="Y1627" t="s">
        <v>12</v>
      </c>
      <c r="Z1627" t="s">
        <v>12</v>
      </c>
      <c r="AA1627" t="s">
        <v>12</v>
      </c>
      <c r="AB1627" t="s">
        <v>12</v>
      </c>
      <c r="AC1627" t="s">
        <v>11</v>
      </c>
      <c r="AD1627" t="s">
        <v>12</v>
      </c>
      <c r="AE1627" t="s">
        <v>4390</v>
      </c>
      <c r="AF1627" t="s">
        <v>38</v>
      </c>
      <c r="AG1627" t="s">
        <v>1273</v>
      </c>
    </row>
    <row r="1628" spans="1:36" x14ac:dyDescent="0.2">
      <c r="A1628" s="2" t="s">
        <v>4391</v>
      </c>
      <c r="B1628" s="2" t="s">
        <v>4998</v>
      </c>
      <c r="C1628" t="s">
        <v>12</v>
      </c>
      <c r="D1628" t="s">
        <v>12</v>
      </c>
      <c r="E1628" t="s">
        <v>12</v>
      </c>
      <c r="F1628" t="s">
        <v>11</v>
      </c>
      <c r="G1628" t="s">
        <v>11</v>
      </c>
      <c r="H1628" t="s">
        <v>7</v>
      </c>
      <c r="I1628" t="s">
        <v>12</v>
      </c>
      <c r="J1628" t="s">
        <v>7</v>
      </c>
      <c r="K1628" t="s">
        <v>16</v>
      </c>
      <c r="L1628" t="s">
        <v>16</v>
      </c>
      <c r="M1628" t="s">
        <v>16</v>
      </c>
      <c r="N1628" t="s">
        <v>10</v>
      </c>
      <c r="O1628" t="s">
        <v>10</v>
      </c>
      <c r="P1628" t="s">
        <v>11</v>
      </c>
      <c r="Q1628" t="s">
        <v>11</v>
      </c>
      <c r="R1628" t="s">
        <v>7</v>
      </c>
      <c r="S1628" t="s">
        <v>7</v>
      </c>
      <c r="T1628" t="s">
        <v>11</v>
      </c>
      <c r="U1628" t="s">
        <v>11</v>
      </c>
      <c r="V1628" t="s">
        <v>12</v>
      </c>
      <c r="W1628" t="s">
        <v>11</v>
      </c>
      <c r="X1628" t="s">
        <v>12</v>
      </c>
      <c r="Y1628" t="s">
        <v>11</v>
      </c>
      <c r="Z1628" t="s">
        <v>11</v>
      </c>
      <c r="AA1628" t="s">
        <v>12</v>
      </c>
      <c r="AB1628" t="s">
        <v>12</v>
      </c>
      <c r="AC1628" t="s">
        <v>10</v>
      </c>
      <c r="AD1628" t="s">
        <v>12</v>
      </c>
      <c r="AE1628" t="s">
        <v>1244</v>
      </c>
      <c r="AF1628" t="s">
        <v>14</v>
      </c>
      <c r="AG1628" t="s">
        <v>4392</v>
      </c>
      <c r="AH1628" t="s">
        <v>4393</v>
      </c>
      <c r="AI1628" t="s">
        <v>1336</v>
      </c>
      <c r="AJ1628" t="s">
        <v>43</v>
      </c>
    </row>
    <row r="1629" spans="1:36" x14ac:dyDescent="0.2">
      <c r="A1629" s="2" t="s">
        <v>4394</v>
      </c>
      <c r="B1629" s="2" t="s">
        <v>4998</v>
      </c>
      <c r="C1629" t="s">
        <v>7</v>
      </c>
      <c r="D1629" t="s">
        <v>10</v>
      </c>
      <c r="E1629" t="s">
        <v>10</v>
      </c>
      <c r="F1629" t="s">
        <v>10</v>
      </c>
      <c r="G1629" t="s">
        <v>16</v>
      </c>
      <c r="H1629" t="s">
        <v>10</v>
      </c>
      <c r="I1629" t="s">
        <v>11</v>
      </c>
      <c r="J1629" t="s">
        <v>12</v>
      </c>
      <c r="K1629" t="s">
        <v>10</v>
      </c>
      <c r="L1629" t="s">
        <v>16</v>
      </c>
      <c r="M1629" t="s">
        <v>11</v>
      </c>
      <c r="N1629" t="s">
        <v>16</v>
      </c>
      <c r="O1629" t="s">
        <v>16</v>
      </c>
      <c r="P1629" t="s">
        <v>10</v>
      </c>
      <c r="Q1629" t="s">
        <v>10</v>
      </c>
      <c r="R1629" t="s">
        <v>11</v>
      </c>
      <c r="S1629" t="s">
        <v>7</v>
      </c>
      <c r="T1629" t="s">
        <v>10</v>
      </c>
      <c r="U1629" t="s">
        <v>16</v>
      </c>
      <c r="V1629" t="s">
        <v>10</v>
      </c>
      <c r="W1629" t="s">
        <v>10</v>
      </c>
      <c r="X1629" t="s">
        <v>11</v>
      </c>
      <c r="Y1629" t="s">
        <v>7</v>
      </c>
      <c r="Z1629" t="s">
        <v>7</v>
      </c>
      <c r="AA1629" t="s">
        <v>7</v>
      </c>
      <c r="AB1629" t="s">
        <v>11</v>
      </c>
      <c r="AC1629" t="s">
        <v>10</v>
      </c>
      <c r="AD1629" t="s">
        <v>10</v>
      </c>
      <c r="AE1629" t="s">
        <v>1070</v>
      </c>
      <c r="AF1629" t="s">
        <v>38</v>
      </c>
    </row>
    <row r="1630" spans="1:36" x14ac:dyDescent="0.2">
      <c r="A1630" s="2" t="s">
        <v>4395</v>
      </c>
      <c r="B1630" s="2" t="s">
        <v>4998</v>
      </c>
      <c r="C1630" t="s">
        <v>7</v>
      </c>
      <c r="D1630" t="s">
        <v>12</v>
      </c>
      <c r="E1630" t="s">
        <v>11</v>
      </c>
      <c r="F1630" t="s">
        <v>11</v>
      </c>
      <c r="G1630" t="s">
        <v>10</v>
      </c>
      <c r="H1630" t="s">
        <v>7</v>
      </c>
      <c r="I1630" t="s">
        <v>12</v>
      </c>
      <c r="J1630" t="s">
        <v>12</v>
      </c>
      <c r="K1630" t="s">
        <v>11</v>
      </c>
      <c r="L1630" t="s">
        <v>16</v>
      </c>
      <c r="M1630" t="s">
        <v>16</v>
      </c>
      <c r="N1630" t="s">
        <v>12</v>
      </c>
      <c r="O1630" t="s">
        <v>12</v>
      </c>
      <c r="P1630" t="s">
        <v>11</v>
      </c>
      <c r="Q1630" t="s">
        <v>12</v>
      </c>
      <c r="R1630" t="s">
        <v>7</v>
      </c>
      <c r="S1630" t="s">
        <v>7</v>
      </c>
      <c r="T1630" t="s">
        <v>7</v>
      </c>
      <c r="U1630" t="s">
        <v>7</v>
      </c>
      <c r="V1630" t="s">
        <v>7</v>
      </c>
      <c r="W1630" t="s">
        <v>7</v>
      </c>
      <c r="X1630" t="s">
        <v>7</v>
      </c>
      <c r="Y1630" t="s">
        <v>7</v>
      </c>
      <c r="Z1630" t="s">
        <v>7</v>
      </c>
      <c r="AA1630" t="s">
        <v>7</v>
      </c>
      <c r="AB1630" t="s">
        <v>12</v>
      </c>
      <c r="AC1630" t="s">
        <v>12</v>
      </c>
      <c r="AD1630" t="s">
        <v>12</v>
      </c>
      <c r="AE1630" t="s">
        <v>614</v>
      </c>
      <c r="AF1630" t="s">
        <v>24</v>
      </c>
      <c r="AG1630" t="s">
        <v>4396</v>
      </c>
      <c r="AH1630" t="s">
        <v>43</v>
      </c>
      <c r="AI1630" t="s">
        <v>4397</v>
      </c>
      <c r="AJ1630" t="s">
        <v>43</v>
      </c>
    </row>
    <row r="1631" spans="1:36" x14ac:dyDescent="0.2">
      <c r="A1631" s="2" t="s">
        <v>4398</v>
      </c>
      <c r="B1631" s="2" t="s">
        <v>4998</v>
      </c>
      <c r="C1631" t="s">
        <v>12</v>
      </c>
      <c r="D1631" t="s">
        <v>11</v>
      </c>
      <c r="E1631" t="s">
        <v>11</v>
      </c>
      <c r="F1631" t="s">
        <v>11</v>
      </c>
      <c r="G1631" t="s">
        <v>11</v>
      </c>
      <c r="I1631" t="s">
        <v>12</v>
      </c>
      <c r="J1631" t="s">
        <v>7</v>
      </c>
      <c r="K1631" t="s">
        <v>11</v>
      </c>
      <c r="L1631" t="s">
        <v>10</v>
      </c>
      <c r="M1631" t="s">
        <v>10</v>
      </c>
      <c r="N1631" t="s">
        <v>11</v>
      </c>
      <c r="O1631" t="s">
        <v>11</v>
      </c>
      <c r="P1631" t="s">
        <v>12</v>
      </c>
      <c r="Q1631" t="s">
        <v>7</v>
      </c>
      <c r="R1631" t="s">
        <v>7</v>
      </c>
      <c r="S1631" t="s">
        <v>7</v>
      </c>
      <c r="T1631" t="s">
        <v>11</v>
      </c>
      <c r="U1631" t="s">
        <v>7</v>
      </c>
      <c r="V1631" t="s">
        <v>12</v>
      </c>
      <c r="W1631" t="s">
        <v>11</v>
      </c>
      <c r="X1631" t="s">
        <v>7</v>
      </c>
      <c r="Y1631" t="s">
        <v>7</v>
      </c>
      <c r="Z1631" t="s">
        <v>7</v>
      </c>
      <c r="AA1631" t="s">
        <v>12</v>
      </c>
      <c r="AB1631" t="s">
        <v>12</v>
      </c>
      <c r="AC1631" t="s">
        <v>12</v>
      </c>
      <c r="AD1631" t="s">
        <v>12</v>
      </c>
      <c r="AE1631" t="s">
        <v>117</v>
      </c>
      <c r="AF1631" t="s">
        <v>24</v>
      </c>
      <c r="AG1631" t="s">
        <v>43</v>
      </c>
      <c r="AH1631" t="s">
        <v>43</v>
      </c>
      <c r="AI1631" t="s">
        <v>4397</v>
      </c>
      <c r="AJ1631" t="s">
        <v>43</v>
      </c>
    </row>
    <row r="1632" spans="1:36" x14ac:dyDescent="0.2">
      <c r="A1632" s="2" t="s">
        <v>4399</v>
      </c>
      <c r="B1632" s="2" t="s">
        <v>4998</v>
      </c>
      <c r="C1632" t="s">
        <v>7</v>
      </c>
      <c r="D1632" t="s">
        <v>16</v>
      </c>
      <c r="E1632" t="s">
        <v>16</v>
      </c>
      <c r="F1632" t="s">
        <v>16</v>
      </c>
      <c r="G1632" t="s">
        <v>16</v>
      </c>
      <c r="H1632" t="s">
        <v>10</v>
      </c>
      <c r="I1632" t="s">
        <v>10</v>
      </c>
      <c r="J1632" t="s">
        <v>12</v>
      </c>
      <c r="K1632" t="s">
        <v>16</v>
      </c>
      <c r="L1632" t="s">
        <v>16</v>
      </c>
      <c r="M1632" t="s">
        <v>16</v>
      </c>
      <c r="N1632" t="s">
        <v>16</v>
      </c>
      <c r="O1632" t="s">
        <v>16</v>
      </c>
      <c r="P1632" t="s">
        <v>11</v>
      </c>
      <c r="Q1632" t="s">
        <v>12</v>
      </c>
      <c r="R1632" t="s">
        <v>7</v>
      </c>
      <c r="S1632" t="s">
        <v>7</v>
      </c>
      <c r="T1632" t="s">
        <v>7</v>
      </c>
      <c r="U1632" t="s">
        <v>7</v>
      </c>
      <c r="V1632" t="s">
        <v>7</v>
      </c>
      <c r="W1632" t="s">
        <v>7</v>
      </c>
      <c r="X1632" t="s">
        <v>7</v>
      </c>
      <c r="Y1632" t="s">
        <v>12</v>
      </c>
      <c r="Z1632" t="s">
        <v>12</v>
      </c>
      <c r="AA1632" t="s">
        <v>10</v>
      </c>
      <c r="AB1632" t="s">
        <v>10</v>
      </c>
      <c r="AC1632" t="s">
        <v>10</v>
      </c>
      <c r="AD1632" t="s">
        <v>12</v>
      </c>
      <c r="AE1632" t="s">
        <v>4400</v>
      </c>
      <c r="AF1632" t="s">
        <v>38</v>
      </c>
      <c r="AG1632" t="s">
        <v>4401</v>
      </c>
      <c r="AH1632" t="s">
        <v>4402</v>
      </c>
      <c r="AI1632" t="s">
        <v>591</v>
      </c>
    </row>
    <row r="1633" spans="1:36" x14ac:dyDescent="0.2">
      <c r="A1633" s="2" t="s">
        <v>4403</v>
      </c>
      <c r="B1633" s="2" t="s">
        <v>4998</v>
      </c>
      <c r="C1633" t="s">
        <v>7</v>
      </c>
      <c r="D1633" t="s">
        <v>7</v>
      </c>
      <c r="E1633" t="s">
        <v>12</v>
      </c>
      <c r="F1633" t="s">
        <v>12</v>
      </c>
      <c r="G1633" t="s">
        <v>12</v>
      </c>
      <c r="H1633" t="s">
        <v>7</v>
      </c>
      <c r="I1633" t="s">
        <v>7</v>
      </c>
      <c r="J1633" t="s">
        <v>7</v>
      </c>
      <c r="K1633" t="s">
        <v>11</v>
      </c>
      <c r="L1633" t="s">
        <v>10</v>
      </c>
      <c r="M1633" t="s">
        <v>16</v>
      </c>
      <c r="N1633" t="s">
        <v>11</v>
      </c>
      <c r="O1633" t="s">
        <v>10</v>
      </c>
      <c r="P1633" t="s">
        <v>12</v>
      </c>
      <c r="Q1633" t="s">
        <v>12</v>
      </c>
      <c r="R1633" t="s">
        <v>12</v>
      </c>
      <c r="S1633" t="s">
        <v>12</v>
      </c>
      <c r="T1633" t="s">
        <v>11</v>
      </c>
      <c r="U1633" t="s">
        <v>11</v>
      </c>
      <c r="V1633" t="s">
        <v>11</v>
      </c>
      <c r="W1633" t="s">
        <v>12</v>
      </c>
      <c r="X1633" t="s">
        <v>7</v>
      </c>
      <c r="Y1633" t="s">
        <v>7</v>
      </c>
      <c r="Z1633" t="s">
        <v>7</v>
      </c>
      <c r="AA1633" t="s">
        <v>7</v>
      </c>
      <c r="AB1633" t="s">
        <v>7</v>
      </c>
      <c r="AC1633" t="s">
        <v>11</v>
      </c>
      <c r="AD1633" t="s">
        <v>11</v>
      </c>
      <c r="AE1633" t="s">
        <v>455</v>
      </c>
      <c r="AF1633" t="s">
        <v>38</v>
      </c>
    </row>
    <row r="1634" spans="1:36" x14ac:dyDescent="0.2">
      <c r="A1634" s="2" t="s">
        <v>4404</v>
      </c>
      <c r="B1634" s="2" t="s">
        <v>4998</v>
      </c>
      <c r="C1634" t="s">
        <v>10</v>
      </c>
      <c r="D1634" t="s">
        <v>16</v>
      </c>
      <c r="E1634" t="s">
        <v>16</v>
      </c>
      <c r="F1634" t="s">
        <v>16</v>
      </c>
      <c r="G1634" t="s">
        <v>16</v>
      </c>
      <c r="H1634" t="s">
        <v>10</v>
      </c>
      <c r="I1634" t="s">
        <v>10</v>
      </c>
      <c r="J1634" t="s">
        <v>10</v>
      </c>
      <c r="K1634" t="s">
        <v>16</v>
      </c>
      <c r="L1634" t="s">
        <v>16</v>
      </c>
      <c r="M1634" t="s">
        <v>16</v>
      </c>
      <c r="N1634" t="s">
        <v>16</v>
      </c>
      <c r="O1634" t="s">
        <v>10</v>
      </c>
      <c r="P1634" t="s">
        <v>10</v>
      </c>
      <c r="Q1634" t="s">
        <v>16</v>
      </c>
      <c r="R1634" t="s">
        <v>10</v>
      </c>
      <c r="S1634" t="s">
        <v>11</v>
      </c>
      <c r="T1634" t="s">
        <v>11</v>
      </c>
      <c r="U1634" t="s">
        <v>10</v>
      </c>
      <c r="V1634" t="s">
        <v>12</v>
      </c>
      <c r="W1634" t="s">
        <v>11</v>
      </c>
      <c r="X1634" t="s">
        <v>12</v>
      </c>
      <c r="Y1634" t="s">
        <v>7</v>
      </c>
      <c r="Z1634" t="s">
        <v>7</v>
      </c>
      <c r="AA1634" t="s">
        <v>7</v>
      </c>
      <c r="AB1634" t="s">
        <v>12</v>
      </c>
      <c r="AC1634" t="s">
        <v>12</v>
      </c>
      <c r="AD1634" t="s">
        <v>7</v>
      </c>
      <c r="AE1634" t="s">
        <v>4405</v>
      </c>
      <c r="AF1634" t="s">
        <v>14</v>
      </c>
      <c r="AG1634" t="s">
        <v>4406</v>
      </c>
      <c r="AH1634" t="s">
        <v>342</v>
      </c>
      <c r="AI1634" t="s">
        <v>450</v>
      </c>
    </row>
    <row r="1635" spans="1:36" x14ac:dyDescent="0.2">
      <c r="A1635" s="2" t="s">
        <v>4407</v>
      </c>
      <c r="B1635" s="2" t="s">
        <v>4998</v>
      </c>
      <c r="C1635" t="s">
        <v>7</v>
      </c>
      <c r="D1635" t="s">
        <v>12</v>
      </c>
      <c r="E1635" t="s">
        <v>12</v>
      </c>
      <c r="F1635" t="s">
        <v>11</v>
      </c>
      <c r="G1635" t="s">
        <v>12</v>
      </c>
      <c r="H1635" t="s">
        <v>12</v>
      </c>
      <c r="I1635" t="s">
        <v>12</v>
      </c>
      <c r="J1635" t="s">
        <v>7</v>
      </c>
      <c r="K1635" t="s">
        <v>7</v>
      </c>
      <c r="L1635" t="s">
        <v>11</v>
      </c>
      <c r="M1635" t="s">
        <v>7</v>
      </c>
      <c r="N1635" t="s">
        <v>7</v>
      </c>
      <c r="O1635" t="s">
        <v>7</v>
      </c>
      <c r="P1635" t="s">
        <v>7</v>
      </c>
      <c r="Q1635" t="s">
        <v>7</v>
      </c>
      <c r="R1635" t="s">
        <v>7</v>
      </c>
      <c r="S1635" t="s">
        <v>7</v>
      </c>
      <c r="T1635" t="s">
        <v>12</v>
      </c>
      <c r="U1635" t="s">
        <v>7</v>
      </c>
      <c r="V1635" t="s">
        <v>7</v>
      </c>
      <c r="W1635" t="s">
        <v>7</v>
      </c>
      <c r="X1635" t="s">
        <v>7</v>
      </c>
      <c r="Y1635" t="s">
        <v>7</v>
      </c>
      <c r="Z1635" t="s">
        <v>7</v>
      </c>
      <c r="AA1635" t="s">
        <v>7</v>
      </c>
      <c r="AB1635" t="s">
        <v>7</v>
      </c>
      <c r="AC1635" t="s">
        <v>7</v>
      </c>
      <c r="AD1635" t="s">
        <v>7</v>
      </c>
      <c r="AE1635" t="s">
        <v>702</v>
      </c>
      <c r="AF1635" t="s">
        <v>24</v>
      </c>
      <c r="AG1635" t="s">
        <v>113</v>
      </c>
      <c r="AH1635" t="s">
        <v>1254</v>
      </c>
      <c r="AI1635" t="s">
        <v>4408</v>
      </c>
    </row>
    <row r="1636" spans="1:36" x14ac:dyDescent="0.2">
      <c r="A1636" s="2" t="s">
        <v>4409</v>
      </c>
      <c r="B1636" s="2" t="s">
        <v>4998</v>
      </c>
      <c r="C1636" t="s">
        <v>10</v>
      </c>
      <c r="D1636" t="s">
        <v>10</v>
      </c>
      <c r="E1636" t="s">
        <v>10</v>
      </c>
      <c r="F1636" t="s">
        <v>10</v>
      </c>
      <c r="G1636" t="s">
        <v>10</v>
      </c>
      <c r="H1636" t="s">
        <v>10</v>
      </c>
      <c r="I1636" t="s">
        <v>12</v>
      </c>
      <c r="J1636" t="s">
        <v>12</v>
      </c>
      <c r="K1636" t="s">
        <v>10</v>
      </c>
      <c r="L1636" t="s">
        <v>11</v>
      </c>
      <c r="M1636" t="s">
        <v>10</v>
      </c>
      <c r="N1636" t="s">
        <v>11</v>
      </c>
      <c r="O1636" t="s">
        <v>11</v>
      </c>
      <c r="P1636" t="s">
        <v>10</v>
      </c>
      <c r="Q1636" t="s">
        <v>10</v>
      </c>
      <c r="R1636" t="s">
        <v>12</v>
      </c>
      <c r="S1636" t="s">
        <v>12</v>
      </c>
      <c r="T1636" t="s">
        <v>10</v>
      </c>
      <c r="U1636" t="s">
        <v>11</v>
      </c>
      <c r="V1636" t="s">
        <v>11</v>
      </c>
      <c r="W1636" t="s">
        <v>10</v>
      </c>
      <c r="X1636" t="s">
        <v>11</v>
      </c>
      <c r="Y1636" t="s">
        <v>10</v>
      </c>
      <c r="Z1636" t="s">
        <v>10</v>
      </c>
      <c r="AA1636" t="s">
        <v>10</v>
      </c>
      <c r="AB1636" t="s">
        <v>10</v>
      </c>
      <c r="AC1636" t="s">
        <v>10</v>
      </c>
      <c r="AD1636" t="s">
        <v>10</v>
      </c>
      <c r="AE1636" t="s">
        <v>702</v>
      </c>
      <c r="AF1636" t="s">
        <v>24</v>
      </c>
    </row>
    <row r="1637" spans="1:36" x14ac:dyDescent="0.2">
      <c r="A1637" s="2" t="s">
        <v>4410</v>
      </c>
      <c r="B1637" s="2" t="s">
        <v>4998</v>
      </c>
      <c r="C1637" t="s">
        <v>16</v>
      </c>
      <c r="D1637" t="s">
        <v>16</v>
      </c>
      <c r="E1637" t="s">
        <v>16</v>
      </c>
      <c r="F1637" t="s">
        <v>16</v>
      </c>
      <c r="G1637" t="s">
        <v>16</v>
      </c>
      <c r="H1637" t="s">
        <v>16</v>
      </c>
      <c r="I1637" t="s">
        <v>10</v>
      </c>
      <c r="J1637" t="s">
        <v>11</v>
      </c>
      <c r="K1637" t="s">
        <v>16</v>
      </c>
      <c r="L1637" t="s">
        <v>16</v>
      </c>
      <c r="M1637" t="s">
        <v>16</v>
      </c>
      <c r="N1637" t="s">
        <v>16</v>
      </c>
      <c r="O1637" t="s">
        <v>16</v>
      </c>
      <c r="P1637" t="s">
        <v>16</v>
      </c>
      <c r="Q1637" t="s">
        <v>16</v>
      </c>
      <c r="R1637" t="s">
        <v>12</v>
      </c>
      <c r="S1637" t="s">
        <v>7</v>
      </c>
      <c r="T1637" t="s">
        <v>7</v>
      </c>
      <c r="U1637" t="s">
        <v>12</v>
      </c>
      <c r="V1637" t="s">
        <v>12</v>
      </c>
      <c r="W1637" t="s">
        <v>7</v>
      </c>
      <c r="X1637" t="s">
        <v>7</v>
      </c>
      <c r="Y1637" t="s">
        <v>11</v>
      </c>
      <c r="Z1637" t="s">
        <v>12</v>
      </c>
      <c r="AA1637" t="s">
        <v>7</v>
      </c>
      <c r="AB1637" t="s">
        <v>10</v>
      </c>
      <c r="AC1637" t="s">
        <v>10</v>
      </c>
      <c r="AD1637" t="s">
        <v>10</v>
      </c>
      <c r="AE1637" t="s">
        <v>2575</v>
      </c>
      <c r="AF1637" t="s">
        <v>14</v>
      </c>
      <c r="AG1637" t="s">
        <v>192</v>
      </c>
      <c r="AH1637" t="s">
        <v>4411</v>
      </c>
      <c r="AI1637" t="s">
        <v>65</v>
      </c>
    </row>
    <row r="1638" spans="1:36" x14ac:dyDescent="0.2">
      <c r="A1638" s="2" t="s">
        <v>4412</v>
      </c>
      <c r="B1638" s="2" t="s">
        <v>4998</v>
      </c>
      <c r="C1638" t="s">
        <v>7</v>
      </c>
      <c r="D1638" t="s">
        <v>11</v>
      </c>
      <c r="E1638" t="s">
        <v>10</v>
      </c>
      <c r="F1638" t="s">
        <v>11</v>
      </c>
      <c r="G1638" t="s">
        <v>11</v>
      </c>
      <c r="H1638" t="s">
        <v>12</v>
      </c>
      <c r="I1638" t="s">
        <v>12</v>
      </c>
      <c r="J1638" t="s">
        <v>11</v>
      </c>
      <c r="K1638" t="s">
        <v>10</v>
      </c>
      <c r="L1638" t="s">
        <v>10</v>
      </c>
      <c r="M1638" t="s">
        <v>10</v>
      </c>
      <c r="N1638" t="s">
        <v>12</v>
      </c>
      <c r="O1638" t="s">
        <v>11</v>
      </c>
      <c r="P1638" t="s">
        <v>11</v>
      </c>
      <c r="Q1638" t="s">
        <v>12</v>
      </c>
      <c r="R1638" t="s">
        <v>12</v>
      </c>
      <c r="S1638" t="s">
        <v>7</v>
      </c>
      <c r="T1638" t="s">
        <v>12</v>
      </c>
      <c r="U1638" t="s">
        <v>12</v>
      </c>
      <c r="V1638" t="s">
        <v>12</v>
      </c>
      <c r="W1638" t="s">
        <v>12</v>
      </c>
      <c r="X1638" t="s">
        <v>12</v>
      </c>
      <c r="Y1638" t="s">
        <v>12</v>
      </c>
      <c r="Z1638" t="s">
        <v>12</v>
      </c>
      <c r="AA1638" t="s">
        <v>11</v>
      </c>
      <c r="AB1638" t="s">
        <v>12</v>
      </c>
      <c r="AC1638" t="s">
        <v>12</v>
      </c>
      <c r="AD1638" t="s">
        <v>12</v>
      </c>
      <c r="AE1638" t="s">
        <v>529</v>
      </c>
      <c r="AF1638" t="s">
        <v>38</v>
      </c>
      <c r="AH1638" t="s">
        <v>4413</v>
      </c>
      <c r="AI1638" t="s">
        <v>65</v>
      </c>
    </row>
    <row r="1639" spans="1:36" x14ac:dyDescent="0.2">
      <c r="A1639" s="2" t="s">
        <v>4414</v>
      </c>
      <c r="B1639" s="2" t="s">
        <v>4998</v>
      </c>
      <c r="C1639" t="s">
        <v>12</v>
      </c>
      <c r="D1639" t="s">
        <v>11</v>
      </c>
      <c r="E1639" t="s">
        <v>11</v>
      </c>
      <c r="F1639" t="s">
        <v>11</v>
      </c>
      <c r="G1639" t="s">
        <v>10</v>
      </c>
      <c r="H1639" t="s">
        <v>12</v>
      </c>
      <c r="I1639" t="s">
        <v>7</v>
      </c>
      <c r="J1639" t="s">
        <v>7</v>
      </c>
      <c r="K1639" t="s">
        <v>11</v>
      </c>
      <c r="L1639" t="s">
        <v>10</v>
      </c>
      <c r="M1639" t="s">
        <v>16</v>
      </c>
      <c r="N1639" t="s">
        <v>12</v>
      </c>
      <c r="O1639" t="s">
        <v>12</v>
      </c>
      <c r="P1639" t="s">
        <v>12</v>
      </c>
      <c r="Q1639" t="s">
        <v>12</v>
      </c>
      <c r="R1639" t="s">
        <v>12</v>
      </c>
      <c r="S1639" t="s">
        <v>7</v>
      </c>
      <c r="T1639" t="s">
        <v>7</v>
      </c>
      <c r="U1639" t="s">
        <v>7</v>
      </c>
      <c r="V1639" t="s">
        <v>7</v>
      </c>
      <c r="W1639" t="s">
        <v>7</v>
      </c>
      <c r="X1639" t="s">
        <v>7</v>
      </c>
      <c r="Y1639" t="s">
        <v>12</v>
      </c>
      <c r="Z1639" t="s">
        <v>7</v>
      </c>
      <c r="AA1639" t="s">
        <v>12</v>
      </c>
      <c r="AB1639" t="s">
        <v>12</v>
      </c>
      <c r="AC1639" t="s">
        <v>12</v>
      </c>
      <c r="AD1639" t="s">
        <v>7</v>
      </c>
      <c r="AE1639" t="s">
        <v>1640</v>
      </c>
      <c r="AF1639" t="s">
        <v>38</v>
      </c>
      <c r="AG1639" t="s">
        <v>242</v>
      </c>
      <c r="AH1639" t="s">
        <v>242</v>
      </c>
      <c r="AI1639" t="s">
        <v>1375</v>
      </c>
      <c r="AJ1639" t="s">
        <v>1106</v>
      </c>
    </row>
    <row r="1640" spans="1:36" x14ac:dyDescent="0.2">
      <c r="A1640" s="2" t="s">
        <v>4415</v>
      </c>
      <c r="B1640" s="2" t="s">
        <v>4998</v>
      </c>
      <c r="C1640" t="s">
        <v>11</v>
      </c>
      <c r="D1640" t="s">
        <v>10</v>
      </c>
      <c r="E1640" t="s">
        <v>10</v>
      </c>
      <c r="F1640" t="s">
        <v>10</v>
      </c>
      <c r="G1640" t="s">
        <v>10</v>
      </c>
      <c r="H1640" t="s">
        <v>11</v>
      </c>
      <c r="I1640" t="s">
        <v>12</v>
      </c>
      <c r="J1640" t="s">
        <v>12</v>
      </c>
      <c r="K1640" t="s">
        <v>16</v>
      </c>
      <c r="L1640" t="s">
        <v>10</v>
      </c>
      <c r="M1640" t="s">
        <v>10</v>
      </c>
      <c r="N1640" t="s">
        <v>10</v>
      </c>
      <c r="O1640" t="s">
        <v>11</v>
      </c>
      <c r="P1640" t="s">
        <v>12</v>
      </c>
      <c r="Q1640" t="s">
        <v>12</v>
      </c>
      <c r="R1640" t="s">
        <v>7</v>
      </c>
      <c r="S1640" t="s">
        <v>11</v>
      </c>
      <c r="T1640" t="s">
        <v>11</v>
      </c>
      <c r="U1640" t="s">
        <v>12</v>
      </c>
      <c r="V1640" t="s">
        <v>11</v>
      </c>
      <c r="W1640" t="s">
        <v>12</v>
      </c>
      <c r="X1640" t="s">
        <v>12</v>
      </c>
      <c r="Y1640" t="s">
        <v>11</v>
      </c>
      <c r="Z1640" t="s">
        <v>12</v>
      </c>
      <c r="AA1640" t="s">
        <v>12</v>
      </c>
      <c r="AB1640" t="s">
        <v>11</v>
      </c>
      <c r="AC1640" t="s">
        <v>12</v>
      </c>
      <c r="AD1640" t="s">
        <v>11</v>
      </c>
      <c r="AE1640" t="s">
        <v>4416</v>
      </c>
      <c r="AF1640" t="s">
        <v>38</v>
      </c>
      <c r="AG1640" t="s">
        <v>4417</v>
      </c>
      <c r="AI1640" t="s">
        <v>20</v>
      </c>
    </row>
    <row r="1641" spans="1:36" x14ac:dyDescent="0.2">
      <c r="A1641" s="2" t="s">
        <v>4418</v>
      </c>
      <c r="B1641" s="2" t="s">
        <v>4998</v>
      </c>
      <c r="C1641" t="s">
        <v>11</v>
      </c>
      <c r="D1641" t="s">
        <v>11</v>
      </c>
      <c r="E1641" t="s">
        <v>11</v>
      </c>
      <c r="F1641" t="s">
        <v>10</v>
      </c>
      <c r="G1641" t="s">
        <v>11</v>
      </c>
      <c r="H1641" t="s">
        <v>12</v>
      </c>
      <c r="I1641" t="s">
        <v>11</v>
      </c>
      <c r="J1641" t="s">
        <v>11</v>
      </c>
      <c r="K1641" t="s">
        <v>10</v>
      </c>
      <c r="L1641" t="s">
        <v>10</v>
      </c>
      <c r="M1641" t="s">
        <v>10</v>
      </c>
      <c r="N1641" t="s">
        <v>10</v>
      </c>
      <c r="O1641" t="s">
        <v>10</v>
      </c>
      <c r="P1641" t="s">
        <v>10</v>
      </c>
      <c r="Q1641" t="s">
        <v>10</v>
      </c>
      <c r="R1641" t="s">
        <v>12</v>
      </c>
      <c r="S1641" t="s">
        <v>12</v>
      </c>
      <c r="T1641" t="s">
        <v>7</v>
      </c>
      <c r="U1641" t="s">
        <v>7</v>
      </c>
      <c r="V1641" t="s">
        <v>7</v>
      </c>
      <c r="W1641" t="s">
        <v>7</v>
      </c>
      <c r="X1641" t="s">
        <v>7</v>
      </c>
      <c r="Y1641" t="s">
        <v>12</v>
      </c>
      <c r="Z1641" t="s">
        <v>12</v>
      </c>
      <c r="AA1641" t="s">
        <v>7</v>
      </c>
      <c r="AB1641" t="s">
        <v>7</v>
      </c>
      <c r="AC1641" t="s">
        <v>12</v>
      </c>
      <c r="AD1641" t="s">
        <v>7</v>
      </c>
      <c r="AE1641" t="s">
        <v>4419</v>
      </c>
      <c r="AF1641" t="s">
        <v>38</v>
      </c>
    </row>
    <row r="1642" spans="1:36" x14ac:dyDescent="0.2">
      <c r="A1642" s="2" t="s">
        <v>4420</v>
      </c>
      <c r="B1642" s="2" t="s">
        <v>4998</v>
      </c>
      <c r="C1642" t="s">
        <v>12</v>
      </c>
      <c r="D1642" t="s">
        <v>11</v>
      </c>
      <c r="E1642" t="s">
        <v>11</v>
      </c>
      <c r="F1642" t="s">
        <v>11</v>
      </c>
      <c r="G1642" t="s">
        <v>11</v>
      </c>
      <c r="H1642" t="s">
        <v>12</v>
      </c>
      <c r="I1642" t="s">
        <v>7</v>
      </c>
      <c r="J1642" t="s">
        <v>12</v>
      </c>
      <c r="K1642" t="s">
        <v>16</v>
      </c>
      <c r="L1642" t="s">
        <v>16</v>
      </c>
      <c r="M1642" t="s">
        <v>16</v>
      </c>
      <c r="N1642" t="s">
        <v>16</v>
      </c>
      <c r="O1642" t="s">
        <v>10</v>
      </c>
      <c r="P1642" t="s">
        <v>10</v>
      </c>
      <c r="Q1642" t="s">
        <v>11</v>
      </c>
      <c r="R1642" t="s">
        <v>12</v>
      </c>
      <c r="S1642" t="s">
        <v>7</v>
      </c>
      <c r="T1642" t="s">
        <v>12</v>
      </c>
      <c r="U1642" t="s">
        <v>12</v>
      </c>
      <c r="V1642" t="s">
        <v>7</v>
      </c>
      <c r="W1642" t="s">
        <v>12</v>
      </c>
      <c r="X1642" t="s">
        <v>7</v>
      </c>
      <c r="Y1642" t="s">
        <v>10</v>
      </c>
      <c r="Z1642" t="s">
        <v>12</v>
      </c>
      <c r="AA1642" t="s">
        <v>12</v>
      </c>
      <c r="AB1642" t="s">
        <v>10</v>
      </c>
      <c r="AC1642" t="s">
        <v>10</v>
      </c>
      <c r="AD1642" t="s">
        <v>11</v>
      </c>
      <c r="AE1642" t="s">
        <v>610</v>
      </c>
      <c r="AF1642" t="s">
        <v>24</v>
      </c>
      <c r="AG1642" t="s">
        <v>192</v>
      </c>
      <c r="AH1642" t="s">
        <v>4421</v>
      </c>
      <c r="AI1642" t="s">
        <v>2417</v>
      </c>
      <c r="AJ1642" t="s">
        <v>591</v>
      </c>
    </row>
    <row r="1643" spans="1:36" x14ac:dyDescent="0.2">
      <c r="A1643" s="2" t="s">
        <v>4422</v>
      </c>
      <c r="B1643" s="2" t="s">
        <v>4998</v>
      </c>
      <c r="C1643" t="s">
        <v>11</v>
      </c>
      <c r="D1643" t="s">
        <v>10</v>
      </c>
      <c r="E1643" t="s">
        <v>10</v>
      </c>
      <c r="F1643" t="s">
        <v>10</v>
      </c>
      <c r="G1643" t="s">
        <v>10</v>
      </c>
      <c r="H1643" t="s">
        <v>11</v>
      </c>
      <c r="I1643" t="s">
        <v>10</v>
      </c>
      <c r="J1643" t="s">
        <v>11</v>
      </c>
      <c r="K1643" t="s">
        <v>11</v>
      </c>
      <c r="L1643" t="s">
        <v>10</v>
      </c>
      <c r="M1643" t="s">
        <v>10</v>
      </c>
      <c r="N1643" t="s">
        <v>11</v>
      </c>
      <c r="O1643" t="s">
        <v>10</v>
      </c>
      <c r="P1643" t="s">
        <v>11</v>
      </c>
      <c r="Q1643" t="s">
        <v>7</v>
      </c>
      <c r="R1643" t="s">
        <v>7</v>
      </c>
      <c r="S1643" t="s">
        <v>7</v>
      </c>
      <c r="T1643" t="s">
        <v>7</v>
      </c>
      <c r="U1643" t="s">
        <v>7</v>
      </c>
      <c r="V1643" t="s">
        <v>7</v>
      </c>
      <c r="W1643" t="s">
        <v>12</v>
      </c>
      <c r="X1643" t="s">
        <v>12</v>
      </c>
      <c r="Y1643" t="s">
        <v>11</v>
      </c>
      <c r="Z1643" t="s">
        <v>11</v>
      </c>
      <c r="AA1643" t="s">
        <v>11</v>
      </c>
      <c r="AB1643" t="s">
        <v>11</v>
      </c>
      <c r="AC1643" t="s">
        <v>10</v>
      </c>
      <c r="AD1643" t="s">
        <v>11</v>
      </c>
      <c r="AE1643" t="s">
        <v>4423</v>
      </c>
      <c r="AF1643" t="s">
        <v>24</v>
      </c>
      <c r="AG1643" t="s">
        <v>113</v>
      </c>
      <c r="AH1643" t="s">
        <v>113</v>
      </c>
      <c r="AI1643" t="s">
        <v>27</v>
      </c>
    </row>
    <row r="1644" spans="1:36" x14ac:dyDescent="0.2">
      <c r="A1644" s="2" t="s">
        <v>4424</v>
      </c>
      <c r="B1644" s="2" t="s">
        <v>4998</v>
      </c>
      <c r="C1644" t="s">
        <v>11</v>
      </c>
      <c r="D1644" t="s">
        <v>10</v>
      </c>
      <c r="E1644" t="s">
        <v>10</v>
      </c>
      <c r="F1644" t="s">
        <v>11</v>
      </c>
      <c r="G1644" t="s">
        <v>11</v>
      </c>
      <c r="H1644" t="s">
        <v>11</v>
      </c>
      <c r="I1644" t="s">
        <v>12</v>
      </c>
      <c r="J1644" t="s">
        <v>11</v>
      </c>
      <c r="K1644" t="s">
        <v>11</v>
      </c>
      <c r="L1644" t="s">
        <v>10</v>
      </c>
      <c r="M1644" t="s">
        <v>10</v>
      </c>
      <c r="N1644" t="s">
        <v>12</v>
      </c>
      <c r="O1644" t="s">
        <v>11</v>
      </c>
      <c r="P1644" t="s">
        <v>12</v>
      </c>
      <c r="Q1644" t="s">
        <v>12</v>
      </c>
      <c r="R1644" t="s">
        <v>12</v>
      </c>
      <c r="S1644" t="s">
        <v>12</v>
      </c>
      <c r="T1644" t="s">
        <v>12</v>
      </c>
      <c r="U1644" t="s">
        <v>12</v>
      </c>
      <c r="V1644" t="s">
        <v>12</v>
      </c>
      <c r="W1644" t="s">
        <v>12</v>
      </c>
      <c r="X1644" t="s">
        <v>12</v>
      </c>
      <c r="Y1644" t="s">
        <v>12</v>
      </c>
      <c r="Z1644" t="s">
        <v>12</v>
      </c>
      <c r="AA1644" t="s">
        <v>12</v>
      </c>
      <c r="AB1644" t="s">
        <v>12</v>
      </c>
      <c r="AC1644" t="s">
        <v>12</v>
      </c>
      <c r="AD1644" t="s">
        <v>12</v>
      </c>
      <c r="AE1644" t="s">
        <v>52</v>
      </c>
      <c r="AF1644" t="s">
        <v>24</v>
      </c>
    </row>
    <row r="1645" spans="1:36" x14ac:dyDescent="0.2">
      <c r="A1645" s="2" t="s">
        <v>4425</v>
      </c>
      <c r="B1645" s="2" t="s">
        <v>4998</v>
      </c>
      <c r="C1645" t="s">
        <v>12</v>
      </c>
      <c r="D1645" t="s">
        <v>11</v>
      </c>
      <c r="E1645" t="s">
        <v>11</v>
      </c>
      <c r="F1645" t="s">
        <v>12</v>
      </c>
      <c r="G1645" t="s">
        <v>10</v>
      </c>
      <c r="H1645" t="s">
        <v>12</v>
      </c>
      <c r="I1645" t="s">
        <v>12</v>
      </c>
      <c r="J1645" t="s">
        <v>7</v>
      </c>
      <c r="K1645" t="s">
        <v>10</v>
      </c>
      <c r="L1645" t="s">
        <v>10</v>
      </c>
      <c r="M1645" t="s">
        <v>10</v>
      </c>
      <c r="N1645" t="s">
        <v>11</v>
      </c>
      <c r="O1645" t="s">
        <v>7</v>
      </c>
      <c r="P1645" t="s">
        <v>7</v>
      </c>
      <c r="Q1645" t="s">
        <v>12</v>
      </c>
      <c r="R1645" t="s">
        <v>7</v>
      </c>
      <c r="S1645" t="s">
        <v>7</v>
      </c>
      <c r="T1645" t="s">
        <v>7</v>
      </c>
      <c r="U1645" t="s">
        <v>12</v>
      </c>
      <c r="V1645" t="s">
        <v>7</v>
      </c>
      <c r="W1645" t="s">
        <v>12</v>
      </c>
      <c r="X1645" t="s">
        <v>7</v>
      </c>
      <c r="Y1645" t="s">
        <v>12</v>
      </c>
      <c r="Z1645" t="s">
        <v>7</v>
      </c>
      <c r="AA1645" t="s">
        <v>7</v>
      </c>
      <c r="AB1645" t="s">
        <v>7</v>
      </c>
      <c r="AC1645" t="s">
        <v>12</v>
      </c>
      <c r="AD1645" t="s">
        <v>7</v>
      </c>
      <c r="AE1645" t="s">
        <v>4426</v>
      </c>
      <c r="AF1645" t="s">
        <v>24</v>
      </c>
    </row>
    <row r="1646" spans="1:36" x14ac:dyDescent="0.2">
      <c r="A1646" s="2" t="s">
        <v>4427</v>
      </c>
      <c r="B1646" s="2" t="s">
        <v>4998</v>
      </c>
      <c r="C1646" t="s">
        <v>10</v>
      </c>
      <c r="D1646" t="s">
        <v>10</v>
      </c>
      <c r="E1646" t="s">
        <v>10</v>
      </c>
      <c r="F1646" t="s">
        <v>10</v>
      </c>
      <c r="G1646" t="s">
        <v>10</v>
      </c>
      <c r="H1646" t="s">
        <v>11</v>
      </c>
      <c r="I1646" t="s">
        <v>11</v>
      </c>
      <c r="J1646" t="s">
        <v>7</v>
      </c>
      <c r="K1646" t="s">
        <v>10</v>
      </c>
      <c r="L1646" t="s">
        <v>10</v>
      </c>
      <c r="M1646" t="s">
        <v>16</v>
      </c>
      <c r="N1646" t="s">
        <v>10</v>
      </c>
      <c r="O1646" t="s">
        <v>10</v>
      </c>
      <c r="P1646" t="s">
        <v>11</v>
      </c>
      <c r="Q1646" t="s">
        <v>11</v>
      </c>
      <c r="R1646" t="s">
        <v>12</v>
      </c>
      <c r="S1646" t="s">
        <v>7</v>
      </c>
      <c r="T1646" t="s">
        <v>12</v>
      </c>
      <c r="U1646" t="s">
        <v>7</v>
      </c>
      <c r="V1646" t="s">
        <v>7</v>
      </c>
      <c r="W1646" t="s">
        <v>11</v>
      </c>
      <c r="X1646" t="s">
        <v>12</v>
      </c>
      <c r="Y1646" t="s">
        <v>11</v>
      </c>
      <c r="Z1646" t="s">
        <v>12</v>
      </c>
      <c r="AA1646" t="s">
        <v>11</v>
      </c>
      <c r="AB1646" t="s">
        <v>11</v>
      </c>
      <c r="AC1646" t="s">
        <v>11</v>
      </c>
      <c r="AD1646" t="s">
        <v>11</v>
      </c>
      <c r="AE1646" t="s">
        <v>23</v>
      </c>
      <c r="AF1646" t="s">
        <v>38</v>
      </c>
      <c r="AI1646" t="s">
        <v>60</v>
      </c>
    </row>
    <row r="1647" spans="1:36" x14ac:dyDescent="0.2">
      <c r="A1647" s="2" t="s">
        <v>4428</v>
      </c>
      <c r="B1647" s="2" t="s">
        <v>4998</v>
      </c>
      <c r="C1647" t="s">
        <v>11</v>
      </c>
      <c r="D1647" t="s">
        <v>10</v>
      </c>
      <c r="E1647" t="s">
        <v>11</v>
      </c>
      <c r="F1647" t="s">
        <v>10</v>
      </c>
      <c r="G1647" t="s">
        <v>10</v>
      </c>
      <c r="H1647" t="s">
        <v>11</v>
      </c>
      <c r="I1647" t="s">
        <v>11</v>
      </c>
      <c r="J1647" t="s">
        <v>12</v>
      </c>
      <c r="K1647" t="s">
        <v>10</v>
      </c>
      <c r="L1647" t="s">
        <v>10</v>
      </c>
      <c r="M1647" t="s">
        <v>10</v>
      </c>
      <c r="N1647" t="s">
        <v>10</v>
      </c>
      <c r="O1647" t="s">
        <v>10</v>
      </c>
      <c r="P1647" t="s">
        <v>11</v>
      </c>
      <c r="Q1647" t="s">
        <v>12</v>
      </c>
      <c r="R1647" t="s">
        <v>7</v>
      </c>
      <c r="S1647" t="s">
        <v>12</v>
      </c>
      <c r="T1647" t="s">
        <v>11</v>
      </c>
      <c r="U1647" t="s">
        <v>11</v>
      </c>
      <c r="V1647" t="s">
        <v>11</v>
      </c>
      <c r="W1647" t="s">
        <v>11</v>
      </c>
      <c r="X1647" t="s">
        <v>11</v>
      </c>
      <c r="Y1647" t="s">
        <v>12</v>
      </c>
      <c r="Z1647" t="s">
        <v>12</v>
      </c>
      <c r="AA1647" t="s">
        <v>11</v>
      </c>
      <c r="AB1647" t="s">
        <v>11</v>
      </c>
      <c r="AC1647" t="s">
        <v>12</v>
      </c>
      <c r="AD1647" t="s">
        <v>11</v>
      </c>
      <c r="AE1647" t="s">
        <v>345</v>
      </c>
      <c r="AF1647" t="s">
        <v>14</v>
      </c>
      <c r="AG1647" t="s">
        <v>4429</v>
      </c>
      <c r="AI1647" t="s">
        <v>20</v>
      </c>
    </row>
    <row r="1648" spans="1:36" x14ac:dyDescent="0.2">
      <c r="A1648" s="2" t="s">
        <v>4430</v>
      </c>
      <c r="B1648" s="2" t="s">
        <v>4998</v>
      </c>
      <c r="C1648" t="s">
        <v>16</v>
      </c>
      <c r="D1648" t="s">
        <v>16</v>
      </c>
      <c r="E1648" t="s">
        <v>16</v>
      </c>
      <c r="F1648" t="s">
        <v>16</v>
      </c>
      <c r="G1648" t="s">
        <v>11</v>
      </c>
      <c r="H1648" t="s">
        <v>7</v>
      </c>
      <c r="I1648" t="s">
        <v>12</v>
      </c>
      <c r="J1648" t="s">
        <v>11</v>
      </c>
      <c r="K1648" t="s">
        <v>16</v>
      </c>
      <c r="L1648" t="s">
        <v>16</v>
      </c>
      <c r="M1648" t="s">
        <v>16</v>
      </c>
      <c r="N1648" t="s">
        <v>16</v>
      </c>
      <c r="O1648" t="s">
        <v>16</v>
      </c>
      <c r="P1648" t="s">
        <v>16</v>
      </c>
      <c r="Q1648" t="s">
        <v>10</v>
      </c>
      <c r="R1648" t="s">
        <v>7</v>
      </c>
      <c r="S1648" t="s">
        <v>7</v>
      </c>
      <c r="T1648" t="s">
        <v>7</v>
      </c>
      <c r="U1648" t="s">
        <v>7</v>
      </c>
      <c r="V1648" t="s">
        <v>7</v>
      </c>
      <c r="W1648" t="s">
        <v>7</v>
      </c>
      <c r="X1648" t="s">
        <v>7</v>
      </c>
      <c r="Y1648" t="s">
        <v>12</v>
      </c>
      <c r="Z1648" t="s">
        <v>12</v>
      </c>
      <c r="AA1648" t="s">
        <v>7</v>
      </c>
      <c r="AB1648" t="s">
        <v>7</v>
      </c>
      <c r="AC1648" t="s">
        <v>7</v>
      </c>
      <c r="AD1648" t="s">
        <v>7</v>
      </c>
      <c r="AE1648" t="s">
        <v>529</v>
      </c>
      <c r="AF1648" t="s">
        <v>24</v>
      </c>
      <c r="AG1648" t="s">
        <v>4431</v>
      </c>
      <c r="AI1648" t="s">
        <v>4432</v>
      </c>
    </row>
    <row r="1649" spans="1:36" x14ac:dyDescent="0.2">
      <c r="A1649" s="2" t="s">
        <v>4433</v>
      </c>
      <c r="B1649" s="2" t="s">
        <v>4998</v>
      </c>
      <c r="C1649" t="s">
        <v>12</v>
      </c>
      <c r="D1649" t="s">
        <v>11</v>
      </c>
      <c r="E1649" t="s">
        <v>11</v>
      </c>
      <c r="F1649" t="s">
        <v>12</v>
      </c>
      <c r="G1649" t="s">
        <v>12</v>
      </c>
      <c r="H1649" t="s">
        <v>7</v>
      </c>
      <c r="I1649" t="s">
        <v>7</v>
      </c>
      <c r="J1649" t="s">
        <v>12</v>
      </c>
      <c r="K1649" t="s">
        <v>12</v>
      </c>
      <c r="L1649" t="s">
        <v>11</v>
      </c>
      <c r="M1649" t="s">
        <v>11</v>
      </c>
      <c r="N1649" t="s">
        <v>12</v>
      </c>
      <c r="O1649" t="s">
        <v>12</v>
      </c>
      <c r="P1649" t="s">
        <v>12</v>
      </c>
      <c r="Q1649" t="s">
        <v>12</v>
      </c>
      <c r="R1649" t="s">
        <v>7</v>
      </c>
      <c r="S1649" t="s">
        <v>7</v>
      </c>
      <c r="T1649" t="s">
        <v>7</v>
      </c>
      <c r="U1649" t="s">
        <v>7</v>
      </c>
      <c r="V1649" t="s">
        <v>7</v>
      </c>
      <c r="W1649" t="s">
        <v>7</v>
      </c>
      <c r="X1649" t="s">
        <v>7</v>
      </c>
      <c r="Y1649" t="s">
        <v>7</v>
      </c>
      <c r="Z1649" t="s">
        <v>7</v>
      </c>
      <c r="AA1649" t="s">
        <v>7</v>
      </c>
      <c r="AB1649" t="s">
        <v>7</v>
      </c>
      <c r="AC1649" t="s">
        <v>7</v>
      </c>
      <c r="AD1649" t="s">
        <v>7</v>
      </c>
      <c r="AE1649" t="s">
        <v>4043</v>
      </c>
      <c r="AF1649" t="s">
        <v>24</v>
      </c>
      <c r="AG1649" t="s">
        <v>4434</v>
      </c>
    </row>
    <row r="1650" spans="1:36" x14ac:dyDescent="0.2">
      <c r="A1650" s="2" t="s">
        <v>4435</v>
      </c>
      <c r="B1650" s="2" t="s">
        <v>4998</v>
      </c>
      <c r="C1650" t="s">
        <v>16</v>
      </c>
      <c r="D1650" t="s">
        <v>16</v>
      </c>
      <c r="E1650" t="s">
        <v>16</v>
      </c>
      <c r="F1650" t="s">
        <v>16</v>
      </c>
      <c r="G1650" t="s">
        <v>16</v>
      </c>
      <c r="H1650" t="s">
        <v>11</v>
      </c>
      <c r="I1650" t="s">
        <v>12</v>
      </c>
      <c r="J1650" t="s">
        <v>12</v>
      </c>
      <c r="K1650" t="s">
        <v>16</v>
      </c>
      <c r="L1650" t="s">
        <v>16</v>
      </c>
      <c r="M1650" t="s">
        <v>16</v>
      </c>
      <c r="N1650" t="s">
        <v>12</v>
      </c>
      <c r="O1650" t="s">
        <v>10</v>
      </c>
      <c r="P1650" t="s">
        <v>11</v>
      </c>
      <c r="Q1650" t="s">
        <v>7</v>
      </c>
      <c r="R1650" t="s">
        <v>7</v>
      </c>
      <c r="S1650" t="s">
        <v>7</v>
      </c>
      <c r="T1650" t="s">
        <v>7</v>
      </c>
      <c r="U1650" t="s">
        <v>12</v>
      </c>
      <c r="V1650" t="s">
        <v>7</v>
      </c>
      <c r="W1650" t="s">
        <v>12</v>
      </c>
      <c r="X1650" t="s">
        <v>7</v>
      </c>
      <c r="Y1650" t="s">
        <v>12</v>
      </c>
      <c r="Z1650" t="s">
        <v>12</v>
      </c>
      <c r="AA1650" t="s">
        <v>7</v>
      </c>
      <c r="AB1650" t="s">
        <v>12</v>
      </c>
      <c r="AC1650" t="s">
        <v>11</v>
      </c>
      <c r="AD1650" t="s">
        <v>12</v>
      </c>
      <c r="AE1650" t="s">
        <v>610</v>
      </c>
      <c r="AF1650" t="s">
        <v>14</v>
      </c>
    </row>
    <row r="1651" spans="1:36" x14ac:dyDescent="0.2">
      <c r="A1651" s="2" t="s">
        <v>4436</v>
      </c>
      <c r="B1651" s="2" t="s">
        <v>4998</v>
      </c>
      <c r="C1651" t="s">
        <v>10</v>
      </c>
      <c r="D1651" t="s">
        <v>10</v>
      </c>
      <c r="E1651" t="s">
        <v>10</v>
      </c>
      <c r="F1651" t="s">
        <v>10</v>
      </c>
      <c r="G1651" t="s">
        <v>10</v>
      </c>
      <c r="H1651" t="s">
        <v>12</v>
      </c>
      <c r="I1651" t="s">
        <v>7</v>
      </c>
      <c r="J1651" t="s">
        <v>12</v>
      </c>
      <c r="K1651" t="s">
        <v>16</v>
      </c>
      <c r="L1651" t="s">
        <v>10</v>
      </c>
      <c r="M1651" t="s">
        <v>16</v>
      </c>
      <c r="N1651" t="s">
        <v>10</v>
      </c>
      <c r="O1651" t="s">
        <v>10</v>
      </c>
      <c r="P1651" t="s">
        <v>11</v>
      </c>
      <c r="Q1651" t="s">
        <v>12</v>
      </c>
      <c r="R1651" t="s">
        <v>7</v>
      </c>
      <c r="S1651" t="s">
        <v>7</v>
      </c>
      <c r="T1651" t="s">
        <v>7</v>
      </c>
      <c r="U1651" t="s">
        <v>7</v>
      </c>
      <c r="V1651" t="s">
        <v>7</v>
      </c>
      <c r="W1651" t="s">
        <v>12</v>
      </c>
      <c r="X1651" t="s">
        <v>7</v>
      </c>
      <c r="Y1651" t="s">
        <v>11</v>
      </c>
      <c r="Z1651" t="s">
        <v>7</v>
      </c>
      <c r="AA1651" t="s">
        <v>10</v>
      </c>
      <c r="AB1651" t="s">
        <v>11</v>
      </c>
      <c r="AC1651" t="s">
        <v>11</v>
      </c>
      <c r="AD1651" t="s">
        <v>12</v>
      </c>
      <c r="AE1651" t="s">
        <v>455</v>
      </c>
      <c r="AF1651" t="s">
        <v>14</v>
      </c>
      <c r="AG1651" t="s">
        <v>113</v>
      </c>
      <c r="AH1651" t="s">
        <v>4437</v>
      </c>
      <c r="AI1651" t="s">
        <v>4318</v>
      </c>
    </row>
    <row r="1652" spans="1:36" x14ac:dyDescent="0.2">
      <c r="A1652" s="2" t="s">
        <v>4438</v>
      </c>
      <c r="B1652" s="2" t="s">
        <v>4998</v>
      </c>
      <c r="C1652" t="s">
        <v>12</v>
      </c>
      <c r="D1652" t="s">
        <v>11</v>
      </c>
      <c r="E1652" t="s">
        <v>12</v>
      </c>
      <c r="F1652" t="s">
        <v>12</v>
      </c>
      <c r="G1652" t="s">
        <v>11</v>
      </c>
      <c r="H1652" t="s">
        <v>7</v>
      </c>
      <c r="I1652" t="s">
        <v>7</v>
      </c>
      <c r="J1652" t="s">
        <v>12</v>
      </c>
      <c r="K1652" t="s">
        <v>10</v>
      </c>
      <c r="L1652" t="s">
        <v>10</v>
      </c>
      <c r="M1652" t="s">
        <v>10</v>
      </c>
      <c r="N1652" t="s">
        <v>10</v>
      </c>
      <c r="O1652" t="s">
        <v>10</v>
      </c>
      <c r="P1652" t="s">
        <v>12</v>
      </c>
      <c r="Q1652" t="s">
        <v>12</v>
      </c>
      <c r="R1652" t="s">
        <v>7</v>
      </c>
      <c r="S1652" t="s">
        <v>7</v>
      </c>
      <c r="T1652" t="s">
        <v>7</v>
      </c>
      <c r="U1652" t="s">
        <v>7</v>
      </c>
      <c r="V1652" t="s">
        <v>7</v>
      </c>
      <c r="W1652" t="s">
        <v>12</v>
      </c>
      <c r="X1652" t="s">
        <v>7</v>
      </c>
      <c r="Y1652" t="s">
        <v>11</v>
      </c>
      <c r="Z1652" t="s">
        <v>12</v>
      </c>
      <c r="AA1652" t="s">
        <v>11</v>
      </c>
      <c r="AB1652" t="s">
        <v>11</v>
      </c>
      <c r="AC1652" t="s">
        <v>11</v>
      </c>
      <c r="AD1652" t="s">
        <v>7</v>
      </c>
      <c r="AE1652" t="s">
        <v>914</v>
      </c>
      <c r="AF1652" t="s">
        <v>38</v>
      </c>
    </row>
    <row r="1653" spans="1:36" x14ac:dyDescent="0.2">
      <c r="A1653" s="2" t="s">
        <v>4439</v>
      </c>
      <c r="B1653" s="2" t="s">
        <v>4998</v>
      </c>
      <c r="C1653" t="s">
        <v>10</v>
      </c>
      <c r="D1653" t="s">
        <v>10</v>
      </c>
      <c r="E1653" t="s">
        <v>10</v>
      </c>
      <c r="F1653" t="s">
        <v>10</v>
      </c>
      <c r="G1653" t="s">
        <v>10</v>
      </c>
      <c r="H1653" t="s">
        <v>12</v>
      </c>
      <c r="I1653" t="s">
        <v>12</v>
      </c>
      <c r="J1653" t="s">
        <v>12</v>
      </c>
      <c r="K1653" t="s">
        <v>10</v>
      </c>
      <c r="L1653" t="s">
        <v>16</v>
      </c>
      <c r="M1653" t="s">
        <v>16</v>
      </c>
      <c r="N1653" t="s">
        <v>16</v>
      </c>
      <c r="O1653" t="s">
        <v>16</v>
      </c>
      <c r="P1653" t="s">
        <v>16</v>
      </c>
      <c r="Q1653" t="s">
        <v>11</v>
      </c>
      <c r="R1653" t="s">
        <v>7</v>
      </c>
      <c r="S1653" t="s">
        <v>7</v>
      </c>
      <c r="T1653" t="s">
        <v>7</v>
      </c>
      <c r="U1653" t="s">
        <v>7</v>
      </c>
      <c r="V1653" t="s">
        <v>7</v>
      </c>
      <c r="W1653" t="s">
        <v>7</v>
      </c>
      <c r="X1653" t="s">
        <v>7</v>
      </c>
      <c r="Y1653" t="s">
        <v>7</v>
      </c>
      <c r="Z1653" t="s">
        <v>7</v>
      </c>
      <c r="AA1653" t="s">
        <v>7</v>
      </c>
      <c r="AB1653" t="s">
        <v>7</v>
      </c>
      <c r="AC1653" t="s">
        <v>7</v>
      </c>
      <c r="AD1653" t="s">
        <v>7</v>
      </c>
      <c r="AE1653" t="s">
        <v>473</v>
      </c>
      <c r="AF1653" t="s">
        <v>24</v>
      </c>
      <c r="AG1653" t="s">
        <v>4440</v>
      </c>
      <c r="AH1653" t="s">
        <v>4441</v>
      </c>
    </row>
    <row r="1654" spans="1:36" x14ac:dyDescent="0.2">
      <c r="A1654" s="2" t="s">
        <v>4442</v>
      </c>
      <c r="B1654" s="2" t="s">
        <v>4998</v>
      </c>
      <c r="C1654" t="s">
        <v>12</v>
      </c>
      <c r="D1654" t="s">
        <v>11</v>
      </c>
      <c r="E1654" t="s">
        <v>11</v>
      </c>
      <c r="F1654" t="s">
        <v>12</v>
      </c>
      <c r="G1654" t="s">
        <v>11</v>
      </c>
      <c r="H1654" t="s">
        <v>12</v>
      </c>
      <c r="I1654" t="s">
        <v>7</v>
      </c>
      <c r="J1654" t="s">
        <v>7</v>
      </c>
      <c r="K1654" t="s">
        <v>11</v>
      </c>
      <c r="L1654" t="s">
        <v>11</v>
      </c>
      <c r="M1654" t="s">
        <v>11</v>
      </c>
      <c r="N1654" t="s">
        <v>11</v>
      </c>
      <c r="O1654" t="s">
        <v>12</v>
      </c>
      <c r="P1654" t="s">
        <v>12</v>
      </c>
      <c r="Q1654" t="s">
        <v>12</v>
      </c>
      <c r="R1654" t="s">
        <v>12</v>
      </c>
      <c r="S1654" t="s">
        <v>11</v>
      </c>
      <c r="T1654" t="s">
        <v>7</v>
      </c>
      <c r="U1654" t="s">
        <v>7</v>
      </c>
      <c r="V1654" t="s">
        <v>7</v>
      </c>
      <c r="W1654" t="s">
        <v>12</v>
      </c>
      <c r="X1654" t="s">
        <v>7</v>
      </c>
      <c r="Y1654" t="s">
        <v>12</v>
      </c>
      <c r="Z1654" t="s">
        <v>12</v>
      </c>
      <c r="AA1654" t="s">
        <v>12</v>
      </c>
      <c r="AB1654" t="s">
        <v>7</v>
      </c>
      <c r="AC1654" t="s">
        <v>12</v>
      </c>
      <c r="AD1654" t="s">
        <v>12</v>
      </c>
      <c r="AE1654" t="s">
        <v>2128</v>
      </c>
      <c r="AF1654" t="s">
        <v>24</v>
      </c>
      <c r="AG1654" t="s">
        <v>4443</v>
      </c>
      <c r="AI1654" t="s">
        <v>4444</v>
      </c>
    </row>
    <row r="1655" spans="1:36" x14ac:dyDescent="0.2">
      <c r="A1655" s="2" t="s">
        <v>4445</v>
      </c>
      <c r="B1655" s="2" t="s">
        <v>4998</v>
      </c>
      <c r="C1655" t="s">
        <v>7</v>
      </c>
      <c r="D1655" t="s">
        <v>11</v>
      </c>
      <c r="E1655" t="s">
        <v>10</v>
      </c>
      <c r="F1655" t="s">
        <v>10</v>
      </c>
      <c r="G1655" t="s">
        <v>10</v>
      </c>
      <c r="H1655" t="s">
        <v>11</v>
      </c>
      <c r="I1655" t="s">
        <v>12</v>
      </c>
      <c r="J1655" t="s">
        <v>12</v>
      </c>
      <c r="K1655" t="s">
        <v>11</v>
      </c>
      <c r="L1655" t="s">
        <v>10</v>
      </c>
      <c r="M1655" t="s">
        <v>10</v>
      </c>
      <c r="N1655" t="s">
        <v>11</v>
      </c>
      <c r="O1655" t="s">
        <v>10</v>
      </c>
      <c r="P1655" t="s">
        <v>11</v>
      </c>
      <c r="Q1655" t="s">
        <v>11</v>
      </c>
      <c r="R1655" t="s">
        <v>7</v>
      </c>
      <c r="S1655" t="s">
        <v>7</v>
      </c>
      <c r="T1655" t="s">
        <v>11</v>
      </c>
      <c r="U1655" t="s">
        <v>12</v>
      </c>
      <c r="V1655" t="s">
        <v>11</v>
      </c>
      <c r="W1655" t="s">
        <v>11</v>
      </c>
      <c r="X1655" t="s">
        <v>12</v>
      </c>
      <c r="Y1655" t="s">
        <v>12</v>
      </c>
      <c r="Z1655" t="s">
        <v>11</v>
      </c>
      <c r="AA1655" t="s">
        <v>11</v>
      </c>
      <c r="AB1655" t="s">
        <v>10</v>
      </c>
      <c r="AC1655" t="s">
        <v>11</v>
      </c>
      <c r="AD1655" t="s">
        <v>11</v>
      </c>
      <c r="AE1655" t="s">
        <v>4446</v>
      </c>
      <c r="AF1655" t="s">
        <v>38</v>
      </c>
    </row>
    <row r="1656" spans="1:36" x14ac:dyDescent="0.2">
      <c r="A1656" s="2" t="s">
        <v>4447</v>
      </c>
      <c r="B1656" s="2" t="s">
        <v>4998</v>
      </c>
      <c r="C1656" t="s">
        <v>12</v>
      </c>
      <c r="D1656" t="s">
        <v>16</v>
      </c>
      <c r="E1656" t="s">
        <v>16</v>
      </c>
      <c r="F1656" t="s">
        <v>16</v>
      </c>
      <c r="G1656" t="s">
        <v>16</v>
      </c>
      <c r="H1656" t="s">
        <v>7</v>
      </c>
      <c r="I1656" t="s">
        <v>11</v>
      </c>
      <c r="J1656" t="s">
        <v>12</v>
      </c>
      <c r="K1656" t="s">
        <v>16</v>
      </c>
      <c r="L1656" t="s">
        <v>16</v>
      </c>
      <c r="M1656" t="s">
        <v>16</v>
      </c>
      <c r="N1656" t="s">
        <v>10</v>
      </c>
      <c r="O1656" t="s">
        <v>16</v>
      </c>
      <c r="P1656" t="s">
        <v>16</v>
      </c>
      <c r="Q1656" t="s">
        <v>10</v>
      </c>
      <c r="R1656" t="s">
        <v>7</v>
      </c>
      <c r="S1656" t="s">
        <v>7</v>
      </c>
      <c r="T1656" t="s">
        <v>7</v>
      </c>
      <c r="U1656" t="s">
        <v>7</v>
      </c>
      <c r="V1656" t="s">
        <v>7</v>
      </c>
      <c r="W1656" t="s">
        <v>7</v>
      </c>
      <c r="X1656" t="s">
        <v>7</v>
      </c>
      <c r="Y1656" t="s">
        <v>7</v>
      </c>
      <c r="Z1656" t="s">
        <v>7</v>
      </c>
      <c r="AA1656" t="s">
        <v>7</v>
      </c>
      <c r="AB1656" t="s">
        <v>7</v>
      </c>
      <c r="AC1656" t="s">
        <v>7</v>
      </c>
      <c r="AD1656" t="s">
        <v>7</v>
      </c>
      <c r="AE1656" t="s">
        <v>117</v>
      </c>
      <c r="AF1656" t="s">
        <v>38</v>
      </c>
      <c r="AG1656" t="s">
        <v>4448</v>
      </c>
      <c r="AI1656" t="s">
        <v>333</v>
      </c>
    </row>
    <row r="1657" spans="1:36" x14ac:dyDescent="0.2">
      <c r="A1657" s="2" t="s">
        <v>4449</v>
      </c>
      <c r="B1657" s="2" t="s">
        <v>4998</v>
      </c>
      <c r="C1657" t="s">
        <v>12</v>
      </c>
      <c r="D1657" t="s">
        <v>12</v>
      </c>
      <c r="E1657" t="s">
        <v>16</v>
      </c>
      <c r="F1657" t="s">
        <v>16</v>
      </c>
      <c r="G1657" t="s">
        <v>16</v>
      </c>
      <c r="H1657" t="s">
        <v>11</v>
      </c>
      <c r="I1657" t="s">
        <v>12</v>
      </c>
      <c r="J1657" t="s">
        <v>12</v>
      </c>
      <c r="K1657" t="s">
        <v>16</v>
      </c>
      <c r="L1657" t="s">
        <v>16</v>
      </c>
      <c r="M1657" t="s">
        <v>16</v>
      </c>
      <c r="N1657" t="s">
        <v>10</v>
      </c>
      <c r="O1657" t="s">
        <v>16</v>
      </c>
      <c r="P1657" t="s">
        <v>16</v>
      </c>
      <c r="Q1657" t="s">
        <v>16</v>
      </c>
      <c r="R1657" t="s">
        <v>7</v>
      </c>
      <c r="S1657" t="s">
        <v>7</v>
      </c>
      <c r="T1657" t="s">
        <v>7</v>
      </c>
      <c r="U1657" t="s">
        <v>7</v>
      </c>
      <c r="V1657" t="s">
        <v>12</v>
      </c>
      <c r="W1657" t="s">
        <v>12</v>
      </c>
      <c r="X1657" t="s">
        <v>7</v>
      </c>
      <c r="Y1657" t="s">
        <v>7</v>
      </c>
      <c r="Z1657" t="s">
        <v>7</v>
      </c>
      <c r="AA1657" t="s">
        <v>7</v>
      </c>
      <c r="AB1657" t="s">
        <v>11</v>
      </c>
      <c r="AC1657" t="s">
        <v>11</v>
      </c>
      <c r="AD1657" t="s">
        <v>12</v>
      </c>
      <c r="AE1657" t="s">
        <v>173</v>
      </c>
      <c r="AF1657" t="s">
        <v>38</v>
      </c>
      <c r="AG1657" t="s">
        <v>113</v>
      </c>
      <c r="AH1657" t="s">
        <v>113</v>
      </c>
      <c r="AI1657" t="s">
        <v>60</v>
      </c>
      <c r="AJ1657" t="s">
        <v>21</v>
      </c>
    </row>
    <row r="1658" spans="1:36" x14ac:dyDescent="0.2">
      <c r="A1658" s="2" t="s">
        <v>4450</v>
      </c>
      <c r="B1658" s="2" t="s">
        <v>4998</v>
      </c>
      <c r="C1658" t="s">
        <v>11</v>
      </c>
      <c r="D1658" t="s">
        <v>10</v>
      </c>
      <c r="E1658" t="s">
        <v>11</v>
      </c>
      <c r="F1658" t="s">
        <v>10</v>
      </c>
      <c r="G1658" t="s">
        <v>16</v>
      </c>
      <c r="H1658" t="s">
        <v>12</v>
      </c>
      <c r="I1658" t="s">
        <v>12</v>
      </c>
      <c r="J1658" t="s">
        <v>12</v>
      </c>
      <c r="K1658" t="s">
        <v>11</v>
      </c>
      <c r="L1658" t="s">
        <v>10</v>
      </c>
      <c r="M1658" t="s">
        <v>16</v>
      </c>
      <c r="N1658" t="s">
        <v>10</v>
      </c>
      <c r="O1658" t="s">
        <v>10</v>
      </c>
      <c r="P1658" t="s">
        <v>10</v>
      </c>
      <c r="Q1658" t="s">
        <v>11</v>
      </c>
      <c r="R1658" t="s">
        <v>7</v>
      </c>
      <c r="S1658" t="s">
        <v>7</v>
      </c>
      <c r="T1658" t="s">
        <v>12</v>
      </c>
      <c r="U1658" t="s">
        <v>10</v>
      </c>
      <c r="V1658" t="s">
        <v>12</v>
      </c>
      <c r="W1658" t="s">
        <v>12</v>
      </c>
      <c r="X1658" t="s">
        <v>7</v>
      </c>
      <c r="Y1658" t="s">
        <v>12</v>
      </c>
      <c r="Z1658" t="s">
        <v>7</v>
      </c>
      <c r="AA1658" t="s">
        <v>7</v>
      </c>
      <c r="AB1658" t="s">
        <v>7</v>
      </c>
      <c r="AC1658" t="s">
        <v>12</v>
      </c>
      <c r="AD1658" t="s">
        <v>7</v>
      </c>
      <c r="AE1658" t="s">
        <v>1266</v>
      </c>
      <c r="AF1658" t="s">
        <v>14</v>
      </c>
    </row>
    <row r="1659" spans="1:36" x14ac:dyDescent="0.2">
      <c r="A1659" s="2" t="s">
        <v>4451</v>
      </c>
      <c r="B1659" s="2" t="s">
        <v>4998</v>
      </c>
      <c r="C1659" t="s">
        <v>11</v>
      </c>
      <c r="D1659" t="s">
        <v>11</v>
      </c>
      <c r="E1659" t="s">
        <v>10</v>
      </c>
      <c r="F1659" t="s">
        <v>10</v>
      </c>
      <c r="G1659" t="s">
        <v>11</v>
      </c>
      <c r="H1659" t="s">
        <v>12</v>
      </c>
      <c r="I1659" t="s">
        <v>12</v>
      </c>
      <c r="J1659" t="s">
        <v>12</v>
      </c>
      <c r="K1659" t="s">
        <v>10</v>
      </c>
      <c r="L1659" t="s">
        <v>10</v>
      </c>
      <c r="M1659" t="s">
        <v>10</v>
      </c>
      <c r="N1659" t="s">
        <v>11</v>
      </c>
      <c r="O1659" t="s">
        <v>10</v>
      </c>
      <c r="P1659" t="s">
        <v>11</v>
      </c>
      <c r="Q1659" t="s">
        <v>12</v>
      </c>
      <c r="R1659" t="s">
        <v>7</v>
      </c>
      <c r="S1659" t="s">
        <v>7</v>
      </c>
      <c r="T1659" t="s">
        <v>12</v>
      </c>
      <c r="U1659" t="s">
        <v>7</v>
      </c>
      <c r="V1659" t="s">
        <v>7</v>
      </c>
      <c r="W1659" t="s">
        <v>7</v>
      </c>
      <c r="X1659" t="s">
        <v>7</v>
      </c>
      <c r="Y1659" t="s">
        <v>11</v>
      </c>
      <c r="Z1659" t="s">
        <v>12</v>
      </c>
      <c r="AA1659" t="s">
        <v>7</v>
      </c>
      <c r="AB1659" t="s">
        <v>12</v>
      </c>
      <c r="AC1659" t="s">
        <v>12</v>
      </c>
      <c r="AD1659" t="s">
        <v>12</v>
      </c>
      <c r="AE1659" t="s">
        <v>992</v>
      </c>
      <c r="AF1659" t="s">
        <v>38</v>
      </c>
      <c r="AH1659" t="s">
        <v>85</v>
      </c>
      <c r="AI1659" t="s">
        <v>333</v>
      </c>
    </row>
    <row r="1660" spans="1:36" x14ac:dyDescent="0.2">
      <c r="A1660" s="2" t="s">
        <v>4452</v>
      </c>
      <c r="B1660" s="2" t="s">
        <v>4998</v>
      </c>
      <c r="C1660" t="s">
        <v>12</v>
      </c>
      <c r="D1660" t="s">
        <v>10</v>
      </c>
      <c r="E1660" t="s">
        <v>16</v>
      </c>
      <c r="F1660" t="s">
        <v>11</v>
      </c>
      <c r="G1660" t="s">
        <v>11</v>
      </c>
      <c r="H1660" t="s">
        <v>11</v>
      </c>
      <c r="I1660" t="s">
        <v>12</v>
      </c>
      <c r="J1660" t="s">
        <v>12</v>
      </c>
      <c r="K1660" t="s">
        <v>11</v>
      </c>
      <c r="L1660" t="s">
        <v>11</v>
      </c>
      <c r="M1660" t="s">
        <v>16</v>
      </c>
      <c r="N1660" t="s">
        <v>12</v>
      </c>
      <c r="O1660" t="s">
        <v>12</v>
      </c>
      <c r="P1660" t="s">
        <v>12</v>
      </c>
      <c r="Q1660" t="s">
        <v>12</v>
      </c>
      <c r="R1660" t="s">
        <v>12</v>
      </c>
      <c r="S1660" t="s">
        <v>7</v>
      </c>
      <c r="T1660" t="s">
        <v>12</v>
      </c>
      <c r="U1660" t="s">
        <v>12</v>
      </c>
      <c r="V1660" t="s">
        <v>11</v>
      </c>
      <c r="W1660" t="s">
        <v>11</v>
      </c>
      <c r="X1660" t="s">
        <v>11</v>
      </c>
      <c r="Y1660" t="s">
        <v>12</v>
      </c>
      <c r="Z1660" t="s">
        <v>12</v>
      </c>
      <c r="AA1660" t="s">
        <v>11</v>
      </c>
      <c r="AB1660" t="s">
        <v>11</v>
      </c>
      <c r="AC1660" t="s">
        <v>11</v>
      </c>
      <c r="AD1660" t="s">
        <v>12</v>
      </c>
      <c r="AE1660" t="s">
        <v>4453</v>
      </c>
      <c r="AF1660" t="s">
        <v>24</v>
      </c>
      <c r="AG1660" t="s">
        <v>4454</v>
      </c>
      <c r="AH1660" t="s">
        <v>4455</v>
      </c>
      <c r="AI1660" t="s">
        <v>1246</v>
      </c>
      <c r="AJ1660" t="s">
        <v>43</v>
      </c>
    </row>
    <row r="1661" spans="1:36" x14ac:dyDescent="0.2">
      <c r="A1661" s="2" t="s">
        <v>4456</v>
      </c>
      <c r="B1661" s="2" t="s">
        <v>4998</v>
      </c>
      <c r="C1661" t="s">
        <v>11</v>
      </c>
      <c r="D1661" t="s">
        <v>16</v>
      </c>
      <c r="E1661" t="s">
        <v>16</v>
      </c>
      <c r="F1661" t="s">
        <v>16</v>
      </c>
      <c r="G1661" t="s">
        <v>16</v>
      </c>
      <c r="H1661" t="s">
        <v>16</v>
      </c>
      <c r="I1661" t="s">
        <v>10</v>
      </c>
      <c r="J1661" t="s">
        <v>10</v>
      </c>
      <c r="K1661" t="s">
        <v>16</v>
      </c>
      <c r="L1661" t="s">
        <v>16</v>
      </c>
      <c r="M1661" t="s">
        <v>16</v>
      </c>
      <c r="N1661" t="s">
        <v>16</v>
      </c>
      <c r="O1661" t="s">
        <v>11</v>
      </c>
      <c r="P1661" t="s">
        <v>11</v>
      </c>
      <c r="Q1661" t="s">
        <v>11</v>
      </c>
      <c r="R1661" t="s">
        <v>7</v>
      </c>
      <c r="S1661" t="s">
        <v>12</v>
      </c>
      <c r="T1661" t="s">
        <v>12</v>
      </c>
      <c r="U1661" t="s">
        <v>7</v>
      </c>
      <c r="V1661" t="s">
        <v>12</v>
      </c>
      <c r="W1661" t="s">
        <v>12</v>
      </c>
      <c r="X1661" t="s">
        <v>7</v>
      </c>
      <c r="Y1661" t="s">
        <v>7</v>
      </c>
      <c r="Z1661" t="s">
        <v>7</v>
      </c>
      <c r="AA1661" t="s">
        <v>12</v>
      </c>
      <c r="AB1661" t="s">
        <v>12</v>
      </c>
      <c r="AC1661" t="s">
        <v>12</v>
      </c>
      <c r="AD1661" t="s">
        <v>12</v>
      </c>
      <c r="AE1661" t="s">
        <v>4457</v>
      </c>
      <c r="AF1661" t="s">
        <v>24</v>
      </c>
      <c r="AG1661" t="s">
        <v>748</v>
      </c>
    </row>
    <row r="1662" spans="1:36" x14ac:dyDescent="0.2">
      <c r="A1662" s="2" t="s">
        <v>4458</v>
      </c>
      <c r="B1662" s="2" t="s">
        <v>4998</v>
      </c>
      <c r="C1662" t="s">
        <v>10</v>
      </c>
      <c r="D1662" t="s">
        <v>10</v>
      </c>
      <c r="E1662" t="s">
        <v>10</v>
      </c>
      <c r="F1662" t="s">
        <v>16</v>
      </c>
      <c r="G1662" t="s">
        <v>16</v>
      </c>
      <c r="H1662" t="s">
        <v>10</v>
      </c>
      <c r="I1662" t="s">
        <v>12</v>
      </c>
      <c r="J1662" t="s">
        <v>12</v>
      </c>
      <c r="K1662" t="s">
        <v>12</v>
      </c>
      <c r="L1662" t="s">
        <v>16</v>
      </c>
      <c r="M1662" t="s">
        <v>16</v>
      </c>
      <c r="N1662" t="s">
        <v>16</v>
      </c>
      <c r="O1662" t="s">
        <v>16</v>
      </c>
      <c r="P1662" t="s">
        <v>10</v>
      </c>
      <c r="Q1662" t="s">
        <v>10</v>
      </c>
      <c r="R1662" t="s">
        <v>10</v>
      </c>
      <c r="S1662" t="s">
        <v>7</v>
      </c>
      <c r="T1662" t="s">
        <v>7</v>
      </c>
      <c r="U1662" t="s">
        <v>7</v>
      </c>
      <c r="V1662" t="s">
        <v>11</v>
      </c>
      <c r="W1662" t="s">
        <v>11</v>
      </c>
      <c r="X1662" t="s">
        <v>12</v>
      </c>
      <c r="Y1662" t="s">
        <v>7</v>
      </c>
      <c r="Z1662" t="s">
        <v>12</v>
      </c>
      <c r="AA1662" t="s">
        <v>7</v>
      </c>
      <c r="AB1662" t="s">
        <v>12</v>
      </c>
      <c r="AC1662" t="s">
        <v>12</v>
      </c>
      <c r="AD1662" t="s">
        <v>7</v>
      </c>
      <c r="AE1662" t="s">
        <v>79</v>
      </c>
      <c r="AF1662" t="s">
        <v>38</v>
      </c>
      <c r="AG1662" t="s">
        <v>4459</v>
      </c>
    </row>
    <row r="1663" spans="1:36" x14ac:dyDescent="0.2">
      <c r="A1663" s="2" t="s">
        <v>4460</v>
      </c>
      <c r="B1663" s="2" t="s">
        <v>4998</v>
      </c>
      <c r="C1663" t="s">
        <v>16</v>
      </c>
      <c r="D1663" t="s">
        <v>16</v>
      </c>
      <c r="E1663" t="s">
        <v>16</v>
      </c>
      <c r="F1663" t="s">
        <v>16</v>
      </c>
      <c r="G1663" t="s">
        <v>16</v>
      </c>
      <c r="H1663" t="s">
        <v>10</v>
      </c>
      <c r="I1663" t="s">
        <v>16</v>
      </c>
      <c r="J1663" t="s">
        <v>11</v>
      </c>
      <c r="K1663" t="s">
        <v>16</v>
      </c>
      <c r="L1663" t="s">
        <v>16</v>
      </c>
      <c r="M1663" t="s">
        <v>16</v>
      </c>
      <c r="N1663" t="s">
        <v>16</v>
      </c>
      <c r="O1663" t="s">
        <v>16</v>
      </c>
      <c r="P1663" t="s">
        <v>10</v>
      </c>
      <c r="Q1663" t="s">
        <v>10</v>
      </c>
      <c r="R1663" t="s">
        <v>10</v>
      </c>
      <c r="S1663" t="s">
        <v>11</v>
      </c>
      <c r="T1663" t="s">
        <v>11</v>
      </c>
      <c r="U1663" t="s">
        <v>10</v>
      </c>
      <c r="V1663" t="s">
        <v>10</v>
      </c>
      <c r="W1663" t="s">
        <v>10</v>
      </c>
      <c r="X1663" t="s">
        <v>11</v>
      </c>
      <c r="Y1663" t="s">
        <v>10</v>
      </c>
      <c r="Z1663" t="s">
        <v>10</v>
      </c>
      <c r="AA1663" t="s">
        <v>11</v>
      </c>
      <c r="AB1663" t="s">
        <v>11</v>
      </c>
      <c r="AC1663" t="s">
        <v>11</v>
      </c>
      <c r="AD1663" t="s">
        <v>10</v>
      </c>
      <c r="AE1663" t="s">
        <v>1453</v>
      </c>
      <c r="AF1663" t="s">
        <v>14</v>
      </c>
      <c r="AI1663" t="s">
        <v>4461</v>
      </c>
    </row>
    <row r="1664" spans="1:36" x14ac:dyDescent="0.2">
      <c r="A1664" s="2" t="s">
        <v>4462</v>
      </c>
      <c r="B1664" s="2" t="s">
        <v>4998</v>
      </c>
      <c r="C1664" t="s">
        <v>12</v>
      </c>
      <c r="D1664" t="s">
        <v>11</v>
      </c>
      <c r="E1664" t="s">
        <v>12</v>
      </c>
      <c r="F1664" t="s">
        <v>11</v>
      </c>
      <c r="G1664" t="s">
        <v>11</v>
      </c>
      <c r="H1664" t="s">
        <v>12</v>
      </c>
      <c r="I1664" t="s">
        <v>7</v>
      </c>
      <c r="J1664" t="s">
        <v>12</v>
      </c>
      <c r="K1664" t="s">
        <v>11</v>
      </c>
      <c r="L1664" t="s">
        <v>10</v>
      </c>
      <c r="M1664" t="s">
        <v>16</v>
      </c>
      <c r="N1664" t="s">
        <v>12</v>
      </c>
      <c r="O1664" t="s">
        <v>12</v>
      </c>
      <c r="P1664" t="s">
        <v>7</v>
      </c>
      <c r="Q1664" t="s">
        <v>7</v>
      </c>
      <c r="R1664" t="s">
        <v>7</v>
      </c>
      <c r="S1664" t="s">
        <v>7</v>
      </c>
      <c r="T1664" t="s">
        <v>7</v>
      </c>
      <c r="U1664" t="s">
        <v>12</v>
      </c>
      <c r="V1664" t="s">
        <v>7</v>
      </c>
      <c r="W1664" t="s">
        <v>12</v>
      </c>
      <c r="X1664" t="s">
        <v>7</v>
      </c>
      <c r="Y1664" t="s">
        <v>7</v>
      </c>
      <c r="Z1664" t="s">
        <v>7</v>
      </c>
      <c r="AA1664" t="s">
        <v>7</v>
      </c>
      <c r="AB1664" t="s">
        <v>12</v>
      </c>
      <c r="AC1664" t="s">
        <v>12</v>
      </c>
      <c r="AD1664" t="s">
        <v>12</v>
      </c>
      <c r="AE1664" t="s">
        <v>1820</v>
      </c>
      <c r="AF1664" t="s">
        <v>24</v>
      </c>
      <c r="AI1664" t="s">
        <v>2165</v>
      </c>
    </row>
    <row r="1665" spans="1:36" x14ac:dyDescent="0.2">
      <c r="A1665" s="2" t="s">
        <v>4463</v>
      </c>
      <c r="B1665" s="2" t="s">
        <v>4998</v>
      </c>
      <c r="C1665" t="s">
        <v>11</v>
      </c>
      <c r="D1665" t="s">
        <v>10</v>
      </c>
      <c r="E1665" t="s">
        <v>10</v>
      </c>
      <c r="F1665" t="s">
        <v>10</v>
      </c>
      <c r="G1665" t="s">
        <v>12</v>
      </c>
      <c r="H1665" t="s">
        <v>7</v>
      </c>
      <c r="I1665" t="s">
        <v>11</v>
      </c>
      <c r="J1665" t="s">
        <v>7</v>
      </c>
      <c r="K1665" t="s">
        <v>10</v>
      </c>
      <c r="L1665" t="s">
        <v>10</v>
      </c>
      <c r="M1665" t="s">
        <v>10</v>
      </c>
      <c r="N1665" t="s">
        <v>16</v>
      </c>
      <c r="O1665" t="s">
        <v>16</v>
      </c>
      <c r="P1665" t="s">
        <v>12</v>
      </c>
      <c r="Q1665" t="s">
        <v>12</v>
      </c>
      <c r="R1665" t="s">
        <v>7</v>
      </c>
      <c r="S1665" t="s">
        <v>7</v>
      </c>
      <c r="T1665" t="s">
        <v>7</v>
      </c>
      <c r="U1665" t="s">
        <v>7</v>
      </c>
      <c r="V1665" t="s">
        <v>12</v>
      </c>
      <c r="W1665" t="s">
        <v>12</v>
      </c>
      <c r="X1665" t="s">
        <v>7</v>
      </c>
      <c r="Y1665" t="s">
        <v>12</v>
      </c>
      <c r="Z1665" t="s">
        <v>12</v>
      </c>
      <c r="AA1665" t="s">
        <v>12</v>
      </c>
      <c r="AB1665" t="s">
        <v>12</v>
      </c>
      <c r="AC1665" t="s">
        <v>12</v>
      </c>
      <c r="AD1665" t="s">
        <v>12</v>
      </c>
      <c r="AE1665" t="s">
        <v>137</v>
      </c>
      <c r="AF1665" t="s">
        <v>38</v>
      </c>
      <c r="AH1665" t="s">
        <v>4464</v>
      </c>
    </row>
    <row r="1666" spans="1:36" x14ac:dyDescent="0.2">
      <c r="A1666" s="2" t="s">
        <v>4465</v>
      </c>
      <c r="B1666" s="2" t="s">
        <v>4998</v>
      </c>
      <c r="C1666" t="s">
        <v>12</v>
      </c>
      <c r="D1666" t="s">
        <v>11</v>
      </c>
      <c r="E1666" t="s">
        <v>11</v>
      </c>
      <c r="F1666" t="s">
        <v>11</v>
      </c>
      <c r="G1666" t="s">
        <v>12</v>
      </c>
      <c r="H1666" t="s">
        <v>12</v>
      </c>
      <c r="I1666" t="s">
        <v>12</v>
      </c>
      <c r="J1666" t="s">
        <v>7</v>
      </c>
      <c r="K1666" t="s">
        <v>11</v>
      </c>
      <c r="L1666" t="s">
        <v>10</v>
      </c>
      <c r="M1666" t="s">
        <v>10</v>
      </c>
      <c r="N1666" t="s">
        <v>10</v>
      </c>
      <c r="O1666" t="s">
        <v>11</v>
      </c>
      <c r="P1666" t="s">
        <v>7</v>
      </c>
      <c r="Q1666" t="s">
        <v>12</v>
      </c>
      <c r="R1666" t="s">
        <v>7</v>
      </c>
      <c r="S1666" t="s">
        <v>7</v>
      </c>
      <c r="T1666" t="s">
        <v>7</v>
      </c>
      <c r="U1666" t="s">
        <v>7</v>
      </c>
      <c r="V1666" t="s">
        <v>7</v>
      </c>
      <c r="W1666" t="s">
        <v>7</v>
      </c>
      <c r="X1666" t="s">
        <v>7</v>
      </c>
      <c r="Y1666" t="s">
        <v>12</v>
      </c>
      <c r="Z1666" t="s">
        <v>12</v>
      </c>
      <c r="AA1666" t="s">
        <v>11</v>
      </c>
      <c r="AB1666" t="s">
        <v>12</v>
      </c>
      <c r="AC1666" t="s">
        <v>11</v>
      </c>
      <c r="AD1666" t="s">
        <v>7</v>
      </c>
      <c r="AE1666" t="s">
        <v>270</v>
      </c>
      <c r="AF1666" t="s">
        <v>38</v>
      </c>
      <c r="AG1666" t="s">
        <v>4466</v>
      </c>
      <c r="AH1666" t="s">
        <v>4467</v>
      </c>
      <c r="AI1666" t="s">
        <v>4468</v>
      </c>
    </row>
    <row r="1667" spans="1:36" x14ac:dyDescent="0.2">
      <c r="A1667" s="2" t="s">
        <v>4469</v>
      </c>
      <c r="B1667" s="2" t="s">
        <v>4998</v>
      </c>
      <c r="C1667" t="s">
        <v>7</v>
      </c>
      <c r="D1667" t="s">
        <v>12</v>
      </c>
      <c r="E1667" t="s">
        <v>12</v>
      </c>
      <c r="F1667" t="s">
        <v>12</v>
      </c>
      <c r="G1667" t="s">
        <v>11</v>
      </c>
      <c r="H1667" t="s">
        <v>12</v>
      </c>
      <c r="I1667" t="s">
        <v>12</v>
      </c>
      <c r="J1667" t="s">
        <v>12</v>
      </c>
      <c r="K1667" t="s">
        <v>11</v>
      </c>
      <c r="L1667" t="s">
        <v>11</v>
      </c>
      <c r="M1667" t="s">
        <v>11</v>
      </c>
      <c r="O1667" t="s">
        <v>12</v>
      </c>
      <c r="P1667" t="s">
        <v>11</v>
      </c>
      <c r="Q1667" t="s">
        <v>11</v>
      </c>
      <c r="R1667" t="s">
        <v>7</v>
      </c>
      <c r="S1667" t="s">
        <v>7</v>
      </c>
      <c r="T1667" t="s">
        <v>7</v>
      </c>
      <c r="U1667" t="s">
        <v>7</v>
      </c>
      <c r="V1667" t="s">
        <v>7</v>
      </c>
      <c r="W1667" t="s">
        <v>7</v>
      </c>
      <c r="X1667" t="s">
        <v>7</v>
      </c>
      <c r="Y1667" t="s">
        <v>7</v>
      </c>
      <c r="Z1667" t="s">
        <v>7</v>
      </c>
      <c r="AA1667" t="s">
        <v>7</v>
      </c>
      <c r="AB1667" t="s">
        <v>12</v>
      </c>
      <c r="AC1667" t="s">
        <v>7</v>
      </c>
      <c r="AD1667" t="s">
        <v>12</v>
      </c>
      <c r="AE1667" t="s">
        <v>521</v>
      </c>
      <c r="AF1667" t="s">
        <v>24</v>
      </c>
      <c r="AH1667" t="s">
        <v>4470</v>
      </c>
      <c r="AI1667" t="s">
        <v>4471</v>
      </c>
    </row>
    <row r="1668" spans="1:36" x14ac:dyDescent="0.2">
      <c r="A1668" s="2" t="s">
        <v>4472</v>
      </c>
      <c r="B1668" s="2" t="s">
        <v>4998</v>
      </c>
      <c r="C1668" t="s">
        <v>12</v>
      </c>
      <c r="D1668" t="s">
        <v>11</v>
      </c>
      <c r="E1668" t="s">
        <v>11</v>
      </c>
      <c r="F1668" t="s">
        <v>11</v>
      </c>
      <c r="G1668" t="s">
        <v>11</v>
      </c>
      <c r="H1668" t="s">
        <v>10</v>
      </c>
      <c r="I1668" t="s">
        <v>12</v>
      </c>
      <c r="J1668" t="s">
        <v>12</v>
      </c>
      <c r="K1668" t="s">
        <v>12</v>
      </c>
      <c r="L1668" t="s">
        <v>16</v>
      </c>
      <c r="M1668" t="s">
        <v>16</v>
      </c>
      <c r="N1668" t="s">
        <v>10</v>
      </c>
      <c r="O1668" t="s">
        <v>10</v>
      </c>
      <c r="P1668" t="s">
        <v>10</v>
      </c>
      <c r="Q1668" t="s">
        <v>11</v>
      </c>
      <c r="R1668" t="s">
        <v>11</v>
      </c>
      <c r="S1668" t="s">
        <v>12</v>
      </c>
      <c r="T1668" t="s">
        <v>12</v>
      </c>
      <c r="U1668" t="s">
        <v>12</v>
      </c>
      <c r="V1668" t="s">
        <v>12</v>
      </c>
      <c r="W1668" t="s">
        <v>12</v>
      </c>
      <c r="X1668" t="s">
        <v>7</v>
      </c>
      <c r="Y1668" t="s">
        <v>12</v>
      </c>
      <c r="Z1668" t="s">
        <v>11</v>
      </c>
      <c r="AA1668" t="s">
        <v>12</v>
      </c>
      <c r="AB1668" t="s">
        <v>11</v>
      </c>
      <c r="AC1668" t="s">
        <v>11</v>
      </c>
      <c r="AD1668" t="s">
        <v>11</v>
      </c>
      <c r="AE1668" t="s">
        <v>610</v>
      </c>
      <c r="AF1668" t="s">
        <v>38</v>
      </c>
      <c r="AG1668" t="s">
        <v>3033</v>
      </c>
      <c r="AI1668" t="s">
        <v>4473</v>
      </c>
    </row>
    <row r="1669" spans="1:36" x14ac:dyDescent="0.2">
      <c r="A1669" s="2" t="s">
        <v>4474</v>
      </c>
      <c r="B1669" s="2" t="s">
        <v>4998</v>
      </c>
      <c r="D1669" t="s">
        <v>11</v>
      </c>
      <c r="E1669" t="s">
        <v>11</v>
      </c>
      <c r="F1669" t="s">
        <v>11</v>
      </c>
      <c r="G1669" t="s">
        <v>11</v>
      </c>
      <c r="H1669" t="s">
        <v>12</v>
      </c>
      <c r="I1669" t="s">
        <v>12</v>
      </c>
      <c r="J1669" t="s">
        <v>12</v>
      </c>
      <c r="K1669" t="s">
        <v>11</v>
      </c>
      <c r="L1669" t="s">
        <v>11</v>
      </c>
      <c r="M1669" t="s">
        <v>11</v>
      </c>
      <c r="N1669" t="s">
        <v>11</v>
      </c>
      <c r="O1669" t="s">
        <v>11</v>
      </c>
      <c r="P1669" t="s">
        <v>11</v>
      </c>
      <c r="Q1669" t="s">
        <v>12</v>
      </c>
      <c r="R1669" t="s">
        <v>12</v>
      </c>
      <c r="S1669" t="s">
        <v>7</v>
      </c>
      <c r="T1669" t="s">
        <v>7</v>
      </c>
      <c r="U1669" t="s">
        <v>7</v>
      </c>
      <c r="V1669" t="s">
        <v>7</v>
      </c>
      <c r="W1669" t="s">
        <v>7</v>
      </c>
      <c r="X1669" t="s">
        <v>7</v>
      </c>
      <c r="Y1669" t="s">
        <v>7</v>
      </c>
      <c r="Z1669" t="s">
        <v>7</v>
      </c>
      <c r="AA1669" t="s">
        <v>7</v>
      </c>
      <c r="AB1669" t="s">
        <v>12</v>
      </c>
      <c r="AC1669" t="s">
        <v>12</v>
      </c>
      <c r="AD1669" t="s">
        <v>7</v>
      </c>
      <c r="AE1669" t="s">
        <v>195</v>
      </c>
      <c r="AF1669" t="s">
        <v>24</v>
      </c>
      <c r="AG1669" t="s">
        <v>4475</v>
      </c>
      <c r="AH1669" t="s">
        <v>4476</v>
      </c>
    </row>
    <row r="1670" spans="1:36" x14ac:dyDescent="0.2">
      <c r="A1670" s="2" t="s">
        <v>4477</v>
      </c>
      <c r="B1670" s="2" t="s">
        <v>4998</v>
      </c>
      <c r="C1670" t="s">
        <v>12</v>
      </c>
      <c r="D1670" t="s">
        <v>12</v>
      </c>
      <c r="E1670" t="s">
        <v>12</v>
      </c>
      <c r="F1670" t="s">
        <v>12</v>
      </c>
      <c r="G1670" t="s">
        <v>16</v>
      </c>
      <c r="H1670" t="s">
        <v>11</v>
      </c>
      <c r="I1670" t="s">
        <v>7</v>
      </c>
      <c r="J1670" t="s">
        <v>7</v>
      </c>
      <c r="K1670" t="s">
        <v>10</v>
      </c>
      <c r="L1670" t="s">
        <v>10</v>
      </c>
      <c r="M1670" t="s">
        <v>16</v>
      </c>
      <c r="N1670" t="s">
        <v>11</v>
      </c>
      <c r="O1670" t="s">
        <v>10</v>
      </c>
      <c r="P1670" t="s">
        <v>12</v>
      </c>
      <c r="Q1670" t="s">
        <v>7</v>
      </c>
      <c r="R1670" t="s">
        <v>7</v>
      </c>
      <c r="S1670" t="s">
        <v>7</v>
      </c>
      <c r="T1670" t="s">
        <v>12</v>
      </c>
      <c r="U1670" t="s">
        <v>12</v>
      </c>
      <c r="V1670" t="s">
        <v>7</v>
      </c>
      <c r="W1670" t="s">
        <v>7</v>
      </c>
      <c r="X1670" t="s">
        <v>7</v>
      </c>
      <c r="Y1670" t="s">
        <v>7</v>
      </c>
      <c r="Z1670" t="s">
        <v>7</v>
      </c>
      <c r="AA1670" t="s">
        <v>7</v>
      </c>
      <c r="AB1670" t="s">
        <v>12</v>
      </c>
      <c r="AC1670" t="s">
        <v>12</v>
      </c>
      <c r="AD1670" t="s">
        <v>12</v>
      </c>
      <c r="AE1670" t="s">
        <v>145</v>
      </c>
      <c r="AF1670" t="s">
        <v>38</v>
      </c>
    </row>
    <row r="1671" spans="1:36" x14ac:dyDescent="0.2">
      <c r="A1671" s="2" t="s">
        <v>4478</v>
      </c>
      <c r="B1671" s="2" t="s">
        <v>4998</v>
      </c>
      <c r="C1671" t="s">
        <v>11</v>
      </c>
      <c r="D1671" t="s">
        <v>16</v>
      </c>
      <c r="E1671" t="s">
        <v>16</v>
      </c>
      <c r="F1671" t="s">
        <v>16</v>
      </c>
      <c r="G1671" t="s">
        <v>16</v>
      </c>
      <c r="H1671" t="s">
        <v>11</v>
      </c>
      <c r="I1671" t="s">
        <v>12</v>
      </c>
      <c r="J1671" t="s">
        <v>12</v>
      </c>
      <c r="K1671" t="s">
        <v>16</v>
      </c>
      <c r="L1671" t="s">
        <v>10</v>
      </c>
      <c r="M1671" t="s">
        <v>16</v>
      </c>
      <c r="N1671" t="s">
        <v>12</v>
      </c>
      <c r="O1671" t="s">
        <v>11</v>
      </c>
      <c r="P1671" t="s">
        <v>7</v>
      </c>
      <c r="Q1671" t="s">
        <v>7</v>
      </c>
      <c r="R1671" t="s">
        <v>7</v>
      </c>
      <c r="S1671" t="s">
        <v>7</v>
      </c>
      <c r="T1671" t="s">
        <v>12</v>
      </c>
      <c r="U1671" t="s">
        <v>12</v>
      </c>
      <c r="V1671" t="s">
        <v>12</v>
      </c>
      <c r="W1671" t="s">
        <v>12</v>
      </c>
      <c r="X1671" t="s">
        <v>7</v>
      </c>
      <c r="Y1671" t="s">
        <v>12</v>
      </c>
      <c r="Z1671" t="s">
        <v>7</v>
      </c>
      <c r="AA1671" t="s">
        <v>7</v>
      </c>
      <c r="AB1671" t="s">
        <v>12</v>
      </c>
      <c r="AC1671" t="s">
        <v>11</v>
      </c>
      <c r="AD1671" t="s">
        <v>12</v>
      </c>
      <c r="AE1671" t="s">
        <v>142</v>
      </c>
      <c r="AF1671" t="s">
        <v>38</v>
      </c>
      <c r="AG1671" t="s">
        <v>63</v>
      </c>
    </row>
    <row r="1672" spans="1:36" x14ac:dyDescent="0.2">
      <c r="A1672" s="2" t="s">
        <v>4479</v>
      </c>
      <c r="B1672" s="2" t="s">
        <v>4998</v>
      </c>
      <c r="C1672" t="s">
        <v>11</v>
      </c>
      <c r="D1672" t="s">
        <v>10</v>
      </c>
      <c r="E1672" t="s">
        <v>11</v>
      </c>
      <c r="F1672" t="s">
        <v>11</v>
      </c>
      <c r="G1672" t="s">
        <v>11</v>
      </c>
      <c r="H1672" t="s">
        <v>11</v>
      </c>
      <c r="I1672" t="s">
        <v>11</v>
      </c>
      <c r="J1672" t="s">
        <v>11</v>
      </c>
      <c r="K1672" t="s">
        <v>10</v>
      </c>
      <c r="L1672" t="s">
        <v>10</v>
      </c>
      <c r="M1672" t="s">
        <v>10</v>
      </c>
      <c r="N1672" t="s">
        <v>11</v>
      </c>
      <c r="O1672" t="s">
        <v>11</v>
      </c>
      <c r="P1672" t="s">
        <v>11</v>
      </c>
      <c r="Q1672" t="s">
        <v>11</v>
      </c>
      <c r="R1672" t="s">
        <v>7</v>
      </c>
      <c r="S1672" t="s">
        <v>7</v>
      </c>
      <c r="T1672" t="s">
        <v>11</v>
      </c>
      <c r="U1672" t="s">
        <v>11</v>
      </c>
      <c r="V1672" t="s">
        <v>11</v>
      </c>
      <c r="W1672" t="s">
        <v>11</v>
      </c>
      <c r="X1672" t="s">
        <v>11</v>
      </c>
      <c r="Y1672" t="s">
        <v>12</v>
      </c>
      <c r="Z1672" t="s">
        <v>12</v>
      </c>
      <c r="AA1672" t="s">
        <v>12</v>
      </c>
      <c r="AB1672" t="s">
        <v>12</v>
      </c>
      <c r="AC1672" t="s">
        <v>12</v>
      </c>
      <c r="AD1672" t="s">
        <v>12</v>
      </c>
      <c r="AE1672" t="s">
        <v>128</v>
      </c>
      <c r="AF1672" t="s">
        <v>24</v>
      </c>
      <c r="AH1672" t="s">
        <v>4480</v>
      </c>
    </row>
    <row r="1673" spans="1:36" x14ac:dyDescent="0.2">
      <c r="A1673" s="2" t="s">
        <v>4481</v>
      </c>
      <c r="B1673" s="2" t="s">
        <v>4998</v>
      </c>
      <c r="C1673" t="s">
        <v>11</v>
      </c>
      <c r="D1673" t="s">
        <v>11</v>
      </c>
      <c r="E1673" t="s">
        <v>11</v>
      </c>
      <c r="F1673" t="s">
        <v>11</v>
      </c>
      <c r="G1673" t="s">
        <v>11</v>
      </c>
      <c r="H1673" t="s">
        <v>11</v>
      </c>
      <c r="I1673" t="s">
        <v>12</v>
      </c>
      <c r="J1673" t="s">
        <v>12</v>
      </c>
      <c r="K1673" t="s">
        <v>11</v>
      </c>
      <c r="L1673" t="s">
        <v>11</v>
      </c>
      <c r="M1673" t="s">
        <v>11</v>
      </c>
      <c r="N1673" t="s">
        <v>11</v>
      </c>
      <c r="O1673" t="s">
        <v>11</v>
      </c>
      <c r="P1673" t="s">
        <v>12</v>
      </c>
      <c r="Q1673" t="s">
        <v>12</v>
      </c>
      <c r="R1673" t="s">
        <v>7</v>
      </c>
      <c r="S1673" t="s">
        <v>7</v>
      </c>
      <c r="T1673" t="s">
        <v>12</v>
      </c>
      <c r="U1673" t="s">
        <v>12</v>
      </c>
      <c r="V1673" t="s">
        <v>12</v>
      </c>
      <c r="W1673" t="s">
        <v>12</v>
      </c>
      <c r="X1673" t="s">
        <v>12</v>
      </c>
      <c r="Y1673" t="s">
        <v>12</v>
      </c>
      <c r="Z1673" t="s">
        <v>7</v>
      </c>
      <c r="AA1673" t="s">
        <v>7</v>
      </c>
      <c r="AB1673" t="s">
        <v>7</v>
      </c>
      <c r="AC1673" t="s">
        <v>12</v>
      </c>
      <c r="AD1673" t="s">
        <v>7</v>
      </c>
      <c r="AE1673" t="s">
        <v>1244</v>
      </c>
      <c r="AF1673" t="s">
        <v>38</v>
      </c>
    </row>
    <row r="1674" spans="1:36" x14ac:dyDescent="0.2">
      <c r="A1674" s="2" t="s">
        <v>4482</v>
      </c>
      <c r="B1674" s="2" t="s">
        <v>4998</v>
      </c>
      <c r="C1674" t="s">
        <v>12</v>
      </c>
      <c r="D1674" t="s">
        <v>11</v>
      </c>
      <c r="E1674" t="s">
        <v>12</v>
      </c>
      <c r="F1674" t="s">
        <v>11</v>
      </c>
      <c r="G1674" t="s">
        <v>11</v>
      </c>
      <c r="H1674" t="s">
        <v>12</v>
      </c>
      <c r="I1674" t="s">
        <v>11</v>
      </c>
      <c r="J1674" t="s">
        <v>11</v>
      </c>
      <c r="K1674" t="s">
        <v>10</v>
      </c>
      <c r="L1674" t="s">
        <v>10</v>
      </c>
      <c r="M1674" t="s">
        <v>10</v>
      </c>
      <c r="N1674" t="s">
        <v>11</v>
      </c>
      <c r="O1674" t="s">
        <v>11</v>
      </c>
      <c r="P1674" t="s">
        <v>7</v>
      </c>
      <c r="Q1674" t="s">
        <v>12</v>
      </c>
      <c r="R1674" t="s">
        <v>7</v>
      </c>
      <c r="S1674" t="s">
        <v>7</v>
      </c>
      <c r="T1674" t="s">
        <v>12</v>
      </c>
      <c r="U1674" t="s">
        <v>12</v>
      </c>
      <c r="V1674" t="s">
        <v>7</v>
      </c>
      <c r="W1674" t="s">
        <v>12</v>
      </c>
      <c r="X1674" t="s">
        <v>7</v>
      </c>
      <c r="Y1674" t="s">
        <v>7</v>
      </c>
      <c r="Z1674" t="s">
        <v>12</v>
      </c>
      <c r="AA1674" t="s">
        <v>7</v>
      </c>
      <c r="AB1674" t="s">
        <v>11</v>
      </c>
      <c r="AC1674" t="s">
        <v>11</v>
      </c>
      <c r="AD1674" t="s">
        <v>12</v>
      </c>
      <c r="AE1674" t="s">
        <v>881</v>
      </c>
      <c r="AF1674" t="s">
        <v>24</v>
      </c>
      <c r="AG1674" t="s">
        <v>4483</v>
      </c>
      <c r="AH1674" t="s">
        <v>43</v>
      </c>
      <c r="AI1674" t="s">
        <v>60</v>
      </c>
      <c r="AJ1674" t="s">
        <v>75</v>
      </c>
    </row>
    <row r="1675" spans="1:36" x14ac:dyDescent="0.2">
      <c r="A1675" s="2" t="s">
        <v>4484</v>
      </c>
      <c r="B1675" s="2" t="s">
        <v>4998</v>
      </c>
      <c r="C1675" t="s">
        <v>11</v>
      </c>
      <c r="D1675" t="s">
        <v>11</v>
      </c>
      <c r="E1675" t="s">
        <v>10</v>
      </c>
      <c r="F1675" t="s">
        <v>10</v>
      </c>
      <c r="G1675" t="s">
        <v>16</v>
      </c>
      <c r="H1675" t="s">
        <v>11</v>
      </c>
      <c r="I1675" t="s">
        <v>12</v>
      </c>
      <c r="J1675" t="s">
        <v>12</v>
      </c>
      <c r="K1675" t="s">
        <v>16</v>
      </c>
      <c r="L1675" t="s">
        <v>16</v>
      </c>
      <c r="M1675" t="s">
        <v>10</v>
      </c>
      <c r="N1675" t="s">
        <v>16</v>
      </c>
      <c r="O1675" t="s">
        <v>10</v>
      </c>
      <c r="P1675" t="s">
        <v>11</v>
      </c>
      <c r="Q1675" t="s">
        <v>11</v>
      </c>
      <c r="R1675" t="s">
        <v>12</v>
      </c>
      <c r="S1675" t="s">
        <v>12</v>
      </c>
      <c r="T1675" t="s">
        <v>11</v>
      </c>
      <c r="U1675" t="s">
        <v>12</v>
      </c>
      <c r="V1675" t="s">
        <v>12</v>
      </c>
      <c r="W1675" t="s">
        <v>11</v>
      </c>
      <c r="X1675" t="s">
        <v>7</v>
      </c>
      <c r="Y1675" t="s">
        <v>12</v>
      </c>
      <c r="Z1675" t="s">
        <v>12</v>
      </c>
      <c r="AA1675" t="s">
        <v>12</v>
      </c>
      <c r="AB1675" t="s">
        <v>7</v>
      </c>
      <c r="AC1675" t="s">
        <v>7</v>
      </c>
      <c r="AD1675" t="s">
        <v>7</v>
      </c>
      <c r="AE1675" t="s">
        <v>235</v>
      </c>
      <c r="AF1675" t="s">
        <v>24</v>
      </c>
      <c r="AG1675" t="s">
        <v>4485</v>
      </c>
    </row>
    <row r="1676" spans="1:36" x14ac:dyDescent="0.2">
      <c r="A1676" s="2" t="s">
        <v>4486</v>
      </c>
      <c r="B1676" s="2" t="s">
        <v>4998</v>
      </c>
      <c r="C1676" t="s">
        <v>12</v>
      </c>
      <c r="D1676" t="s">
        <v>12</v>
      </c>
      <c r="E1676" t="s">
        <v>11</v>
      </c>
      <c r="F1676" t="s">
        <v>10</v>
      </c>
      <c r="G1676" t="s">
        <v>11</v>
      </c>
      <c r="H1676" t="s">
        <v>7</v>
      </c>
      <c r="I1676" t="s">
        <v>12</v>
      </c>
      <c r="J1676" t="s">
        <v>12</v>
      </c>
      <c r="K1676" t="s">
        <v>10</v>
      </c>
      <c r="L1676" t="s">
        <v>10</v>
      </c>
      <c r="M1676" t="s">
        <v>16</v>
      </c>
      <c r="N1676" t="s">
        <v>10</v>
      </c>
      <c r="O1676" t="s">
        <v>10</v>
      </c>
      <c r="P1676" t="s">
        <v>11</v>
      </c>
      <c r="Q1676" t="s">
        <v>7</v>
      </c>
      <c r="R1676" t="s">
        <v>12</v>
      </c>
      <c r="S1676" t="s">
        <v>7</v>
      </c>
      <c r="T1676" t="s">
        <v>12</v>
      </c>
      <c r="U1676" t="s">
        <v>11</v>
      </c>
      <c r="V1676" t="s">
        <v>12</v>
      </c>
      <c r="W1676" t="s">
        <v>12</v>
      </c>
      <c r="X1676" t="s">
        <v>7</v>
      </c>
      <c r="Y1676" t="s">
        <v>12</v>
      </c>
      <c r="Z1676" t="s">
        <v>12</v>
      </c>
      <c r="AA1676" t="s">
        <v>12</v>
      </c>
      <c r="AB1676" t="s">
        <v>12</v>
      </c>
      <c r="AC1676" t="s">
        <v>11</v>
      </c>
      <c r="AD1676" t="s">
        <v>12</v>
      </c>
      <c r="AE1676" t="s">
        <v>610</v>
      </c>
      <c r="AF1676" t="s">
        <v>38</v>
      </c>
      <c r="AG1676" t="s">
        <v>4487</v>
      </c>
      <c r="AH1676" t="s">
        <v>4488</v>
      </c>
      <c r="AI1676" t="s">
        <v>65</v>
      </c>
    </row>
    <row r="1677" spans="1:36" x14ac:dyDescent="0.2">
      <c r="A1677" s="2" t="s">
        <v>4489</v>
      </c>
      <c r="B1677" s="2" t="s">
        <v>4998</v>
      </c>
      <c r="C1677" t="s">
        <v>10</v>
      </c>
      <c r="D1677" t="s">
        <v>10</v>
      </c>
      <c r="E1677" t="s">
        <v>10</v>
      </c>
      <c r="F1677" t="s">
        <v>11</v>
      </c>
      <c r="G1677" t="s">
        <v>11</v>
      </c>
      <c r="H1677" t="s">
        <v>11</v>
      </c>
      <c r="I1677" t="s">
        <v>11</v>
      </c>
      <c r="J1677" t="s">
        <v>11</v>
      </c>
      <c r="K1677" t="s">
        <v>16</v>
      </c>
      <c r="L1677" t="s">
        <v>16</v>
      </c>
      <c r="M1677" t="s">
        <v>10</v>
      </c>
      <c r="N1677" t="s">
        <v>10</v>
      </c>
      <c r="O1677" t="s">
        <v>16</v>
      </c>
      <c r="P1677" t="s">
        <v>11</v>
      </c>
      <c r="Q1677" t="s">
        <v>11</v>
      </c>
      <c r="R1677" t="s">
        <v>11</v>
      </c>
      <c r="S1677" t="s">
        <v>12</v>
      </c>
      <c r="T1677" t="s">
        <v>11</v>
      </c>
      <c r="U1677" t="s">
        <v>11</v>
      </c>
      <c r="V1677" t="s">
        <v>12</v>
      </c>
      <c r="W1677" t="s">
        <v>11</v>
      </c>
      <c r="X1677" t="s">
        <v>12</v>
      </c>
      <c r="Y1677" t="s">
        <v>12</v>
      </c>
      <c r="Z1677" t="s">
        <v>12</v>
      </c>
      <c r="AA1677" t="s">
        <v>7</v>
      </c>
      <c r="AB1677" t="s">
        <v>12</v>
      </c>
      <c r="AC1677" t="s">
        <v>12</v>
      </c>
      <c r="AD1677" t="s">
        <v>12</v>
      </c>
      <c r="AE1677" t="s">
        <v>1607</v>
      </c>
      <c r="AF1677" t="s">
        <v>14</v>
      </c>
      <c r="AG1677" t="s">
        <v>63</v>
      </c>
      <c r="AH1677" t="s">
        <v>43</v>
      </c>
    </row>
    <row r="1678" spans="1:36" x14ac:dyDescent="0.2">
      <c r="A1678" s="2" t="s">
        <v>4490</v>
      </c>
      <c r="B1678" s="2" t="s">
        <v>4998</v>
      </c>
      <c r="C1678" t="s">
        <v>12</v>
      </c>
      <c r="D1678" t="s">
        <v>11</v>
      </c>
      <c r="E1678" t="s">
        <v>11</v>
      </c>
      <c r="F1678" t="s">
        <v>11</v>
      </c>
      <c r="G1678" t="s">
        <v>11</v>
      </c>
      <c r="H1678" t="s">
        <v>7</v>
      </c>
      <c r="I1678" t="s">
        <v>11</v>
      </c>
      <c r="J1678" t="s">
        <v>11</v>
      </c>
      <c r="K1678" t="s">
        <v>10</v>
      </c>
      <c r="L1678" t="s">
        <v>10</v>
      </c>
      <c r="M1678" t="s">
        <v>11</v>
      </c>
      <c r="N1678" t="s">
        <v>11</v>
      </c>
      <c r="O1678" t="s">
        <v>11</v>
      </c>
      <c r="P1678" t="s">
        <v>11</v>
      </c>
      <c r="Q1678" t="s">
        <v>12</v>
      </c>
      <c r="R1678" t="s">
        <v>7</v>
      </c>
      <c r="S1678" t="s">
        <v>7</v>
      </c>
      <c r="T1678" t="s">
        <v>7</v>
      </c>
      <c r="U1678" t="s">
        <v>7</v>
      </c>
      <c r="V1678" t="s">
        <v>7</v>
      </c>
      <c r="W1678" t="s">
        <v>7</v>
      </c>
      <c r="X1678" t="s">
        <v>7</v>
      </c>
      <c r="Y1678" t="s">
        <v>7</v>
      </c>
      <c r="Z1678" t="s">
        <v>7</v>
      </c>
      <c r="AA1678" t="s">
        <v>12</v>
      </c>
      <c r="AB1678" t="s">
        <v>7</v>
      </c>
      <c r="AC1678" t="s">
        <v>7</v>
      </c>
      <c r="AD1678" t="s">
        <v>7</v>
      </c>
      <c r="AE1678" t="s">
        <v>4491</v>
      </c>
      <c r="AF1678" t="s">
        <v>24</v>
      </c>
      <c r="AG1678" t="s">
        <v>4492</v>
      </c>
      <c r="AH1678" t="s">
        <v>4493</v>
      </c>
      <c r="AI1678" t="s">
        <v>4494</v>
      </c>
    </row>
    <row r="1679" spans="1:36" x14ac:dyDescent="0.2">
      <c r="A1679" s="2" t="s">
        <v>4495</v>
      </c>
      <c r="B1679" s="2" t="s">
        <v>4998</v>
      </c>
      <c r="C1679" t="s">
        <v>12</v>
      </c>
      <c r="D1679" t="s">
        <v>10</v>
      </c>
      <c r="E1679" t="s">
        <v>10</v>
      </c>
      <c r="F1679" t="s">
        <v>10</v>
      </c>
      <c r="G1679" t="s">
        <v>10</v>
      </c>
      <c r="H1679" t="s">
        <v>11</v>
      </c>
      <c r="I1679" t="s">
        <v>11</v>
      </c>
      <c r="J1679" t="s">
        <v>11</v>
      </c>
      <c r="K1679" t="s">
        <v>11</v>
      </c>
      <c r="L1679" t="s">
        <v>11</v>
      </c>
      <c r="M1679" t="s">
        <v>11</v>
      </c>
      <c r="N1679" t="s">
        <v>11</v>
      </c>
      <c r="O1679" t="s">
        <v>11</v>
      </c>
      <c r="P1679" t="s">
        <v>12</v>
      </c>
      <c r="Q1679" t="s">
        <v>11</v>
      </c>
      <c r="R1679" t="s">
        <v>7</v>
      </c>
      <c r="S1679" t="s">
        <v>7</v>
      </c>
      <c r="T1679" t="s">
        <v>12</v>
      </c>
      <c r="U1679" t="s">
        <v>7</v>
      </c>
      <c r="V1679" t="s">
        <v>7</v>
      </c>
      <c r="W1679" t="s">
        <v>12</v>
      </c>
      <c r="X1679" t="s">
        <v>7</v>
      </c>
      <c r="Y1679" t="s">
        <v>7</v>
      </c>
      <c r="Z1679" t="s">
        <v>7</v>
      </c>
      <c r="AA1679" t="s">
        <v>7</v>
      </c>
      <c r="AB1679" t="s">
        <v>12</v>
      </c>
      <c r="AC1679" t="s">
        <v>12</v>
      </c>
      <c r="AD1679" t="s">
        <v>12</v>
      </c>
      <c r="AE1679" t="s">
        <v>4496</v>
      </c>
      <c r="AF1679" t="s">
        <v>38</v>
      </c>
      <c r="AG1679" t="s">
        <v>181</v>
      </c>
      <c r="AH1679" t="s">
        <v>43</v>
      </c>
      <c r="AI1679" t="s">
        <v>450</v>
      </c>
    </row>
    <row r="1680" spans="1:36" x14ac:dyDescent="0.2">
      <c r="A1680" s="2" t="s">
        <v>4497</v>
      </c>
      <c r="B1680" s="2" t="s">
        <v>4998</v>
      </c>
      <c r="C1680" t="s">
        <v>11</v>
      </c>
      <c r="D1680" t="s">
        <v>11</v>
      </c>
      <c r="E1680" t="s">
        <v>12</v>
      </c>
      <c r="F1680" t="s">
        <v>12</v>
      </c>
      <c r="G1680" t="s">
        <v>11</v>
      </c>
      <c r="H1680" t="s">
        <v>12</v>
      </c>
      <c r="I1680" t="s">
        <v>12</v>
      </c>
      <c r="J1680" t="s">
        <v>12</v>
      </c>
      <c r="K1680" t="s">
        <v>11</v>
      </c>
      <c r="L1680" t="s">
        <v>11</v>
      </c>
      <c r="M1680" t="s">
        <v>11</v>
      </c>
      <c r="N1680" t="s">
        <v>11</v>
      </c>
      <c r="O1680" t="s">
        <v>12</v>
      </c>
      <c r="P1680" t="s">
        <v>12</v>
      </c>
      <c r="Q1680" t="s">
        <v>12</v>
      </c>
      <c r="R1680" t="s">
        <v>12</v>
      </c>
      <c r="S1680" t="s">
        <v>11</v>
      </c>
      <c r="T1680" t="s">
        <v>11</v>
      </c>
      <c r="U1680" t="s">
        <v>12</v>
      </c>
      <c r="V1680" t="s">
        <v>12</v>
      </c>
      <c r="W1680" t="s">
        <v>12</v>
      </c>
      <c r="X1680" t="s">
        <v>12</v>
      </c>
      <c r="Y1680" t="s">
        <v>12</v>
      </c>
      <c r="Z1680" t="s">
        <v>12</v>
      </c>
      <c r="AA1680" t="s">
        <v>12</v>
      </c>
      <c r="AB1680" t="s">
        <v>12</v>
      </c>
      <c r="AC1680" t="s">
        <v>11</v>
      </c>
      <c r="AD1680" t="s">
        <v>12</v>
      </c>
      <c r="AE1680" t="s">
        <v>4498</v>
      </c>
      <c r="AF1680" t="s">
        <v>24</v>
      </c>
      <c r="AG1680" t="s">
        <v>43</v>
      </c>
      <c r="AH1680" t="s">
        <v>43</v>
      </c>
      <c r="AI1680" t="s">
        <v>60</v>
      </c>
      <c r="AJ1680" t="s">
        <v>113</v>
      </c>
    </row>
    <row r="1681" spans="1:36" x14ac:dyDescent="0.2">
      <c r="A1681" s="2" t="s">
        <v>4499</v>
      </c>
      <c r="B1681" s="2" t="s">
        <v>4998</v>
      </c>
      <c r="C1681" t="s">
        <v>11</v>
      </c>
      <c r="D1681" t="s">
        <v>10</v>
      </c>
      <c r="E1681" t="s">
        <v>11</v>
      </c>
      <c r="F1681" t="s">
        <v>11</v>
      </c>
      <c r="G1681" t="s">
        <v>16</v>
      </c>
      <c r="H1681" t="s">
        <v>10</v>
      </c>
      <c r="I1681" t="s">
        <v>10</v>
      </c>
      <c r="J1681" t="s">
        <v>11</v>
      </c>
      <c r="K1681" t="s">
        <v>16</v>
      </c>
      <c r="L1681" t="s">
        <v>16</v>
      </c>
      <c r="M1681" t="s">
        <v>10</v>
      </c>
      <c r="N1681" t="s">
        <v>10</v>
      </c>
      <c r="O1681" t="s">
        <v>10</v>
      </c>
      <c r="P1681" t="s">
        <v>10</v>
      </c>
      <c r="Q1681" t="s">
        <v>10</v>
      </c>
      <c r="R1681" t="s">
        <v>12</v>
      </c>
      <c r="S1681" t="s">
        <v>7</v>
      </c>
      <c r="T1681" t="s">
        <v>11</v>
      </c>
      <c r="U1681" t="s">
        <v>11</v>
      </c>
      <c r="V1681" t="s">
        <v>7</v>
      </c>
      <c r="W1681" t="s">
        <v>12</v>
      </c>
      <c r="X1681" t="s">
        <v>7</v>
      </c>
      <c r="Y1681" t="s">
        <v>12</v>
      </c>
      <c r="Z1681" t="s">
        <v>12</v>
      </c>
      <c r="AA1681" t="s">
        <v>12</v>
      </c>
      <c r="AB1681" t="s">
        <v>11</v>
      </c>
      <c r="AC1681" t="s">
        <v>12</v>
      </c>
      <c r="AD1681" t="s">
        <v>12</v>
      </c>
      <c r="AE1681" t="s">
        <v>3175</v>
      </c>
      <c r="AF1681" t="s">
        <v>24</v>
      </c>
    </row>
    <row r="1682" spans="1:36" x14ac:dyDescent="0.2">
      <c r="A1682" s="2" t="s">
        <v>4500</v>
      </c>
      <c r="B1682" s="2" t="s">
        <v>4998</v>
      </c>
      <c r="C1682" t="s">
        <v>12</v>
      </c>
      <c r="D1682" t="s">
        <v>11</v>
      </c>
      <c r="E1682" t="s">
        <v>11</v>
      </c>
      <c r="F1682" t="s">
        <v>12</v>
      </c>
      <c r="G1682" t="s">
        <v>11</v>
      </c>
      <c r="H1682" t="s">
        <v>12</v>
      </c>
      <c r="I1682" t="s">
        <v>12</v>
      </c>
      <c r="J1682" t="s">
        <v>7</v>
      </c>
      <c r="K1682" t="s">
        <v>11</v>
      </c>
      <c r="L1682" t="s">
        <v>10</v>
      </c>
      <c r="M1682" t="s">
        <v>10</v>
      </c>
      <c r="N1682" t="s">
        <v>12</v>
      </c>
      <c r="O1682" t="s">
        <v>12</v>
      </c>
      <c r="P1682" t="s">
        <v>11</v>
      </c>
      <c r="Q1682" t="s">
        <v>12</v>
      </c>
      <c r="R1682" t="s">
        <v>12</v>
      </c>
      <c r="S1682" t="s">
        <v>7</v>
      </c>
      <c r="T1682" t="s">
        <v>12</v>
      </c>
      <c r="U1682" t="s">
        <v>7</v>
      </c>
      <c r="V1682" t="s">
        <v>7</v>
      </c>
      <c r="W1682" t="s">
        <v>12</v>
      </c>
      <c r="X1682" t="s">
        <v>7</v>
      </c>
      <c r="Y1682" t="s">
        <v>7</v>
      </c>
      <c r="Z1682" t="s">
        <v>7</v>
      </c>
      <c r="AA1682" t="s">
        <v>7</v>
      </c>
      <c r="AB1682" t="s">
        <v>12</v>
      </c>
      <c r="AC1682" t="s">
        <v>12</v>
      </c>
      <c r="AD1682" t="s">
        <v>12</v>
      </c>
      <c r="AE1682" t="s">
        <v>84</v>
      </c>
      <c r="AF1682" t="s">
        <v>38</v>
      </c>
    </row>
    <row r="1683" spans="1:36" x14ac:dyDescent="0.2">
      <c r="A1683" s="2" t="s">
        <v>4501</v>
      </c>
      <c r="B1683" s="2" t="s">
        <v>4998</v>
      </c>
      <c r="C1683" t="s">
        <v>10</v>
      </c>
      <c r="D1683" t="s">
        <v>16</v>
      </c>
      <c r="E1683" t="s">
        <v>16</v>
      </c>
      <c r="F1683" t="s">
        <v>10</v>
      </c>
      <c r="G1683" t="s">
        <v>16</v>
      </c>
      <c r="H1683" t="s">
        <v>11</v>
      </c>
      <c r="I1683" t="s">
        <v>11</v>
      </c>
      <c r="J1683" t="s">
        <v>11</v>
      </c>
      <c r="K1683" t="s">
        <v>16</v>
      </c>
      <c r="L1683" t="s">
        <v>10</v>
      </c>
      <c r="M1683" t="s">
        <v>16</v>
      </c>
      <c r="N1683" t="s">
        <v>11</v>
      </c>
      <c r="O1683" t="s">
        <v>16</v>
      </c>
      <c r="P1683" t="s">
        <v>11</v>
      </c>
      <c r="Q1683" t="s">
        <v>11</v>
      </c>
      <c r="R1683" t="s">
        <v>11</v>
      </c>
      <c r="S1683" t="s">
        <v>11</v>
      </c>
      <c r="T1683" t="s">
        <v>10</v>
      </c>
      <c r="U1683" t="s">
        <v>11</v>
      </c>
      <c r="V1683" t="s">
        <v>11</v>
      </c>
      <c r="W1683" t="s">
        <v>10</v>
      </c>
      <c r="X1683" t="s">
        <v>10</v>
      </c>
      <c r="Y1683" t="s">
        <v>11</v>
      </c>
      <c r="Z1683" t="s">
        <v>11</v>
      </c>
      <c r="AA1683" t="s">
        <v>10</v>
      </c>
      <c r="AB1683" t="s">
        <v>16</v>
      </c>
      <c r="AC1683" t="s">
        <v>16</v>
      </c>
      <c r="AD1683" t="s">
        <v>11</v>
      </c>
      <c r="AE1683" t="s">
        <v>4502</v>
      </c>
      <c r="AF1683" t="s">
        <v>14</v>
      </c>
      <c r="AI1683" t="s">
        <v>4503</v>
      </c>
    </row>
    <row r="1684" spans="1:36" x14ac:dyDescent="0.2">
      <c r="A1684" s="2" t="s">
        <v>4504</v>
      </c>
      <c r="B1684" s="2" t="s">
        <v>4998</v>
      </c>
      <c r="C1684" t="s">
        <v>11</v>
      </c>
      <c r="D1684" t="s">
        <v>10</v>
      </c>
      <c r="E1684" t="s">
        <v>16</v>
      </c>
      <c r="F1684" t="s">
        <v>10</v>
      </c>
      <c r="G1684" t="s">
        <v>10</v>
      </c>
      <c r="H1684" t="s">
        <v>11</v>
      </c>
      <c r="I1684" t="s">
        <v>12</v>
      </c>
      <c r="J1684" t="s">
        <v>11</v>
      </c>
      <c r="K1684" t="s">
        <v>16</v>
      </c>
      <c r="L1684" t="s">
        <v>16</v>
      </c>
      <c r="M1684" t="s">
        <v>16</v>
      </c>
      <c r="N1684" t="s">
        <v>10</v>
      </c>
      <c r="O1684" t="s">
        <v>11</v>
      </c>
      <c r="P1684" t="s">
        <v>11</v>
      </c>
      <c r="Q1684" t="s">
        <v>7</v>
      </c>
      <c r="R1684" t="s">
        <v>7</v>
      </c>
      <c r="S1684" t="s">
        <v>7</v>
      </c>
      <c r="T1684" t="s">
        <v>12</v>
      </c>
      <c r="U1684" t="s">
        <v>7</v>
      </c>
      <c r="V1684" t="s">
        <v>7</v>
      </c>
      <c r="W1684" t="s">
        <v>7</v>
      </c>
      <c r="X1684" t="s">
        <v>7</v>
      </c>
      <c r="Y1684" t="s">
        <v>11</v>
      </c>
      <c r="Z1684" t="s">
        <v>11</v>
      </c>
      <c r="AA1684" t="s">
        <v>12</v>
      </c>
      <c r="AB1684" t="s">
        <v>12</v>
      </c>
      <c r="AC1684" t="s">
        <v>11</v>
      </c>
      <c r="AD1684" t="s">
        <v>11</v>
      </c>
      <c r="AE1684" t="s">
        <v>3406</v>
      </c>
      <c r="AF1684" t="s">
        <v>14</v>
      </c>
      <c r="AG1684" t="s">
        <v>4505</v>
      </c>
      <c r="AH1684" t="s">
        <v>4506</v>
      </c>
      <c r="AI1684" t="s">
        <v>4507</v>
      </c>
    </row>
    <row r="1685" spans="1:36" x14ac:dyDescent="0.2">
      <c r="A1685" s="2" t="s">
        <v>4508</v>
      </c>
      <c r="B1685" s="2" t="s">
        <v>4998</v>
      </c>
      <c r="C1685" t="s">
        <v>7</v>
      </c>
      <c r="D1685" t="s">
        <v>11</v>
      </c>
      <c r="E1685" t="s">
        <v>11</v>
      </c>
      <c r="F1685" t="s">
        <v>10</v>
      </c>
      <c r="G1685" t="s">
        <v>10</v>
      </c>
      <c r="H1685" t="s">
        <v>7</v>
      </c>
      <c r="I1685" t="s">
        <v>12</v>
      </c>
      <c r="J1685" t="s">
        <v>7</v>
      </c>
      <c r="K1685" t="s">
        <v>10</v>
      </c>
      <c r="L1685" t="s">
        <v>16</v>
      </c>
      <c r="M1685" t="s">
        <v>16</v>
      </c>
      <c r="N1685" t="s">
        <v>10</v>
      </c>
      <c r="O1685" t="s">
        <v>12</v>
      </c>
      <c r="P1685" t="s">
        <v>12</v>
      </c>
      <c r="Q1685" t="s">
        <v>12</v>
      </c>
      <c r="R1685" t="s">
        <v>7</v>
      </c>
      <c r="S1685" t="s">
        <v>7</v>
      </c>
      <c r="T1685" t="s">
        <v>7</v>
      </c>
      <c r="U1685" t="s">
        <v>7</v>
      </c>
      <c r="V1685" t="s">
        <v>7</v>
      </c>
      <c r="W1685" t="s">
        <v>7</v>
      </c>
      <c r="X1685" t="s">
        <v>7</v>
      </c>
      <c r="Y1685" t="s">
        <v>7</v>
      </c>
      <c r="Z1685" t="s">
        <v>7</v>
      </c>
      <c r="AA1685" t="s">
        <v>7</v>
      </c>
      <c r="AB1685" t="s">
        <v>12</v>
      </c>
      <c r="AC1685" t="s">
        <v>7</v>
      </c>
      <c r="AD1685" t="s">
        <v>7</v>
      </c>
      <c r="AE1685" t="s">
        <v>4509</v>
      </c>
      <c r="AF1685" t="s">
        <v>14</v>
      </c>
      <c r="AI1685" t="s">
        <v>333</v>
      </c>
    </row>
    <row r="1686" spans="1:36" x14ac:dyDescent="0.2">
      <c r="A1686" s="2" t="s">
        <v>4510</v>
      </c>
      <c r="B1686" s="2" t="s">
        <v>4998</v>
      </c>
      <c r="C1686" t="s">
        <v>12</v>
      </c>
      <c r="D1686" t="s">
        <v>11</v>
      </c>
      <c r="E1686" t="s">
        <v>10</v>
      </c>
      <c r="F1686" t="s">
        <v>10</v>
      </c>
      <c r="G1686" t="s">
        <v>11</v>
      </c>
      <c r="H1686" t="s">
        <v>7</v>
      </c>
      <c r="I1686" t="s">
        <v>7</v>
      </c>
      <c r="J1686" t="s">
        <v>7</v>
      </c>
      <c r="K1686" t="s">
        <v>10</v>
      </c>
      <c r="L1686" t="s">
        <v>10</v>
      </c>
      <c r="M1686" t="s">
        <v>10</v>
      </c>
      <c r="N1686" t="s">
        <v>11</v>
      </c>
      <c r="O1686" t="s">
        <v>12</v>
      </c>
      <c r="P1686" t="s">
        <v>12</v>
      </c>
      <c r="Q1686" t="s">
        <v>12</v>
      </c>
      <c r="R1686" t="s">
        <v>7</v>
      </c>
      <c r="S1686" t="s">
        <v>7</v>
      </c>
      <c r="T1686" t="s">
        <v>7</v>
      </c>
      <c r="U1686" t="s">
        <v>12</v>
      </c>
      <c r="V1686" t="s">
        <v>7</v>
      </c>
      <c r="W1686" t="s">
        <v>7</v>
      </c>
      <c r="X1686" t="s">
        <v>7</v>
      </c>
      <c r="Y1686" t="s">
        <v>12</v>
      </c>
      <c r="Z1686" t="s">
        <v>7</v>
      </c>
      <c r="AA1686" t="s">
        <v>7</v>
      </c>
      <c r="AB1686" t="s">
        <v>12</v>
      </c>
      <c r="AC1686" t="s">
        <v>12</v>
      </c>
      <c r="AE1686" t="s">
        <v>100</v>
      </c>
      <c r="AF1686" t="s">
        <v>38</v>
      </c>
    </row>
    <row r="1687" spans="1:36" x14ac:dyDescent="0.2">
      <c r="A1687" s="2" t="s">
        <v>4511</v>
      </c>
      <c r="B1687" s="2" t="s">
        <v>4998</v>
      </c>
      <c r="C1687" t="s">
        <v>12</v>
      </c>
      <c r="D1687" t="s">
        <v>11</v>
      </c>
      <c r="E1687" t="s">
        <v>11</v>
      </c>
      <c r="F1687" t="s">
        <v>12</v>
      </c>
      <c r="G1687" t="s">
        <v>11</v>
      </c>
      <c r="H1687" t="s">
        <v>7</v>
      </c>
      <c r="I1687" t="s">
        <v>7</v>
      </c>
      <c r="J1687" t="s">
        <v>7</v>
      </c>
      <c r="K1687" t="s">
        <v>11</v>
      </c>
      <c r="L1687" t="s">
        <v>10</v>
      </c>
      <c r="M1687" t="s">
        <v>10</v>
      </c>
      <c r="N1687" t="s">
        <v>11</v>
      </c>
      <c r="O1687" t="s">
        <v>10</v>
      </c>
      <c r="P1687" t="s">
        <v>11</v>
      </c>
      <c r="Q1687" t="s">
        <v>12</v>
      </c>
      <c r="R1687" t="s">
        <v>7</v>
      </c>
      <c r="S1687" t="s">
        <v>7</v>
      </c>
      <c r="T1687" t="s">
        <v>7</v>
      </c>
      <c r="U1687" t="s">
        <v>7</v>
      </c>
      <c r="V1687" t="s">
        <v>7</v>
      </c>
      <c r="W1687" t="s">
        <v>7</v>
      </c>
      <c r="X1687" t="s">
        <v>7</v>
      </c>
      <c r="Y1687" t="s">
        <v>7</v>
      </c>
      <c r="Z1687" t="s">
        <v>7</v>
      </c>
      <c r="AA1687" t="s">
        <v>7</v>
      </c>
      <c r="AB1687" t="s">
        <v>7</v>
      </c>
      <c r="AC1687" t="s">
        <v>12</v>
      </c>
      <c r="AD1687" t="s">
        <v>7</v>
      </c>
      <c r="AE1687" t="s">
        <v>108</v>
      </c>
      <c r="AF1687" t="s">
        <v>24</v>
      </c>
      <c r="AG1687" t="s">
        <v>4512</v>
      </c>
    </row>
    <row r="1688" spans="1:36" x14ac:dyDescent="0.2">
      <c r="A1688" s="2" t="s">
        <v>4513</v>
      </c>
      <c r="B1688" s="2" t="s">
        <v>4998</v>
      </c>
      <c r="C1688" t="s">
        <v>10</v>
      </c>
      <c r="D1688" t="s">
        <v>16</v>
      </c>
      <c r="E1688" t="s">
        <v>16</v>
      </c>
      <c r="F1688" t="s">
        <v>11</v>
      </c>
      <c r="G1688" t="s">
        <v>16</v>
      </c>
      <c r="H1688" t="s">
        <v>16</v>
      </c>
      <c r="I1688" t="s">
        <v>11</v>
      </c>
      <c r="J1688" t="s">
        <v>11</v>
      </c>
      <c r="K1688" t="s">
        <v>16</v>
      </c>
      <c r="L1688" t="s">
        <v>16</v>
      </c>
      <c r="M1688" t="s">
        <v>10</v>
      </c>
      <c r="N1688" t="s">
        <v>10</v>
      </c>
      <c r="O1688" t="s">
        <v>10</v>
      </c>
      <c r="P1688" t="s">
        <v>12</v>
      </c>
      <c r="Q1688" t="s">
        <v>12</v>
      </c>
      <c r="R1688" t="s">
        <v>12</v>
      </c>
      <c r="S1688" t="s">
        <v>12</v>
      </c>
      <c r="T1688" t="s">
        <v>11</v>
      </c>
      <c r="U1688" t="s">
        <v>10</v>
      </c>
      <c r="V1688" t="s">
        <v>11</v>
      </c>
      <c r="W1688" t="s">
        <v>10</v>
      </c>
      <c r="X1688" t="s">
        <v>10</v>
      </c>
      <c r="Y1688" t="s">
        <v>12</v>
      </c>
      <c r="Z1688" t="s">
        <v>12</v>
      </c>
      <c r="AA1688" t="s">
        <v>12</v>
      </c>
      <c r="AB1688" t="s">
        <v>11</v>
      </c>
      <c r="AC1688" t="s">
        <v>11</v>
      </c>
      <c r="AD1688" t="s">
        <v>11</v>
      </c>
      <c r="AE1688" t="s">
        <v>200</v>
      </c>
      <c r="AF1688" t="s">
        <v>38</v>
      </c>
      <c r="AG1688" t="s">
        <v>4514</v>
      </c>
    </row>
    <row r="1689" spans="1:36" x14ac:dyDescent="0.2">
      <c r="A1689" s="2" t="s">
        <v>4515</v>
      </c>
      <c r="B1689" s="2" t="s">
        <v>4998</v>
      </c>
      <c r="C1689" t="s">
        <v>10</v>
      </c>
      <c r="D1689" t="s">
        <v>10</v>
      </c>
      <c r="E1689" t="s">
        <v>10</v>
      </c>
      <c r="F1689" t="s">
        <v>11</v>
      </c>
      <c r="G1689" t="s">
        <v>12</v>
      </c>
      <c r="H1689" t="s">
        <v>7</v>
      </c>
      <c r="I1689" t="s">
        <v>10</v>
      </c>
      <c r="J1689" t="s">
        <v>10</v>
      </c>
      <c r="K1689" t="s">
        <v>10</v>
      </c>
      <c r="L1689" t="s">
        <v>16</v>
      </c>
      <c r="M1689" t="s">
        <v>12</v>
      </c>
      <c r="N1689" t="s">
        <v>7</v>
      </c>
      <c r="O1689" t="s">
        <v>16</v>
      </c>
      <c r="P1689" t="s">
        <v>10</v>
      </c>
      <c r="Q1689" t="s">
        <v>12</v>
      </c>
      <c r="R1689" t="s">
        <v>11</v>
      </c>
      <c r="S1689" t="s">
        <v>7</v>
      </c>
      <c r="T1689" t="s">
        <v>11</v>
      </c>
      <c r="U1689" t="s">
        <v>10</v>
      </c>
      <c r="V1689" t="s">
        <v>11</v>
      </c>
      <c r="W1689" t="s">
        <v>16</v>
      </c>
      <c r="X1689" t="s">
        <v>11</v>
      </c>
      <c r="Y1689" t="s">
        <v>12</v>
      </c>
      <c r="Z1689" t="s">
        <v>12</v>
      </c>
      <c r="AA1689" t="s">
        <v>12</v>
      </c>
      <c r="AB1689" t="s">
        <v>11</v>
      </c>
      <c r="AC1689" t="s">
        <v>12</v>
      </c>
      <c r="AD1689" t="s">
        <v>12</v>
      </c>
      <c r="AE1689" t="s">
        <v>4516</v>
      </c>
      <c r="AF1689" t="s">
        <v>14</v>
      </c>
    </row>
    <row r="1690" spans="1:36" x14ac:dyDescent="0.2">
      <c r="A1690" s="2" t="s">
        <v>4517</v>
      </c>
      <c r="B1690" s="2" t="s">
        <v>4998</v>
      </c>
      <c r="C1690" t="s">
        <v>10</v>
      </c>
      <c r="D1690" t="s">
        <v>10</v>
      </c>
      <c r="E1690" t="s">
        <v>10</v>
      </c>
      <c r="F1690" t="s">
        <v>10</v>
      </c>
      <c r="G1690" t="s">
        <v>10</v>
      </c>
      <c r="H1690" t="s">
        <v>7</v>
      </c>
      <c r="I1690" t="s">
        <v>11</v>
      </c>
      <c r="J1690" t="s">
        <v>12</v>
      </c>
      <c r="K1690" t="s">
        <v>10</v>
      </c>
      <c r="L1690" t="s">
        <v>16</v>
      </c>
      <c r="M1690" t="s">
        <v>16</v>
      </c>
      <c r="N1690" t="s">
        <v>10</v>
      </c>
      <c r="O1690" t="s">
        <v>16</v>
      </c>
      <c r="P1690" t="s">
        <v>11</v>
      </c>
      <c r="Q1690" t="s">
        <v>11</v>
      </c>
      <c r="R1690" t="s">
        <v>7</v>
      </c>
      <c r="S1690" t="s">
        <v>7</v>
      </c>
      <c r="T1690" t="s">
        <v>7</v>
      </c>
      <c r="U1690" t="s">
        <v>12</v>
      </c>
      <c r="V1690" t="s">
        <v>7</v>
      </c>
      <c r="W1690" t="s">
        <v>7</v>
      </c>
      <c r="X1690" t="s">
        <v>7</v>
      </c>
      <c r="Y1690" t="s">
        <v>12</v>
      </c>
      <c r="Z1690" t="s">
        <v>7</v>
      </c>
      <c r="AA1690" t="s">
        <v>7</v>
      </c>
      <c r="AB1690" t="s">
        <v>12</v>
      </c>
      <c r="AC1690" t="s">
        <v>11</v>
      </c>
      <c r="AD1690" t="s">
        <v>12</v>
      </c>
      <c r="AE1690" t="s">
        <v>1820</v>
      </c>
      <c r="AF1690" t="s">
        <v>24</v>
      </c>
      <c r="AG1690" t="s">
        <v>4518</v>
      </c>
      <c r="AI1690" t="s">
        <v>591</v>
      </c>
    </row>
    <row r="1691" spans="1:36" x14ac:dyDescent="0.2">
      <c r="A1691" s="2" t="s">
        <v>4519</v>
      </c>
      <c r="B1691" s="2" t="s">
        <v>4998</v>
      </c>
      <c r="C1691" t="s">
        <v>11</v>
      </c>
      <c r="D1691" t="s">
        <v>10</v>
      </c>
      <c r="E1691" t="s">
        <v>11</v>
      </c>
      <c r="F1691" t="s">
        <v>11</v>
      </c>
      <c r="G1691" t="s">
        <v>10</v>
      </c>
      <c r="H1691" t="s">
        <v>7</v>
      </c>
      <c r="I1691" t="s">
        <v>12</v>
      </c>
      <c r="J1691" t="s">
        <v>7</v>
      </c>
      <c r="K1691" t="s">
        <v>10</v>
      </c>
      <c r="L1691" t="s">
        <v>10</v>
      </c>
      <c r="M1691" t="s">
        <v>10</v>
      </c>
      <c r="N1691" t="s">
        <v>11</v>
      </c>
      <c r="O1691" t="s">
        <v>11</v>
      </c>
      <c r="P1691" t="s">
        <v>12</v>
      </c>
      <c r="Q1691" t="s">
        <v>12</v>
      </c>
      <c r="R1691" t="s">
        <v>7</v>
      </c>
      <c r="S1691" t="s">
        <v>7</v>
      </c>
      <c r="T1691" t="s">
        <v>7</v>
      </c>
      <c r="U1691" t="s">
        <v>7</v>
      </c>
      <c r="V1691" t="s">
        <v>7</v>
      </c>
      <c r="W1691" t="s">
        <v>7</v>
      </c>
      <c r="X1691" t="s">
        <v>7</v>
      </c>
      <c r="Y1691" t="s">
        <v>7</v>
      </c>
      <c r="Z1691" t="s">
        <v>7</v>
      </c>
      <c r="AA1691" t="s">
        <v>7</v>
      </c>
      <c r="AB1691" t="s">
        <v>12</v>
      </c>
      <c r="AC1691" t="s">
        <v>7</v>
      </c>
      <c r="AD1691" t="s">
        <v>7</v>
      </c>
      <c r="AE1691" t="s">
        <v>128</v>
      </c>
      <c r="AF1691" t="s">
        <v>24</v>
      </c>
    </row>
    <row r="1692" spans="1:36" x14ac:dyDescent="0.2">
      <c r="A1692" s="2" t="s">
        <v>4520</v>
      </c>
      <c r="B1692" s="2" t="s">
        <v>4998</v>
      </c>
      <c r="C1692" t="s">
        <v>11</v>
      </c>
      <c r="D1692" t="s">
        <v>11</v>
      </c>
      <c r="E1692" t="s">
        <v>10</v>
      </c>
      <c r="F1692" t="s">
        <v>11</v>
      </c>
      <c r="G1692" t="s">
        <v>10</v>
      </c>
      <c r="H1692" t="s">
        <v>11</v>
      </c>
      <c r="I1692" t="s">
        <v>12</v>
      </c>
      <c r="K1692" t="s">
        <v>10</v>
      </c>
      <c r="L1692" t="s">
        <v>10</v>
      </c>
      <c r="M1692" t="s">
        <v>10</v>
      </c>
      <c r="N1692" t="s">
        <v>10</v>
      </c>
      <c r="O1692" t="s">
        <v>10</v>
      </c>
      <c r="P1692" t="s">
        <v>12</v>
      </c>
      <c r="Q1692" t="s">
        <v>11</v>
      </c>
      <c r="R1692" t="s">
        <v>11</v>
      </c>
      <c r="S1692" t="s">
        <v>12</v>
      </c>
      <c r="T1692" t="s">
        <v>12</v>
      </c>
      <c r="U1692" t="s">
        <v>11</v>
      </c>
      <c r="V1692" t="s">
        <v>12</v>
      </c>
      <c r="W1692" t="s">
        <v>12</v>
      </c>
      <c r="X1692" t="s">
        <v>12</v>
      </c>
      <c r="Y1692" t="s">
        <v>12</v>
      </c>
      <c r="Z1692" t="s">
        <v>12</v>
      </c>
      <c r="AA1692" t="s">
        <v>12</v>
      </c>
      <c r="AB1692" t="s">
        <v>11</v>
      </c>
      <c r="AC1692" t="s">
        <v>10</v>
      </c>
      <c r="AD1692" t="s">
        <v>12</v>
      </c>
      <c r="AE1692" t="s">
        <v>4521</v>
      </c>
      <c r="AF1692" t="s">
        <v>14</v>
      </c>
    </row>
    <row r="1693" spans="1:36" x14ac:dyDescent="0.2">
      <c r="A1693" s="2" t="s">
        <v>4522</v>
      </c>
      <c r="B1693" s="2" t="s">
        <v>4998</v>
      </c>
      <c r="C1693" t="s">
        <v>11</v>
      </c>
      <c r="D1693" t="s">
        <v>10</v>
      </c>
      <c r="E1693" t="s">
        <v>10</v>
      </c>
      <c r="F1693" t="s">
        <v>10</v>
      </c>
      <c r="G1693" t="s">
        <v>10</v>
      </c>
      <c r="H1693" t="s">
        <v>11</v>
      </c>
      <c r="I1693" t="s">
        <v>12</v>
      </c>
      <c r="J1693" t="s">
        <v>7</v>
      </c>
      <c r="K1693" t="s">
        <v>16</v>
      </c>
      <c r="L1693" t="s">
        <v>16</v>
      </c>
      <c r="M1693" t="s">
        <v>16</v>
      </c>
      <c r="N1693" t="s">
        <v>11</v>
      </c>
      <c r="O1693" t="s">
        <v>11</v>
      </c>
      <c r="P1693" t="s">
        <v>11</v>
      </c>
      <c r="Q1693" t="s">
        <v>12</v>
      </c>
      <c r="R1693" t="s">
        <v>7</v>
      </c>
      <c r="S1693" t="s">
        <v>7</v>
      </c>
      <c r="T1693" t="s">
        <v>7</v>
      </c>
      <c r="U1693" t="s">
        <v>11</v>
      </c>
      <c r="V1693" t="s">
        <v>12</v>
      </c>
      <c r="W1693" t="s">
        <v>12</v>
      </c>
      <c r="X1693" t="s">
        <v>12</v>
      </c>
      <c r="Y1693" t="s">
        <v>11</v>
      </c>
      <c r="Z1693" t="s">
        <v>12</v>
      </c>
      <c r="AA1693" t="s">
        <v>12</v>
      </c>
      <c r="AB1693" t="s">
        <v>11</v>
      </c>
      <c r="AC1693" t="s">
        <v>11</v>
      </c>
      <c r="AD1693" t="s">
        <v>12</v>
      </c>
      <c r="AE1693" t="s">
        <v>117</v>
      </c>
      <c r="AF1693" t="s">
        <v>24</v>
      </c>
    </row>
    <row r="1694" spans="1:36" x14ac:dyDescent="0.2">
      <c r="A1694" s="2" t="s">
        <v>4523</v>
      </c>
      <c r="B1694" s="2" t="s">
        <v>4998</v>
      </c>
      <c r="C1694" t="s">
        <v>11</v>
      </c>
      <c r="D1694" t="s">
        <v>10</v>
      </c>
      <c r="E1694" t="s">
        <v>16</v>
      </c>
      <c r="F1694" t="s">
        <v>10</v>
      </c>
      <c r="G1694" t="s">
        <v>11</v>
      </c>
      <c r="H1694" t="s">
        <v>7</v>
      </c>
      <c r="I1694" t="s">
        <v>12</v>
      </c>
      <c r="J1694" t="s">
        <v>11</v>
      </c>
      <c r="K1694" t="s">
        <v>16</v>
      </c>
      <c r="L1694" t="s">
        <v>16</v>
      </c>
      <c r="M1694" t="s">
        <v>16</v>
      </c>
      <c r="N1694" t="s">
        <v>10</v>
      </c>
      <c r="O1694" t="s">
        <v>10</v>
      </c>
      <c r="P1694" t="s">
        <v>10</v>
      </c>
      <c r="Q1694" t="s">
        <v>11</v>
      </c>
      <c r="R1694" t="s">
        <v>12</v>
      </c>
      <c r="S1694" t="s">
        <v>7</v>
      </c>
      <c r="T1694" t="s">
        <v>7</v>
      </c>
      <c r="U1694" t="s">
        <v>7</v>
      </c>
      <c r="V1694" t="s">
        <v>7</v>
      </c>
      <c r="W1694" t="s">
        <v>7</v>
      </c>
      <c r="X1694" t="s">
        <v>7</v>
      </c>
      <c r="Y1694" t="s">
        <v>11</v>
      </c>
      <c r="Z1694" t="s">
        <v>11</v>
      </c>
      <c r="AA1694" t="s">
        <v>11</v>
      </c>
      <c r="AB1694" t="s">
        <v>11</v>
      </c>
      <c r="AC1694" t="s">
        <v>10</v>
      </c>
      <c r="AD1694" t="s">
        <v>7</v>
      </c>
      <c r="AE1694" t="s">
        <v>3866</v>
      </c>
      <c r="AF1694" t="s">
        <v>38</v>
      </c>
      <c r="AH1694" t="s">
        <v>4524</v>
      </c>
      <c r="AI1694" t="s">
        <v>20</v>
      </c>
      <c r="AJ1694" t="s">
        <v>21</v>
      </c>
    </row>
    <row r="1695" spans="1:36" x14ac:dyDescent="0.2">
      <c r="A1695" s="2" t="s">
        <v>4525</v>
      </c>
      <c r="B1695" s="2" t="s">
        <v>4998</v>
      </c>
      <c r="C1695" t="s">
        <v>11</v>
      </c>
      <c r="D1695" t="s">
        <v>10</v>
      </c>
      <c r="E1695" t="s">
        <v>10</v>
      </c>
      <c r="F1695" t="s">
        <v>11</v>
      </c>
      <c r="G1695" t="s">
        <v>11</v>
      </c>
      <c r="H1695" t="s">
        <v>11</v>
      </c>
      <c r="I1695" t="s">
        <v>12</v>
      </c>
      <c r="J1695" t="s">
        <v>12</v>
      </c>
      <c r="K1695" t="s">
        <v>11</v>
      </c>
      <c r="L1695" t="s">
        <v>10</v>
      </c>
      <c r="M1695" t="s">
        <v>10</v>
      </c>
      <c r="N1695" t="s">
        <v>11</v>
      </c>
      <c r="O1695" t="s">
        <v>11</v>
      </c>
      <c r="P1695" t="s">
        <v>12</v>
      </c>
      <c r="Q1695" t="s">
        <v>12</v>
      </c>
      <c r="R1695" t="s">
        <v>7</v>
      </c>
      <c r="S1695" t="s">
        <v>7</v>
      </c>
      <c r="T1695" t="s">
        <v>7</v>
      </c>
      <c r="U1695" t="s">
        <v>12</v>
      </c>
      <c r="V1695" t="s">
        <v>7</v>
      </c>
      <c r="W1695" t="s">
        <v>12</v>
      </c>
      <c r="X1695" t="s">
        <v>7</v>
      </c>
      <c r="Y1695" t="s">
        <v>11</v>
      </c>
      <c r="Z1695" t="s">
        <v>12</v>
      </c>
      <c r="AA1695" t="s">
        <v>7</v>
      </c>
      <c r="AB1695" t="s">
        <v>11</v>
      </c>
      <c r="AC1695" t="s">
        <v>11</v>
      </c>
      <c r="AD1695" t="s">
        <v>12</v>
      </c>
      <c r="AE1695" t="s">
        <v>3118</v>
      </c>
      <c r="AF1695" t="s">
        <v>38</v>
      </c>
      <c r="AG1695" t="s">
        <v>4526</v>
      </c>
    </row>
    <row r="1696" spans="1:36" x14ac:dyDescent="0.2">
      <c r="A1696" s="2" t="s">
        <v>4527</v>
      </c>
      <c r="B1696" s="2" t="s">
        <v>4998</v>
      </c>
      <c r="C1696" t="s">
        <v>7</v>
      </c>
      <c r="D1696" t="s">
        <v>11</v>
      </c>
      <c r="E1696" t="s">
        <v>11</v>
      </c>
      <c r="F1696" t="s">
        <v>10</v>
      </c>
      <c r="G1696" t="s">
        <v>10</v>
      </c>
      <c r="H1696" t="s">
        <v>7</v>
      </c>
      <c r="I1696" t="s">
        <v>12</v>
      </c>
      <c r="J1696" t="s">
        <v>12</v>
      </c>
      <c r="K1696" t="s">
        <v>10</v>
      </c>
      <c r="L1696" t="s">
        <v>11</v>
      </c>
      <c r="M1696" t="s">
        <v>11</v>
      </c>
      <c r="O1696" t="s">
        <v>10</v>
      </c>
      <c r="P1696" t="s">
        <v>7</v>
      </c>
      <c r="Q1696" t="s">
        <v>7</v>
      </c>
      <c r="R1696" t="s">
        <v>7</v>
      </c>
      <c r="S1696" t="s">
        <v>7</v>
      </c>
      <c r="T1696" t="s">
        <v>12</v>
      </c>
      <c r="U1696" t="s">
        <v>7</v>
      </c>
      <c r="V1696" t="s">
        <v>7</v>
      </c>
      <c r="W1696" t="s">
        <v>7</v>
      </c>
      <c r="X1696" t="s">
        <v>7</v>
      </c>
      <c r="Y1696" t="s">
        <v>12</v>
      </c>
      <c r="Z1696" t="s">
        <v>7</v>
      </c>
      <c r="AA1696" t="s">
        <v>7</v>
      </c>
      <c r="AB1696" t="s">
        <v>7</v>
      </c>
      <c r="AC1696" t="s">
        <v>7</v>
      </c>
      <c r="AD1696" t="s">
        <v>7</v>
      </c>
      <c r="AE1696" t="s">
        <v>4019</v>
      </c>
      <c r="AF1696" t="s">
        <v>38</v>
      </c>
      <c r="AG1696" t="s">
        <v>113</v>
      </c>
      <c r="AH1696" t="s">
        <v>113</v>
      </c>
    </row>
    <row r="1697" spans="1:36" x14ac:dyDescent="0.2">
      <c r="A1697" s="2" t="s">
        <v>4528</v>
      </c>
      <c r="B1697" s="2" t="s">
        <v>4998</v>
      </c>
      <c r="C1697" t="s">
        <v>11</v>
      </c>
      <c r="D1697" t="s">
        <v>10</v>
      </c>
      <c r="E1697" t="s">
        <v>10</v>
      </c>
      <c r="F1697" t="s">
        <v>10</v>
      </c>
      <c r="G1697" t="s">
        <v>10</v>
      </c>
      <c r="H1697" t="s">
        <v>12</v>
      </c>
      <c r="I1697" t="s">
        <v>7</v>
      </c>
      <c r="J1697" t="s">
        <v>7</v>
      </c>
      <c r="K1697" t="s">
        <v>10</v>
      </c>
      <c r="L1697" t="s">
        <v>10</v>
      </c>
      <c r="M1697" t="s">
        <v>10</v>
      </c>
      <c r="N1697" t="s">
        <v>11</v>
      </c>
      <c r="O1697" t="s">
        <v>11</v>
      </c>
      <c r="P1697" t="s">
        <v>11</v>
      </c>
      <c r="Q1697" t="s">
        <v>10</v>
      </c>
      <c r="R1697" t="s">
        <v>12</v>
      </c>
      <c r="S1697" t="s">
        <v>12</v>
      </c>
      <c r="T1697" t="s">
        <v>7</v>
      </c>
      <c r="U1697" t="s">
        <v>7</v>
      </c>
      <c r="V1697" t="s">
        <v>7</v>
      </c>
      <c r="W1697" t="s">
        <v>7</v>
      </c>
      <c r="X1697" t="s">
        <v>7</v>
      </c>
      <c r="Y1697" t="s">
        <v>7</v>
      </c>
      <c r="Z1697" t="s">
        <v>7</v>
      </c>
      <c r="AA1697" t="s">
        <v>7</v>
      </c>
      <c r="AB1697" t="s">
        <v>12</v>
      </c>
      <c r="AC1697" t="s">
        <v>7</v>
      </c>
      <c r="AD1697" t="s">
        <v>12</v>
      </c>
      <c r="AE1697" t="s">
        <v>275</v>
      </c>
      <c r="AF1697" t="s">
        <v>14</v>
      </c>
      <c r="AG1697" t="s">
        <v>242</v>
      </c>
      <c r="AH1697" t="s">
        <v>242</v>
      </c>
      <c r="AI1697" t="s">
        <v>4529</v>
      </c>
    </row>
    <row r="1698" spans="1:36" x14ac:dyDescent="0.2">
      <c r="A1698" s="2" t="s">
        <v>4530</v>
      </c>
      <c r="B1698" s="2" t="s">
        <v>4998</v>
      </c>
      <c r="C1698" t="s">
        <v>11</v>
      </c>
      <c r="D1698" t="s">
        <v>11</v>
      </c>
      <c r="E1698" t="s">
        <v>11</v>
      </c>
      <c r="F1698" t="s">
        <v>10</v>
      </c>
      <c r="G1698" t="s">
        <v>10</v>
      </c>
      <c r="H1698" t="s">
        <v>12</v>
      </c>
      <c r="I1698" t="s">
        <v>12</v>
      </c>
      <c r="J1698" t="s">
        <v>12</v>
      </c>
      <c r="K1698" t="s">
        <v>11</v>
      </c>
      <c r="L1698" t="s">
        <v>10</v>
      </c>
      <c r="M1698" t="s">
        <v>10</v>
      </c>
      <c r="N1698" t="s">
        <v>11</v>
      </c>
      <c r="O1698" t="s">
        <v>11</v>
      </c>
      <c r="P1698" t="s">
        <v>12</v>
      </c>
      <c r="Q1698" t="s">
        <v>12</v>
      </c>
      <c r="R1698" t="s">
        <v>7</v>
      </c>
      <c r="S1698" t="s">
        <v>7</v>
      </c>
      <c r="T1698" t="s">
        <v>12</v>
      </c>
      <c r="U1698" t="s">
        <v>7</v>
      </c>
      <c r="V1698" t="s">
        <v>7</v>
      </c>
      <c r="W1698" t="s">
        <v>7</v>
      </c>
      <c r="X1698" t="s">
        <v>7</v>
      </c>
      <c r="Y1698" t="s">
        <v>7</v>
      </c>
      <c r="Z1698" t="s">
        <v>7</v>
      </c>
      <c r="AA1698" t="s">
        <v>7</v>
      </c>
      <c r="AB1698" t="s">
        <v>12</v>
      </c>
      <c r="AC1698" t="s">
        <v>7</v>
      </c>
      <c r="AD1698" t="s">
        <v>7</v>
      </c>
      <c r="AE1698" t="s">
        <v>4064</v>
      </c>
      <c r="AF1698" t="s">
        <v>24</v>
      </c>
    </row>
    <row r="1699" spans="1:36" x14ac:dyDescent="0.2">
      <c r="A1699" s="2" t="s">
        <v>4531</v>
      </c>
      <c r="B1699" s="2" t="s">
        <v>4998</v>
      </c>
      <c r="C1699" t="s">
        <v>11</v>
      </c>
      <c r="D1699" t="s">
        <v>11</v>
      </c>
      <c r="E1699" t="s">
        <v>11</v>
      </c>
      <c r="F1699" t="s">
        <v>11</v>
      </c>
      <c r="G1699" t="s">
        <v>11</v>
      </c>
      <c r="H1699" t="s">
        <v>12</v>
      </c>
      <c r="I1699" t="s">
        <v>11</v>
      </c>
      <c r="J1699" t="s">
        <v>10</v>
      </c>
      <c r="K1699" t="s">
        <v>16</v>
      </c>
      <c r="L1699" t="s">
        <v>10</v>
      </c>
      <c r="M1699" t="s">
        <v>16</v>
      </c>
      <c r="N1699" t="s">
        <v>10</v>
      </c>
      <c r="O1699" t="s">
        <v>16</v>
      </c>
      <c r="P1699" t="s">
        <v>10</v>
      </c>
      <c r="Q1699" t="s">
        <v>12</v>
      </c>
      <c r="R1699" t="s">
        <v>12</v>
      </c>
      <c r="S1699" t="s">
        <v>7</v>
      </c>
      <c r="T1699" t="s">
        <v>10</v>
      </c>
      <c r="U1699" t="s">
        <v>12</v>
      </c>
      <c r="V1699" t="s">
        <v>12</v>
      </c>
      <c r="W1699" t="s">
        <v>11</v>
      </c>
      <c r="X1699" t="s">
        <v>12</v>
      </c>
      <c r="Y1699" t="s">
        <v>10</v>
      </c>
      <c r="Z1699" t="s">
        <v>11</v>
      </c>
      <c r="AA1699" t="s">
        <v>11</v>
      </c>
      <c r="AB1699" t="s">
        <v>11</v>
      </c>
      <c r="AC1699" t="s">
        <v>12</v>
      </c>
      <c r="AD1699" t="s">
        <v>11</v>
      </c>
      <c r="AE1699" t="s">
        <v>4532</v>
      </c>
      <c r="AF1699" t="s">
        <v>38</v>
      </c>
    </row>
    <row r="1700" spans="1:36" x14ac:dyDescent="0.2">
      <c r="A1700" s="2" t="s">
        <v>4533</v>
      </c>
      <c r="B1700" s="2" t="s">
        <v>4998</v>
      </c>
      <c r="C1700" t="s">
        <v>11</v>
      </c>
      <c r="D1700" t="s">
        <v>11</v>
      </c>
      <c r="E1700" t="s">
        <v>10</v>
      </c>
      <c r="F1700" t="s">
        <v>12</v>
      </c>
      <c r="G1700" t="s">
        <v>10</v>
      </c>
      <c r="H1700" t="s">
        <v>10</v>
      </c>
      <c r="I1700" t="s">
        <v>10</v>
      </c>
      <c r="J1700" t="s">
        <v>11</v>
      </c>
      <c r="K1700" t="s">
        <v>10</v>
      </c>
      <c r="L1700" t="s">
        <v>10</v>
      </c>
      <c r="M1700" t="s">
        <v>10</v>
      </c>
      <c r="N1700" t="s">
        <v>10</v>
      </c>
      <c r="O1700" t="s">
        <v>10</v>
      </c>
      <c r="P1700" t="s">
        <v>11</v>
      </c>
      <c r="Q1700" t="s">
        <v>10</v>
      </c>
      <c r="R1700" t="s">
        <v>11</v>
      </c>
      <c r="S1700" t="s">
        <v>12</v>
      </c>
      <c r="T1700" t="s">
        <v>12</v>
      </c>
      <c r="U1700" t="s">
        <v>7</v>
      </c>
      <c r="V1700" t="s">
        <v>7</v>
      </c>
      <c r="W1700" t="s">
        <v>12</v>
      </c>
      <c r="X1700" t="s">
        <v>7</v>
      </c>
      <c r="Y1700" t="s">
        <v>7</v>
      </c>
      <c r="Z1700" t="s">
        <v>12</v>
      </c>
      <c r="AA1700" t="s">
        <v>7</v>
      </c>
      <c r="AB1700" t="s">
        <v>12</v>
      </c>
      <c r="AC1700" t="s">
        <v>12</v>
      </c>
      <c r="AD1700" t="s">
        <v>7</v>
      </c>
      <c r="AE1700" t="s">
        <v>128</v>
      </c>
      <c r="AF1700" t="s">
        <v>24</v>
      </c>
    </row>
    <row r="1701" spans="1:36" x14ac:dyDescent="0.2">
      <c r="A1701" s="2" t="s">
        <v>4534</v>
      </c>
      <c r="B1701" s="2" t="s">
        <v>4998</v>
      </c>
      <c r="C1701" t="s">
        <v>7</v>
      </c>
      <c r="D1701" t="s">
        <v>10</v>
      </c>
      <c r="E1701" t="s">
        <v>11</v>
      </c>
      <c r="F1701" t="s">
        <v>11</v>
      </c>
      <c r="G1701" t="s">
        <v>11</v>
      </c>
      <c r="H1701" t="s">
        <v>12</v>
      </c>
      <c r="I1701" t="s">
        <v>12</v>
      </c>
      <c r="J1701" t="s">
        <v>12</v>
      </c>
      <c r="K1701" t="s">
        <v>10</v>
      </c>
      <c r="L1701" t="s">
        <v>10</v>
      </c>
      <c r="M1701" t="s">
        <v>11</v>
      </c>
      <c r="N1701" t="s">
        <v>11</v>
      </c>
      <c r="O1701" t="s">
        <v>11</v>
      </c>
      <c r="P1701" t="s">
        <v>12</v>
      </c>
      <c r="Q1701" t="s">
        <v>12</v>
      </c>
      <c r="R1701" t="s">
        <v>10</v>
      </c>
      <c r="S1701" t="s">
        <v>7</v>
      </c>
      <c r="T1701" t="s">
        <v>12</v>
      </c>
      <c r="U1701" t="s">
        <v>11</v>
      </c>
      <c r="V1701" t="s">
        <v>7</v>
      </c>
      <c r="W1701" t="s">
        <v>11</v>
      </c>
      <c r="X1701" t="s">
        <v>11</v>
      </c>
      <c r="Y1701" t="s">
        <v>12</v>
      </c>
      <c r="Z1701" t="s">
        <v>12</v>
      </c>
      <c r="AA1701" t="s">
        <v>12</v>
      </c>
      <c r="AB1701" t="s">
        <v>12</v>
      </c>
      <c r="AC1701" t="s">
        <v>12</v>
      </c>
      <c r="AD1701" t="s">
        <v>7</v>
      </c>
      <c r="AE1701" t="s">
        <v>521</v>
      </c>
      <c r="AF1701" t="s">
        <v>38</v>
      </c>
      <c r="AG1701" t="s">
        <v>63</v>
      </c>
      <c r="AI1701" t="s">
        <v>1000</v>
      </c>
    </row>
    <row r="1702" spans="1:36" x14ac:dyDescent="0.2">
      <c r="A1702" s="2" t="s">
        <v>4535</v>
      </c>
      <c r="B1702" s="2" t="s">
        <v>4998</v>
      </c>
      <c r="C1702" t="s">
        <v>12</v>
      </c>
      <c r="D1702" t="s">
        <v>10</v>
      </c>
      <c r="E1702" t="s">
        <v>10</v>
      </c>
      <c r="F1702" t="s">
        <v>10</v>
      </c>
      <c r="G1702" t="s">
        <v>10</v>
      </c>
      <c r="H1702" t="s">
        <v>12</v>
      </c>
      <c r="I1702" t="s">
        <v>11</v>
      </c>
      <c r="J1702" t="s">
        <v>12</v>
      </c>
      <c r="K1702" t="s">
        <v>11</v>
      </c>
      <c r="L1702" t="s">
        <v>10</v>
      </c>
      <c r="M1702" t="s">
        <v>10</v>
      </c>
      <c r="N1702" t="s">
        <v>10</v>
      </c>
      <c r="O1702" t="s">
        <v>12</v>
      </c>
      <c r="P1702" t="s">
        <v>12</v>
      </c>
      <c r="Q1702" t="s">
        <v>7</v>
      </c>
      <c r="R1702" t="s">
        <v>7</v>
      </c>
      <c r="S1702" t="s">
        <v>7</v>
      </c>
      <c r="T1702" t="s">
        <v>12</v>
      </c>
      <c r="U1702" t="s">
        <v>12</v>
      </c>
      <c r="V1702" t="s">
        <v>12</v>
      </c>
      <c r="W1702" t="s">
        <v>12</v>
      </c>
      <c r="X1702" t="s">
        <v>12</v>
      </c>
      <c r="Y1702" t="s">
        <v>12</v>
      </c>
      <c r="Z1702" t="s">
        <v>12</v>
      </c>
      <c r="AA1702" t="s">
        <v>12</v>
      </c>
      <c r="AB1702" t="s">
        <v>12</v>
      </c>
      <c r="AC1702" t="s">
        <v>12</v>
      </c>
      <c r="AD1702" t="s">
        <v>12</v>
      </c>
      <c r="AE1702" t="s">
        <v>4536</v>
      </c>
      <c r="AF1702" t="s">
        <v>24</v>
      </c>
      <c r="AG1702" t="s">
        <v>192</v>
      </c>
    </row>
    <row r="1703" spans="1:36" x14ac:dyDescent="0.2">
      <c r="A1703" s="2" t="s">
        <v>4537</v>
      </c>
      <c r="B1703" s="2" t="s">
        <v>4998</v>
      </c>
      <c r="C1703" t="s">
        <v>10</v>
      </c>
      <c r="D1703" t="s">
        <v>16</v>
      </c>
      <c r="E1703" t="s">
        <v>16</v>
      </c>
      <c r="F1703" t="s">
        <v>10</v>
      </c>
      <c r="G1703" t="s">
        <v>10</v>
      </c>
      <c r="H1703" t="s">
        <v>7</v>
      </c>
      <c r="I1703" t="s">
        <v>12</v>
      </c>
      <c r="J1703" t="s">
        <v>12</v>
      </c>
      <c r="K1703" t="s">
        <v>16</v>
      </c>
      <c r="L1703" t="s">
        <v>16</v>
      </c>
      <c r="M1703" t="s">
        <v>16</v>
      </c>
      <c r="N1703" t="s">
        <v>16</v>
      </c>
      <c r="O1703" t="s">
        <v>10</v>
      </c>
      <c r="P1703" t="s">
        <v>11</v>
      </c>
      <c r="Q1703" t="s">
        <v>12</v>
      </c>
      <c r="R1703" t="s">
        <v>7</v>
      </c>
      <c r="S1703" t="s">
        <v>7</v>
      </c>
      <c r="T1703" t="s">
        <v>11</v>
      </c>
      <c r="U1703" t="s">
        <v>12</v>
      </c>
      <c r="V1703" t="s">
        <v>7</v>
      </c>
      <c r="W1703" t="s">
        <v>11</v>
      </c>
      <c r="X1703" t="s">
        <v>7</v>
      </c>
      <c r="Y1703" t="s">
        <v>11</v>
      </c>
      <c r="Z1703" t="s">
        <v>11</v>
      </c>
      <c r="AA1703" t="s">
        <v>11</v>
      </c>
      <c r="AB1703" t="s">
        <v>12</v>
      </c>
      <c r="AC1703" t="s">
        <v>7</v>
      </c>
      <c r="AD1703" t="s">
        <v>7</v>
      </c>
      <c r="AE1703" t="s">
        <v>4538</v>
      </c>
      <c r="AF1703" t="s">
        <v>24</v>
      </c>
      <c r="AG1703" t="s">
        <v>43</v>
      </c>
      <c r="AH1703" t="s">
        <v>43</v>
      </c>
      <c r="AI1703" t="s">
        <v>1000</v>
      </c>
      <c r="AJ1703" t="s">
        <v>43</v>
      </c>
    </row>
    <row r="1704" spans="1:36" x14ac:dyDescent="0.2">
      <c r="A1704" s="2" t="s">
        <v>4537</v>
      </c>
      <c r="B1704" s="2" t="s">
        <v>4998</v>
      </c>
      <c r="C1704" t="s">
        <v>10</v>
      </c>
      <c r="D1704" t="s">
        <v>10</v>
      </c>
      <c r="E1704" t="s">
        <v>16</v>
      </c>
      <c r="F1704" t="s">
        <v>10</v>
      </c>
      <c r="G1704" t="s">
        <v>16</v>
      </c>
      <c r="H1704" t="s">
        <v>16</v>
      </c>
      <c r="I1704" t="s">
        <v>10</v>
      </c>
      <c r="J1704" t="s">
        <v>11</v>
      </c>
      <c r="K1704" t="s">
        <v>16</v>
      </c>
      <c r="L1704" t="s">
        <v>16</v>
      </c>
      <c r="M1704" t="s">
        <v>16</v>
      </c>
      <c r="N1704" t="s">
        <v>10</v>
      </c>
      <c r="O1704" t="s">
        <v>10</v>
      </c>
      <c r="P1704" t="s">
        <v>12</v>
      </c>
      <c r="Q1704" t="s">
        <v>12</v>
      </c>
      <c r="R1704" t="s">
        <v>7</v>
      </c>
      <c r="S1704" t="s">
        <v>7</v>
      </c>
      <c r="T1704" t="s">
        <v>7</v>
      </c>
      <c r="U1704" t="s">
        <v>12</v>
      </c>
      <c r="V1704" t="s">
        <v>7</v>
      </c>
      <c r="W1704" t="s">
        <v>12</v>
      </c>
      <c r="X1704" t="s">
        <v>7</v>
      </c>
      <c r="Y1704" t="s">
        <v>7</v>
      </c>
      <c r="Z1704" t="s">
        <v>7</v>
      </c>
      <c r="AA1704" t="s">
        <v>7</v>
      </c>
      <c r="AB1704" t="s">
        <v>7</v>
      </c>
      <c r="AC1704" t="s">
        <v>7</v>
      </c>
      <c r="AD1704" t="s">
        <v>7</v>
      </c>
      <c r="AE1704" t="s">
        <v>2247</v>
      </c>
      <c r="AF1704" t="s">
        <v>38</v>
      </c>
      <c r="AG1704" t="s">
        <v>43</v>
      </c>
      <c r="AH1704" t="s">
        <v>43</v>
      </c>
      <c r="AI1704" t="s">
        <v>4539</v>
      </c>
      <c r="AJ1704" t="s">
        <v>21</v>
      </c>
    </row>
    <row r="1705" spans="1:36" x14ac:dyDescent="0.2">
      <c r="A1705" s="2" t="s">
        <v>4540</v>
      </c>
      <c r="B1705" s="2" t="s">
        <v>4998</v>
      </c>
      <c r="C1705" t="s">
        <v>12</v>
      </c>
      <c r="D1705" t="s">
        <v>10</v>
      </c>
      <c r="E1705" t="s">
        <v>10</v>
      </c>
      <c r="F1705" t="s">
        <v>10</v>
      </c>
      <c r="G1705" t="s">
        <v>10</v>
      </c>
      <c r="H1705" t="s">
        <v>10</v>
      </c>
      <c r="I1705" t="s">
        <v>11</v>
      </c>
      <c r="J1705" t="s">
        <v>11</v>
      </c>
      <c r="K1705" t="s">
        <v>11</v>
      </c>
      <c r="L1705" t="s">
        <v>10</v>
      </c>
      <c r="M1705" t="s">
        <v>11</v>
      </c>
      <c r="N1705" t="s">
        <v>11</v>
      </c>
      <c r="O1705" t="s">
        <v>11</v>
      </c>
      <c r="P1705" t="s">
        <v>11</v>
      </c>
      <c r="Q1705" t="s">
        <v>12</v>
      </c>
      <c r="R1705" t="s">
        <v>12</v>
      </c>
      <c r="S1705" t="s">
        <v>12</v>
      </c>
      <c r="T1705" t="s">
        <v>7</v>
      </c>
      <c r="U1705" t="s">
        <v>7</v>
      </c>
      <c r="V1705" t="s">
        <v>7</v>
      </c>
      <c r="W1705" t="s">
        <v>7</v>
      </c>
      <c r="X1705" t="s">
        <v>7</v>
      </c>
      <c r="Y1705" t="s">
        <v>12</v>
      </c>
      <c r="Z1705" t="s">
        <v>12</v>
      </c>
      <c r="AA1705" t="s">
        <v>7</v>
      </c>
      <c r="AB1705" t="s">
        <v>7</v>
      </c>
      <c r="AC1705" t="s">
        <v>7</v>
      </c>
      <c r="AD1705" t="s">
        <v>7</v>
      </c>
      <c r="AE1705" t="s">
        <v>4541</v>
      </c>
      <c r="AF1705" t="s">
        <v>38</v>
      </c>
      <c r="AG1705" t="s">
        <v>4542</v>
      </c>
      <c r="AH1705" t="s">
        <v>4543</v>
      </c>
    </row>
    <row r="1706" spans="1:36" x14ac:dyDescent="0.2">
      <c r="A1706" s="2" t="s">
        <v>4544</v>
      </c>
      <c r="B1706" s="2" t="s">
        <v>4998</v>
      </c>
      <c r="C1706" t="s">
        <v>7</v>
      </c>
      <c r="D1706" t="s">
        <v>12</v>
      </c>
      <c r="E1706" t="s">
        <v>11</v>
      </c>
      <c r="F1706" t="s">
        <v>11</v>
      </c>
      <c r="G1706" t="s">
        <v>11</v>
      </c>
      <c r="H1706" t="s">
        <v>7</v>
      </c>
      <c r="I1706" t="s">
        <v>7</v>
      </c>
      <c r="J1706" t="s">
        <v>7</v>
      </c>
      <c r="K1706" t="s">
        <v>12</v>
      </c>
      <c r="L1706" t="s">
        <v>11</v>
      </c>
      <c r="M1706" t="s">
        <v>11</v>
      </c>
      <c r="N1706" t="s">
        <v>11</v>
      </c>
      <c r="O1706" t="s">
        <v>11</v>
      </c>
      <c r="P1706" t="s">
        <v>12</v>
      </c>
      <c r="Q1706" t="s">
        <v>7</v>
      </c>
      <c r="R1706" t="s">
        <v>7</v>
      </c>
      <c r="S1706" t="s">
        <v>7</v>
      </c>
      <c r="T1706" t="s">
        <v>7</v>
      </c>
      <c r="U1706" t="s">
        <v>7</v>
      </c>
      <c r="V1706" t="s">
        <v>7</v>
      </c>
      <c r="W1706" t="s">
        <v>7</v>
      </c>
      <c r="X1706" t="s">
        <v>7</v>
      </c>
      <c r="Y1706" t="s">
        <v>7</v>
      </c>
      <c r="Z1706" t="s">
        <v>7</v>
      </c>
      <c r="AA1706" t="s">
        <v>7</v>
      </c>
      <c r="AB1706" t="s">
        <v>7</v>
      </c>
      <c r="AC1706" t="s">
        <v>7</v>
      </c>
      <c r="AD1706" t="s">
        <v>7</v>
      </c>
      <c r="AE1706" t="s">
        <v>261</v>
      </c>
      <c r="AF1706" t="s">
        <v>38</v>
      </c>
      <c r="AI1706" t="s">
        <v>750</v>
      </c>
    </row>
    <row r="1707" spans="1:36" x14ac:dyDescent="0.2">
      <c r="A1707" s="2" t="s">
        <v>4545</v>
      </c>
      <c r="B1707" s="2" t="s">
        <v>4997</v>
      </c>
      <c r="C1707" t="s">
        <v>11</v>
      </c>
      <c r="D1707" t="s">
        <v>16</v>
      </c>
      <c r="E1707" t="s">
        <v>11</v>
      </c>
      <c r="F1707" t="s">
        <v>10</v>
      </c>
      <c r="G1707" t="s">
        <v>16</v>
      </c>
      <c r="H1707" t="s">
        <v>12</v>
      </c>
      <c r="I1707" t="s">
        <v>11</v>
      </c>
      <c r="J1707" t="s">
        <v>12</v>
      </c>
      <c r="K1707" t="s">
        <v>16</v>
      </c>
      <c r="L1707" t="s">
        <v>16</v>
      </c>
      <c r="M1707" t="s">
        <v>16</v>
      </c>
      <c r="N1707" t="s">
        <v>10</v>
      </c>
      <c r="O1707" t="s">
        <v>10</v>
      </c>
      <c r="P1707" t="s">
        <v>10</v>
      </c>
      <c r="Q1707" t="s">
        <v>10</v>
      </c>
      <c r="R1707" t="s">
        <v>11</v>
      </c>
      <c r="S1707" t="s">
        <v>7</v>
      </c>
      <c r="T1707" t="s">
        <v>12</v>
      </c>
      <c r="U1707" t="s">
        <v>12</v>
      </c>
      <c r="V1707" t="s">
        <v>12</v>
      </c>
      <c r="W1707" t="s">
        <v>11</v>
      </c>
      <c r="X1707" t="s">
        <v>12</v>
      </c>
      <c r="Y1707" t="s">
        <v>11</v>
      </c>
      <c r="Z1707" t="s">
        <v>11</v>
      </c>
      <c r="AA1707" t="s">
        <v>11</v>
      </c>
      <c r="AB1707" t="s">
        <v>10</v>
      </c>
      <c r="AC1707" t="s">
        <v>10</v>
      </c>
      <c r="AD1707" t="s">
        <v>11</v>
      </c>
      <c r="AE1707" t="s">
        <v>1244</v>
      </c>
      <c r="AF1707" t="s">
        <v>38</v>
      </c>
      <c r="AI1707" t="s">
        <v>4546</v>
      </c>
    </row>
    <row r="1708" spans="1:36" x14ac:dyDescent="0.2">
      <c r="A1708" s="2" t="s">
        <v>4547</v>
      </c>
      <c r="B1708" s="2" t="s">
        <v>4997</v>
      </c>
      <c r="C1708" t="s">
        <v>11</v>
      </c>
      <c r="D1708" t="s">
        <v>11</v>
      </c>
      <c r="E1708" t="s">
        <v>10</v>
      </c>
      <c r="F1708" t="s">
        <v>11</v>
      </c>
      <c r="G1708" t="s">
        <v>10</v>
      </c>
      <c r="H1708" t="s">
        <v>12</v>
      </c>
      <c r="I1708" t="s">
        <v>11</v>
      </c>
      <c r="J1708" t="s">
        <v>12</v>
      </c>
      <c r="K1708" t="s">
        <v>10</v>
      </c>
      <c r="L1708" t="s">
        <v>10</v>
      </c>
      <c r="M1708" t="s">
        <v>10</v>
      </c>
      <c r="N1708" t="s">
        <v>10</v>
      </c>
      <c r="O1708" t="s">
        <v>11</v>
      </c>
      <c r="P1708" t="s">
        <v>12</v>
      </c>
      <c r="Q1708" t="s">
        <v>7</v>
      </c>
      <c r="R1708" t="s">
        <v>7</v>
      </c>
      <c r="S1708" t="s">
        <v>7</v>
      </c>
      <c r="T1708" t="s">
        <v>7</v>
      </c>
      <c r="U1708" t="s">
        <v>7</v>
      </c>
      <c r="V1708" t="s">
        <v>7</v>
      </c>
      <c r="W1708" t="s">
        <v>12</v>
      </c>
      <c r="X1708" t="s">
        <v>12</v>
      </c>
      <c r="Y1708" t="s">
        <v>11</v>
      </c>
      <c r="Z1708" t="s">
        <v>11</v>
      </c>
      <c r="AA1708" t="s">
        <v>7</v>
      </c>
      <c r="AB1708" t="s">
        <v>11</v>
      </c>
      <c r="AC1708" t="s">
        <v>11</v>
      </c>
      <c r="AD1708" t="s">
        <v>12</v>
      </c>
      <c r="AE1708" t="s">
        <v>1453</v>
      </c>
      <c r="AF1708" t="s">
        <v>38</v>
      </c>
    </row>
    <row r="1709" spans="1:36" x14ac:dyDescent="0.2">
      <c r="A1709" s="2" t="s">
        <v>4548</v>
      </c>
      <c r="B1709" s="2" t="s">
        <v>4997</v>
      </c>
      <c r="C1709" t="s">
        <v>11</v>
      </c>
      <c r="D1709" t="s">
        <v>10</v>
      </c>
      <c r="E1709" t="s">
        <v>16</v>
      </c>
      <c r="F1709" t="s">
        <v>10</v>
      </c>
      <c r="G1709" t="s">
        <v>10</v>
      </c>
      <c r="H1709" t="s">
        <v>11</v>
      </c>
      <c r="I1709" t="s">
        <v>12</v>
      </c>
      <c r="J1709" t="s">
        <v>11</v>
      </c>
      <c r="K1709" t="s">
        <v>10</v>
      </c>
      <c r="L1709" t="s">
        <v>10</v>
      </c>
      <c r="M1709" t="s">
        <v>10</v>
      </c>
      <c r="N1709" t="s">
        <v>11</v>
      </c>
      <c r="O1709" t="s">
        <v>10</v>
      </c>
      <c r="P1709" t="s">
        <v>12</v>
      </c>
      <c r="Q1709" t="s">
        <v>7</v>
      </c>
      <c r="R1709" t="s">
        <v>12</v>
      </c>
      <c r="S1709" t="s">
        <v>12</v>
      </c>
      <c r="T1709" t="s">
        <v>10</v>
      </c>
      <c r="U1709" t="s">
        <v>10</v>
      </c>
      <c r="V1709" t="s">
        <v>10</v>
      </c>
      <c r="W1709" t="s">
        <v>10</v>
      </c>
      <c r="X1709" t="s">
        <v>10</v>
      </c>
      <c r="Y1709" t="s">
        <v>10</v>
      </c>
      <c r="Z1709" t="s">
        <v>10</v>
      </c>
      <c r="AA1709" t="s">
        <v>10</v>
      </c>
      <c r="AB1709" t="s">
        <v>10</v>
      </c>
      <c r="AC1709" t="s">
        <v>10</v>
      </c>
      <c r="AD1709" t="s">
        <v>11</v>
      </c>
      <c r="AE1709" t="s">
        <v>128</v>
      </c>
      <c r="AF1709" t="s">
        <v>14</v>
      </c>
      <c r="AG1709" t="s">
        <v>2368</v>
      </c>
      <c r="AH1709" t="s">
        <v>4549</v>
      </c>
      <c r="AI1709" t="s">
        <v>20</v>
      </c>
    </row>
    <row r="1710" spans="1:36" x14ac:dyDescent="0.2">
      <c r="A1710" s="2" t="s">
        <v>4550</v>
      </c>
      <c r="B1710" s="2" t="s">
        <v>4997</v>
      </c>
      <c r="C1710" t="s">
        <v>11</v>
      </c>
      <c r="D1710" t="s">
        <v>10</v>
      </c>
      <c r="E1710" t="s">
        <v>16</v>
      </c>
      <c r="F1710" t="s">
        <v>10</v>
      </c>
      <c r="G1710" t="s">
        <v>10</v>
      </c>
      <c r="H1710" t="s">
        <v>7</v>
      </c>
      <c r="I1710" t="s">
        <v>11</v>
      </c>
      <c r="J1710" t="s">
        <v>10</v>
      </c>
      <c r="K1710" t="s">
        <v>16</v>
      </c>
      <c r="L1710" t="s">
        <v>16</v>
      </c>
      <c r="M1710" t="s">
        <v>16</v>
      </c>
      <c r="N1710" t="s">
        <v>16</v>
      </c>
      <c r="O1710" t="s">
        <v>16</v>
      </c>
      <c r="P1710" t="s">
        <v>16</v>
      </c>
      <c r="Q1710" t="s">
        <v>16</v>
      </c>
      <c r="R1710" t="s">
        <v>7</v>
      </c>
      <c r="S1710" t="s">
        <v>7</v>
      </c>
      <c r="T1710" t="s">
        <v>7</v>
      </c>
      <c r="U1710" t="s">
        <v>7</v>
      </c>
      <c r="V1710" t="s">
        <v>7</v>
      </c>
      <c r="W1710" t="s">
        <v>7</v>
      </c>
      <c r="X1710" t="s">
        <v>7</v>
      </c>
      <c r="Y1710" t="s">
        <v>12</v>
      </c>
      <c r="Z1710" t="s">
        <v>12</v>
      </c>
      <c r="AA1710" t="s">
        <v>11</v>
      </c>
      <c r="AB1710" t="s">
        <v>12</v>
      </c>
      <c r="AC1710" t="s">
        <v>12</v>
      </c>
      <c r="AD1710" t="s">
        <v>16</v>
      </c>
      <c r="AE1710" t="s">
        <v>727</v>
      </c>
      <c r="AF1710" t="s">
        <v>14</v>
      </c>
      <c r="AG1710" t="s">
        <v>43</v>
      </c>
      <c r="AH1710" t="s">
        <v>43</v>
      </c>
      <c r="AI1710" t="s">
        <v>106</v>
      </c>
      <c r="AJ1710" t="s">
        <v>43</v>
      </c>
    </row>
    <row r="1711" spans="1:36" x14ac:dyDescent="0.2">
      <c r="A1711" s="2" t="s">
        <v>4551</v>
      </c>
      <c r="B1711" s="2" t="s">
        <v>4997</v>
      </c>
      <c r="C1711" t="s">
        <v>11</v>
      </c>
      <c r="D1711" t="s">
        <v>10</v>
      </c>
      <c r="E1711" t="s">
        <v>11</v>
      </c>
      <c r="F1711" t="s">
        <v>11</v>
      </c>
      <c r="G1711" t="s">
        <v>10</v>
      </c>
      <c r="H1711" t="s">
        <v>12</v>
      </c>
      <c r="I1711" t="s">
        <v>10</v>
      </c>
      <c r="J1711" t="s">
        <v>10</v>
      </c>
      <c r="K1711" t="s">
        <v>10</v>
      </c>
      <c r="L1711" t="s">
        <v>10</v>
      </c>
      <c r="M1711" t="s">
        <v>16</v>
      </c>
      <c r="N1711" t="s">
        <v>12</v>
      </c>
      <c r="O1711" t="s">
        <v>11</v>
      </c>
      <c r="P1711" t="s">
        <v>11</v>
      </c>
      <c r="Q1711" t="s">
        <v>11</v>
      </c>
      <c r="R1711" t="s">
        <v>12</v>
      </c>
      <c r="S1711" t="s">
        <v>12</v>
      </c>
      <c r="T1711" t="s">
        <v>11</v>
      </c>
      <c r="U1711" t="s">
        <v>10</v>
      </c>
      <c r="V1711" t="s">
        <v>11</v>
      </c>
      <c r="W1711" t="s">
        <v>10</v>
      </c>
      <c r="X1711" t="s">
        <v>12</v>
      </c>
      <c r="Y1711" t="s">
        <v>11</v>
      </c>
      <c r="Z1711" t="s">
        <v>11</v>
      </c>
      <c r="AA1711" t="s">
        <v>12</v>
      </c>
      <c r="AB1711" t="s">
        <v>12</v>
      </c>
      <c r="AC1711" t="s">
        <v>11</v>
      </c>
      <c r="AD1711" t="s">
        <v>12</v>
      </c>
      <c r="AE1711" t="s">
        <v>200</v>
      </c>
      <c r="AF1711" t="s">
        <v>38</v>
      </c>
      <c r="AG1711" t="s">
        <v>4552</v>
      </c>
      <c r="AI1711" t="s">
        <v>65</v>
      </c>
    </row>
    <row r="1712" spans="1:36" x14ac:dyDescent="0.2">
      <c r="A1712" s="2" t="s">
        <v>4553</v>
      </c>
      <c r="B1712" s="2" t="s">
        <v>4997</v>
      </c>
      <c r="C1712" t="s">
        <v>11</v>
      </c>
      <c r="D1712" t="s">
        <v>10</v>
      </c>
      <c r="E1712" t="s">
        <v>16</v>
      </c>
      <c r="F1712" t="s">
        <v>16</v>
      </c>
      <c r="G1712" t="s">
        <v>16</v>
      </c>
      <c r="H1712" t="s">
        <v>11</v>
      </c>
      <c r="I1712" t="s">
        <v>11</v>
      </c>
      <c r="J1712" t="s">
        <v>11</v>
      </c>
      <c r="K1712" t="s">
        <v>16</v>
      </c>
      <c r="L1712" t="s">
        <v>16</v>
      </c>
      <c r="M1712" t="s">
        <v>10</v>
      </c>
      <c r="N1712" t="s">
        <v>11</v>
      </c>
      <c r="O1712" t="s">
        <v>10</v>
      </c>
      <c r="P1712" t="s">
        <v>10</v>
      </c>
      <c r="Q1712" t="s">
        <v>16</v>
      </c>
      <c r="R1712" t="s">
        <v>11</v>
      </c>
      <c r="S1712" t="s">
        <v>11</v>
      </c>
      <c r="T1712" t="s">
        <v>10</v>
      </c>
      <c r="U1712" t="s">
        <v>11</v>
      </c>
      <c r="V1712" t="s">
        <v>10</v>
      </c>
      <c r="W1712" t="s">
        <v>11</v>
      </c>
      <c r="X1712" t="s">
        <v>11</v>
      </c>
      <c r="Y1712" t="s">
        <v>10</v>
      </c>
      <c r="Z1712" t="s">
        <v>10</v>
      </c>
      <c r="AA1712" t="s">
        <v>11</v>
      </c>
      <c r="AB1712" t="s">
        <v>16</v>
      </c>
      <c r="AC1712" t="s">
        <v>16</v>
      </c>
      <c r="AD1712" t="s">
        <v>16</v>
      </c>
      <c r="AE1712" t="s">
        <v>4554</v>
      </c>
      <c r="AF1712" t="s">
        <v>14</v>
      </c>
      <c r="AG1712" t="s">
        <v>4555</v>
      </c>
      <c r="AH1712" t="s">
        <v>4556</v>
      </c>
      <c r="AI1712" t="s">
        <v>4557</v>
      </c>
    </row>
    <row r="1713" spans="1:36" x14ac:dyDescent="0.2">
      <c r="A1713" s="2" t="s">
        <v>4553</v>
      </c>
      <c r="B1713" s="2" t="s">
        <v>4997</v>
      </c>
      <c r="C1713" t="s">
        <v>10</v>
      </c>
      <c r="D1713" t="s">
        <v>10</v>
      </c>
      <c r="E1713" t="s">
        <v>10</v>
      </c>
      <c r="F1713" t="s">
        <v>10</v>
      </c>
      <c r="G1713" t="s">
        <v>10</v>
      </c>
      <c r="H1713" t="s">
        <v>12</v>
      </c>
      <c r="I1713" t="s">
        <v>7</v>
      </c>
      <c r="J1713" t="s">
        <v>7</v>
      </c>
      <c r="K1713" t="s">
        <v>11</v>
      </c>
      <c r="L1713" t="s">
        <v>10</v>
      </c>
      <c r="M1713" t="s">
        <v>11</v>
      </c>
      <c r="N1713" t="s">
        <v>11</v>
      </c>
      <c r="O1713" t="s">
        <v>10</v>
      </c>
      <c r="P1713" t="s">
        <v>11</v>
      </c>
      <c r="Q1713" t="s">
        <v>12</v>
      </c>
      <c r="R1713" t="s">
        <v>7</v>
      </c>
      <c r="S1713" t="s">
        <v>7</v>
      </c>
      <c r="T1713" t="s">
        <v>7</v>
      </c>
      <c r="U1713" t="s">
        <v>7</v>
      </c>
      <c r="V1713" t="s">
        <v>7</v>
      </c>
      <c r="W1713" t="s">
        <v>7</v>
      </c>
      <c r="X1713" t="s">
        <v>7</v>
      </c>
      <c r="Y1713" t="s">
        <v>7</v>
      </c>
      <c r="Z1713" t="s">
        <v>7</v>
      </c>
      <c r="AA1713" t="s">
        <v>7</v>
      </c>
      <c r="AB1713" t="s">
        <v>7</v>
      </c>
      <c r="AC1713" t="s">
        <v>7</v>
      </c>
      <c r="AD1713" t="s">
        <v>7</v>
      </c>
      <c r="AE1713" t="s">
        <v>502</v>
      </c>
      <c r="AF1713" t="s">
        <v>24</v>
      </c>
      <c r="AG1713" t="s">
        <v>75</v>
      </c>
      <c r="AH1713" t="s">
        <v>75</v>
      </c>
      <c r="AI1713" t="s">
        <v>4558</v>
      </c>
    </row>
    <row r="1714" spans="1:36" x14ac:dyDescent="0.2">
      <c r="A1714" s="2" t="s">
        <v>4559</v>
      </c>
      <c r="B1714" s="2" t="s">
        <v>4997</v>
      </c>
      <c r="C1714" t="s">
        <v>10</v>
      </c>
      <c r="D1714" t="s">
        <v>10</v>
      </c>
      <c r="E1714" t="s">
        <v>10</v>
      </c>
      <c r="F1714" t="s">
        <v>10</v>
      </c>
      <c r="G1714" t="s">
        <v>10</v>
      </c>
      <c r="H1714" t="s">
        <v>12</v>
      </c>
      <c r="I1714" t="s">
        <v>10</v>
      </c>
      <c r="J1714" t="s">
        <v>11</v>
      </c>
      <c r="K1714" t="s">
        <v>10</v>
      </c>
      <c r="L1714" t="s">
        <v>16</v>
      </c>
      <c r="M1714" t="s">
        <v>16</v>
      </c>
      <c r="N1714" t="s">
        <v>10</v>
      </c>
      <c r="O1714" t="s">
        <v>11</v>
      </c>
      <c r="P1714" t="s">
        <v>11</v>
      </c>
      <c r="Q1714" t="s">
        <v>11</v>
      </c>
      <c r="R1714" t="s">
        <v>12</v>
      </c>
      <c r="S1714" t="s">
        <v>12</v>
      </c>
      <c r="T1714" t="s">
        <v>7</v>
      </c>
      <c r="U1714" t="s">
        <v>12</v>
      </c>
      <c r="V1714" t="s">
        <v>7</v>
      </c>
      <c r="W1714" t="s">
        <v>7</v>
      </c>
      <c r="X1714" t="s">
        <v>7</v>
      </c>
      <c r="Y1714" t="s">
        <v>11</v>
      </c>
      <c r="Z1714" t="s">
        <v>11</v>
      </c>
      <c r="AA1714" t="s">
        <v>11</v>
      </c>
      <c r="AB1714" t="s">
        <v>11</v>
      </c>
      <c r="AC1714" t="s">
        <v>12</v>
      </c>
      <c r="AD1714" t="s">
        <v>11</v>
      </c>
      <c r="AE1714" t="s">
        <v>3037</v>
      </c>
      <c r="AF1714" t="s">
        <v>14</v>
      </c>
      <c r="AG1714" t="s">
        <v>4560</v>
      </c>
      <c r="AH1714" t="s">
        <v>4561</v>
      </c>
      <c r="AI1714" t="s">
        <v>1563</v>
      </c>
      <c r="AJ1714" t="s">
        <v>4562</v>
      </c>
    </row>
    <row r="1715" spans="1:36" x14ac:dyDescent="0.2">
      <c r="A1715" s="2" t="s">
        <v>4563</v>
      </c>
      <c r="B1715" s="2" t="s">
        <v>4997</v>
      </c>
      <c r="C1715" t="s">
        <v>11</v>
      </c>
      <c r="D1715" t="s">
        <v>11</v>
      </c>
      <c r="E1715" t="s">
        <v>11</v>
      </c>
      <c r="F1715" t="s">
        <v>11</v>
      </c>
      <c r="G1715" t="s">
        <v>12</v>
      </c>
      <c r="H1715" t="s">
        <v>12</v>
      </c>
      <c r="I1715" t="s">
        <v>11</v>
      </c>
      <c r="J1715" t="s">
        <v>7</v>
      </c>
      <c r="K1715" t="s">
        <v>11</v>
      </c>
      <c r="L1715" t="s">
        <v>16</v>
      </c>
      <c r="M1715" t="s">
        <v>16</v>
      </c>
      <c r="N1715" t="s">
        <v>16</v>
      </c>
      <c r="O1715" t="s">
        <v>16</v>
      </c>
      <c r="P1715" t="s">
        <v>10</v>
      </c>
      <c r="Q1715" t="s">
        <v>10</v>
      </c>
      <c r="R1715" t="s">
        <v>7</v>
      </c>
      <c r="S1715" t="s">
        <v>7</v>
      </c>
      <c r="T1715" t="s">
        <v>7</v>
      </c>
      <c r="U1715" t="s">
        <v>7</v>
      </c>
      <c r="V1715" t="s">
        <v>7</v>
      </c>
      <c r="W1715" t="s">
        <v>7</v>
      </c>
      <c r="X1715" t="s">
        <v>7</v>
      </c>
      <c r="Y1715" t="s">
        <v>12</v>
      </c>
      <c r="AA1715" t="s">
        <v>7</v>
      </c>
      <c r="AB1715" t="s">
        <v>7</v>
      </c>
      <c r="AC1715" t="s">
        <v>7</v>
      </c>
      <c r="AD1715" t="s">
        <v>7</v>
      </c>
      <c r="AE1715" t="s">
        <v>390</v>
      </c>
      <c r="AF1715" t="s">
        <v>38</v>
      </c>
      <c r="AG1715" t="s">
        <v>192</v>
      </c>
      <c r="AH1715" t="s">
        <v>342</v>
      </c>
    </row>
    <row r="1716" spans="1:36" x14ac:dyDescent="0.2">
      <c r="A1716" s="2" t="s">
        <v>4564</v>
      </c>
      <c r="B1716" s="2" t="s">
        <v>4997</v>
      </c>
      <c r="C1716" t="s">
        <v>11</v>
      </c>
      <c r="D1716" t="s">
        <v>11</v>
      </c>
      <c r="E1716" t="s">
        <v>11</v>
      </c>
      <c r="F1716" t="s">
        <v>11</v>
      </c>
      <c r="G1716" t="s">
        <v>11</v>
      </c>
      <c r="H1716" t="s">
        <v>11</v>
      </c>
      <c r="I1716" t="s">
        <v>12</v>
      </c>
      <c r="J1716" t="s">
        <v>11</v>
      </c>
      <c r="K1716" t="s">
        <v>11</v>
      </c>
      <c r="L1716" t="s">
        <v>10</v>
      </c>
      <c r="M1716" t="s">
        <v>10</v>
      </c>
      <c r="N1716" t="s">
        <v>11</v>
      </c>
      <c r="O1716" t="s">
        <v>10</v>
      </c>
      <c r="P1716" t="s">
        <v>11</v>
      </c>
      <c r="Q1716" t="s">
        <v>11</v>
      </c>
      <c r="R1716" t="s">
        <v>12</v>
      </c>
      <c r="S1716" t="s">
        <v>11</v>
      </c>
      <c r="T1716" t="s">
        <v>7</v>
      </c>
      <c r="U1716" t="s">
        <v>7</v>
      </c>
      <c r="V1716" t="s">
        <v>7</v>
      </c>
      <c r="W1716" t="s">
        <v>7</v>
      </c>
      <c r="X1716" t="s">
        <v>7</v>
      </c>
      <c r="Y1716" t="s">
        <v>7</v>
      </c>
      <c r="Z1716" t="s">
        <v>7</v>
      </c>
      <c r="AA1716" t="s">
        <v>7</v>
      </c>
      <c r="AB1716" t="s">
        <v>7</v>
      </c>
      <c r="AC1716" t="s">
        <v>7</v>
      </c>
      <c r="AD1716" t="s">
        <v>7</v>
      </c>
      <c r="AE1716" t="s">
        <v>459</v>
      </c>
      <c r="AF1716" t="s">
        <v>38</v>
      </c>
      <c r="AG1716" t="s">
        <v>342</v>
      </c>
      <c r="AH1716" t="s">
        <v>4565</v>
      </c>
      <c r="AI1716" t="s">
        <v>20</v>
      </c>
    </row>
    <row r="1717" spans="1:36" x14ac:dyDescent="0.2">
      <c r="A1717" s="2" t="s">
        <v>4566</v>
      </c>
      <c r="B1717" s="2" t="s">
        <v>4997</v>
      </c>
      <c r="C1717" t="s">
        <v>11</v>
      </c>
      <c r="D1717" t="s">
        <v>11</v>
      </c>
      <c r="E1717" t="s">
        <v>11</v>
      </c>
      <c r="F1717" t="s">
        <v>11</v>
      </c>
      <c r="G1717" t="s">
        <v>12</v>
      </c>
      <c r="H1717" t="s">
        <v>12</v>
      </c>
      <c r="I1717" t="s">
        <v>12</v>
      </c>
      <c r="J1717" t="s">
        <v>12</v>
      </c>
      <c r="K1717" t="s">
        <v>11</v>
      </c>
      <c r="L1717" t="s">
        <v>10</v>
      </c>
      <c r="M1717" t="s">
        <v>10</v>
      </c>
      <c r="N1717" t="s">
        <v>12</v>
      </c>
      <c r="O1717" t="s">
        <v>10</v>
      </c>
      <c r="P1717" t="s">
        <v>11</v>
      </c>
      <c r="Q1717" t="s">
        <v>7</v>
      </c>
      <c r="R1717" t="s">
        <v>7</v>
      </c>
      <c r="S1717" t="s">
        <v>7</v>
      </c>
      <c r="T1717" t="s">
        <v>12</v>
      </c>
      <c r="U1717" t="s">
        <v>7</v>
      </c>
      <c r="V1717" t="s">
        <v>7</v>
      </c>
      <c r="W1717" t="s">
        <v>12</v>
      </c>
      <c r="X1717" t="s">
        <v>7</v>
      </c>
      <c r="Y1717" t="s">
        <v>7</v>
      </c>
      <c r="Z1717" t="s">
        <v>7</v>
      </c>
      <c r="AA1717" t="s">
        <v>7</v>
      </c>
      <c r="AB1717" t="s">
        <v>7</v>
      </c>
      <c r="AC1717" t="s">
        <v>7</v>
      </c>
      <c r="AD1717" t="s">
        <v>7</v>
      </c>
      <c r="AE1717" t="s">
        <v>255</v>
      </c>
      <c r="AF1717" t="s">
        <v>24</v>
      </c>
      <c r="AG1717" t="s">
        <v>342</v>
      </c>
      <c r="AH1717" t="s">
        <v>342</v>
      </c>
    </row>
    <row r="1718" spans="1:36" x14ac:dyDescent="0.2">
      <c r="A1718" s="2" t="s">
        <v>4567</v>
      </c>
      <c r="B1718" s="2" t="s">
        <v>4997</v>
      </c>
      <c r="C1718" t="s">
        <v>11</v>
      </c>
      <c r="D1718" t="s">
        <v>11</v>
      </c>
      <c r="E1718" t="s">
        <v>11</v>
      </c>
      <c r="F1718" t="s">
        <v>11</v>
      </c>
      <c r="G1718" t="s">
        <v>11</v>
      </c>
      <c r="H1718" t="s">
        <v>12</v>
      </c>
      <c r="I1718" t="s">
        <v>12</v>
      </c>
      <c r="J1718" t="s">
        <v>12</v>
      </c>
      <c r="K1718" t="s">
        <v>10</v>
      </c>
      <c r="L1718" t="s">
        <v>10</v>
      </c>
      <c r="M1718" t="s">
        <v>10</v>
      </c>
      <c r="N1718" t="s">
        <v>11</v>
      </c>
      <c r="O1718" t="s">
        <v>11</v>
      </c>
      <c r="P1718" t="s">
        <v>12</v>
      </c>
      <c r="Q1718" t="s">
        <v>12</v>
      </c>
      <c r="R1718" t="s">
        <v>12</v>
      </c>
      <c r="S1718" t="s">
        <v>7</v>
      </c>
      <c r="T1718" t="s">
        <v>7</v>
      </c>
      <c r="U1718" t="s">
        <v>7</v>
      </c>
      <c r="V1718" t="s">
        <v>7</v>
      </c>
      <c r="W1718" t="s">
        <v>7</v>
      </c>
      <c r="X1718" t="s">
        <v>7</v>
      </c>
      <c r="Y1718" t="s">
        <v>7</v>
      </c>
      <c r="Z1718" t="s">
        <v>7</v>
      </c>
      <c r="AA1718" t="s">
        <v>7</v>
      </c>
      <c r="AB1718" t="s">
        <v>7</v>
      </c>
      <c r="AC1718" t="s">
        <v>7</v>
      </c>
      <c r="AD1718" t="s">
        <v>7</v>
      </c>
      <c r="AE1718" t="s">
        <v>67</v>
      </c>
      <c r="AF1718" t="s">
        <v>24</v>
      </c>
      <c r="AI1718" t="s">
        <v>4568</v>
      </c>
    </row>
    <row r="1719" spans="1:36" x14ac:dyDescent="0.2">
      <c r="A1719" s="2" t="s">
        <v>4569</v>
      </c>
      <c r="B1719" s="2" t="s">
        <v>4997</v>
      </c>
      <c r="C1719" t="s">
        <v>12</v>
      </c>
      <c r="D1719" t="s">
        <v>11</v>
      </c>
      <c r="E1719" t="s">
        <v>11</v>
      </c>
      <c r="F1719" t="s">
        <v>10</v>
      </c>
      <c r="G1719" t="s">
        <v>10</v>
      </c>
      <c r="H1719" t="s">
        <v>7</v>
      </c>
      <c r="I1719" t="s">
        <v>12</v>
      </c>
      <c r="J1719" t="s">
        <v>7</v>
      </c>
      <c r="K1719" t="s">
        <v>10</v>
      </c>
      <c r="L1719" t="s">
        <v>10</v>
      </c>
      <c r="M1719" t="s">
        <v>10</v>
      </c>
      <c r="N1719" t="s">
        <v>11</v>
      </c>
      <c r="O1719" t="s">
        <v>11</v>
      </c>
      <c r="P1719" t="s">
        <v>12</v>
      </c>
      <c r="Q1719" t="s">
        <v>12</v>
      </c>
      <c r="R1719" t="s">
        <v>7</v>
      </c>
      <c r="S1719" t="s">
        <v>7</v>
      </c>
      <c r="T1719" t="s">
        <v>7</v>
      </c>
      <c r="U1719" t="s">
        <v>7</v>
      </c>
      <c r="V1719" t="s">
        <v>7</v>
      </c>
      <c r="W1719" t="s">
        <v>12</v>
      </c>
      <c r="X1719" t="s">
        <v>7</v>
      </c>
      <c r="Y1719" t="s">
        <v>11</v>
      </c>
      <c r="Z1719" t="s">
        <v>12</v>
      </c>
      <c r="AA1719" t="s">
        <v>7</v>
      </c>
      <c r="AB1719" t="s">
        <v>12</v>
      </c>
      <c r="AC1719" t="s">
        <v>7</v>
      </c>
      <c r="AD1719" t="s">
        <v>7</v>
      </c>
      <c r="AE1719" t="s">
        <v>117</v>
      </c>
      <c r="AF1719" t="s">
        <v>24</v>
      </c>
      <c r="AG1719" t="s">
        <v>63</v>
      </c>
      <c r="AI1719" t="s">
        <v>106</v>
      </c>
    </row>
    <row r="1720" spans="1:36" x14ac:dyDescent="0.2">
      <c r="A1720" s="2" t="s">
        <v>4570</v>
      </c>
      <c r="B1720" s="2" t="s">
        <v>4997</v>
      </c>
      <c r="C1720" t="s">
        <v>10</v>
      </c>
      <c r="D1720" t="s">
        <v>16</v>
      </c>
      <c r="E1720" t="s">
        <v>16</v>
      </c>
      <c r="F1720" t="s">
        <v>16</v>
      </c>
      <c r="G1720" t="s">
        <v>16</v>
      </c>
      <c r="H1720" t="s">
        <v>10</v>
      </c>
      <c r="I1720" t="s">
        <v>11</v>
      </c>
      <c r="J1720" t="s">
        <v>11</v>
      </c>
      <c r="K1720" t="s">
        <v>16</v>
      </c>
      <c r="L1720" t="s">
        <v>16</v>
      </c>
      <c r="M1720" t="s">
        <v>16</v>
      </c>
      <c r="N1720" t="s">
        <v>16</v>
      </c>
      <c r="O1720" t="s">
        <v>16</v>
      </c>
      <c r="P1720" t="s">
        <v>16</v>
      </c>
      <c r="Q1720" t="s">
        <v>11</v>
      </c>
      <c r="R1720" t="s">
        <v>11</v>
      </c>
      <c r="S1720" t="s">
        <v>11</v>
      </c>
      <c r="T1720" t="s">
        <v>10</v>
      </c>
      <c r="U1720" t="s">
        <v>12</v>
      </c>
      <c r="V1720" t="s">
        <v>12</v>
      </c>
      <c r="W1720" t="s">
        <v>12</v>
      </c>
      <c r="X1720" t="s">
        <v>12</v>
      </c>
      <c r="Y1720" t="s">
        <v>11</v>
      </c>
      <c r="Z1720" t="s">
        <v>12</v>
      </c>
      <c r="AA1720" t="s">
        <v>12</v>
      </c>
      <c r="AB1720" t="s">
        <v>11</v>
      </c>
      <c r="AC1720" t="s">
        <v>11</v>
      </c>
      <c r="AD1720" t="s">
        <v>11</v>
      </c>
      <c r="AE1720" t="s">
        <v>4571</v>
      </c>
      <c r="AF1720" t="s">
        <v>24</v>
      </c>
      <c r="AG1720" t="s">
        <v>4572</v>
      </c>
      <c r="AH1720" t="s">
        <v>4573</v>
      </c>
      <c r="AI1720" t="s">
        <v>4574</v>
      </c>
    </row>
    <row r="1721" spans="1:36" x14ac:dyDescent="0.2">
      <c r="A1721" s="2" t="s">
        <v>4575</v>
      </c>
      <c r="B1721" s="2" t="s">
        <v>4997</v>
      </c>
      <c r="C1721" t="s">
        <v>10</v>
      </c>
      <c r="D1721" t="s">
        <v>10</v>
      </c>
      <c r="E1721" t="s">
        <v>10</v>
      </c>
      <c r="F1721" t="s">
        <v>10</v>
      </c>
      <c r="G1721" t="s">
        <v>10</v>
      </c>
      <c r="H1721" t="s">
        <v>12</v>
      </c>
      <c r="I1721" t="s">
        <v>10</v>
      </c>
      <c r="J1721" t="s">
        <v>11</v>
      </c>
      <c r="K1721" t="s">
        <v>10</v>
      </c>
      <c r="L1721" t="s">
        <v>10</v>
      </c>
      <c r="M1721" t="s">
        <v>10</v>
      </c>
      <c r="N1721" t="s">
        <v>10</v>
      </c>
      <c r="O1721" t="s">
        <v>12</v>
      </c>
      <c r="P1721" t="s">
        <v>10</v>
      </c>
      <c r="Q1721" t="s">
        <v>11</v>
      </c>
      <c r="R1721" t="s">
        <v>7</v>
      </c>
      <c r="S1721" t="s">
        <v>7</v>
      </c>
      <c r="T1721" t="s">
        <v>12</v>
      </c>
      <c r="U1721" t="s">
        <v>12</v>
      </c>
      <c r="V1721" t="s">
        <v>7</v>
      </c>
      <c r="W1721" t="s">
        <v>12</v>
      </c>
      <c r="X1721" t="s">
        <v>12</v>
      </c>
      <c r="Y1721" t="s">
        <v>7</v>
      </c>
      <c r="Z1721" t="s">
        <v>7</v>
      </c>
      <c r="AA1721" t="s">
        <v>7</v>
      </c>
      <c r="AB1721" t="s">
        <v>7</v>
      </c>
      <c r="AC1721" t="s">
        <v>12</v>
      </c>
      <c r="AD1721" t="s">
        <v>7</v>
      </c>
      <c r="AE1721" t="s">
        <v>8</v>
      </c>
      <c r="AF1721" t="s">
        <v>14</v>
      </c>
      <c r="AH1721" t="s">
        <v>4576</v>
      </c>
      <c r="AI1721" t="s">
        <v>1991</v>
      </c>
      <c r="AJ1721" t="s">
        <v>43</v>
      </c>
    </row>
    <row r="1722" spans="1:36" x14ac:dyDescent="0.2">
      <c r="A1722" s="2" t="s">
        <v>4575</v>
      </c>
      <c r="B1722" s="2" t="s">
        <v>4997</v>
      </c>
      <c r="C1722" t="s">
        <v>11</v>
      </c>
      <c r="D1722" t="s">
        <v>12</v>
      </c>
      <c r="E1722" t="s">
        <v>12</v>
      </c>
      <c r="F1722" t="s">
        <v>12</v>
      </c>
      <c r="G1722" t="s">
        <v>12</v>
      </c>
      <c r="H1722" t="s">
        <v>7</v>
      </c>
      <c r="I1722" t="s">
        <v>10</v>
      </c>
      <c r="J1722" t="s">
        <v>12</v>
      </c>
      <c r="K1722" t="s">
        <v>11</v>
      </c>
      <c r="L1722" t="s">
        <v>11</v>
      </c>
      <c r="M1722" t="s">
        <v>12</v>
      </c>
      <c r="N1722" t="s">
        <v>12</v>
      </c>
      <c r="O1722" t="s">
        <v>12</v>
      </c>
      <c r="P1722" t="s">
        <v>7</v>
      </c>
      <c r="Q1722" t="s">
        <v>7</v>
      </c>
      <c r="R1722" t="s">
        <v>7</v>
      </c>
      <c r="S1722" t="s">
        <v>7</v>
      </c>
      <c r="T1722" t="s">
        <v>12</v>
      </c>
      <c r="U1722" t="s">
        <v>12</v>
      </c>
      <c r="V1722" t="s">
        <v>12</v>
      </c>
      <c r="W1722" t="s">
        <v>12</v>
      </c>
      <c r="X1722" t="s">
        <v>7</v>
      </c>
      <c r="Y1722" t="s">
        <v>7</v>
      </c>
      <c r="Z1722" t="s">
        <v>7</v>
      </c>
      <c r="AA1722" t="s">
        <v>7</v>
      </c>
      <c r="AB1722" t="s">
        <v>7</v>
      </c>
      <c r="AC1722" t="s">
        <v>7</v>
      </c>
      <c r="AD1722" t="s">
        <v>7</v>
      </c>
      <c r="AE1722" t="s">
        <v>1010</v>
      </c>
      <c r="AF1722" t="s">
        <v>38</v>
      </c>
      <c r="AI1722" t="s">
        <v>4577</v>
      </c>
    </row>
    <row r="1723" spans="1:36" x14ac:dyDescent="0.2">
      <c r="A1723" s="2" t="s">
        <v>4578</v>
      </c>
      <c r="B1723" s="2" t="s">
        <v>4997</v>
      </c>
      <c r="C1723" t="s">
        <v>12</v>
      </c>
      <c r="D1723" t="s">
        <v>11</v>
      </c>
      <c r="E1723" t="s">
        <v>10</v>
      </c>
      <c r="F1723" t="s">
        <v>10</v>
      </c>
      <c r="G1723" t="s">
        <v>10</v>
      </c>
      <c r="H1723" t="s">
        <v>11</v>
      </c>
      <c r="I1723" t="s">
        <v>7</v>
      </c>
      <c r="J1723" t="s">
        <v>12</v>
      </c>
      <c r="K1723" t="s">
        <v>10</v>
      </c>
      <c r="L1723" t="s">
        <v>10</v>
      </c>
      <c r="M1723" t="s">
        <v>10</v>
      </c>
      <c r="N1723" t="s">
        <v>10</v>
      </c>
      <c r="O1723" t="s">
        <v>10</v>
      </c>
      <c r="P1723" t="s">
        <v>10</v>
      </c>
      <c r="Q1723" t="s">
        <v>10</v>
      </c>
      <c r="R1723" t="s">
        <v>12</v>
      </c>
      <c r="S1723" t="s">
        <v>7</v>
      </c>
      <c r="T1723" t="s">
        <v>7</v>
      </c>
      <c r="U1723" t="s">
        <v>12</v>
      </c>
      <c r="V1723" t="s">
        <v>12</v>
      </c>
      <c r="W1723" t="s">
        <v>12</v>
      </c>
      <c r="X1723" t="s">
        <v>12</v>
      </c>
      <c r="Y1723" t="s">
        <v>11</v>
      </c>
      <c r="Z1723" t="s">
        <v>12</v>
      </c>
      <c r="AA1723" t="s">
        <v>7</v>
      </c>
      <c r="AB1723" t="s">
        <v>7</v>
      </c>
      <c r="AC1723" t="s">
        <v>7</v>
      </c>
      <c r="AD1723" t="s">
        <v>7</v>
      </c>
      <c r="AE1723" t="s">
        <v>445</v>
      </c>
      <c r="AF1723" t="s">
        <v>24</v>
      </c>
      <c r="AG1723" t="s">
        <v>4579</v>
      </c>
      <c r="AH1723" t="s">
        <v>4580</v>
      </c>
      <c r="AI1723" t="s">
        <v>4581</v>
      </c>
      <c r="AJ1723" t="s">
        <v>242</v>
      </c>
    </row>
    <row r="1724" spans="1:36" x14ac:dyDescent="0.2">
      <c r="A1724" s="2" t="s">
        <v>4582</v>
      </c>
      <c r="B1724" s="2" t="s">
        <v>4997</v>
      </c>
      <c r="C1724" t="s">
        <v>10</v>
      </c>
      <c r="D1724" t="s">
        <v>10</v>
      </c>
      <c r="E1724" t="s">
        <v>10</v>
      </c>
      <c r="F1724" t="s">
        <v>10</v>
      </c>
      <c r="G1724" t="s">
        <v>10</v>
      </c>
      <c r="H1724" t="s">
        <v>7</v>
      </c>
      <c r="I1724" t="s">
        <v>10</v>
      </c>
      <c r="J1724" t="s">
        <v>11</v>
      </c>
      <c r="K1724" t="s">
        <v>16</v>
      </c>
      <c r="L1724" t="s">
        <v>16</v>
      </c>
      <c r="M1724" t="s">
        <v>10</v>
      </c>
      <c r="N1724" t="s">
        <v>10</v>
      </c>
      <c r="O1724" t="s">
        <v>10</v>
      </c>
      <c r="P1724" t="s">
        <v>10</v>
      </c>
      <c r="Q1724" t="s">
        <v>11</v>
      </c>
      <c r="R1724" t="s">
        <v>10</v>
      </c>
      <c r="S1724" t="s">
        <v>7</v>
      </c>
      <c r="T1724" t="s">
        <v>7</v>
      </c>
      <c r="U1724" t="s">
        <v>7</v>
      </c>
      <c r="V1724" t="s">
        <v>7</v>
      </c>
      <c r="W1724" t="s">
        <v>7</v>
      </c>
      <c r="X1724" t="s">
        <v>7</v>
      </c>
      <c r="Y1724" t="s">
        <v>12</v>
      </c>
      <c r="Z1724" t="s">
        <v>12</v>
      </c>
      <c r="AA1724" t="s">
        <v>12</v>
      </c>
      <c r="AB1724" t="s">
        <v>12</v>
      </c>
      <c r="AC1724" t="s">
        <v>12</v>
      </c>
      <c r="AD1724" t="s">
        <v>7</v>
      </c>
      <c r="AE1724" t="s">
        <v>277</v>
      </c>
      <c r="AF1724" t="s">
        <v>14</v>
      </c>
      <c r="AG1724" t="s">
        <v>113</v>
      </c>
      <c r="AI1724" t="s">
        <v>1000</v>
      </c>
      <c r="AJ1724" t="s">
        <v>75</v>
      </c>
    </row>
    <row r="1725" spans="1:36" x14ac:dyDescent="0.2">
      <c r="A1725" s="2" t="s">
        <v>4583</v>
      </c>
      <c r="B1725" s="2" t="s">
        <v>4997</v>
      </c>
      <c r="C1725" t="s">
        <v>12</v>
      </c>
      <c r="D1725" t="s">
        <v>16</v>
      </c>
      <c r="E1725" t="s">
        <v>16</v>
      </c>
      <c r="F1725" t="s">
        <v>11</v>
      </c>
      <c r="G1725" t="s">
        <v>11</v>
      </c>
      <c r="H1725" t="s">
        <v>12</v>
      </c>
      <c r="I1725" t="s">
        <v>7</v>
      </c>
      <c r="J1725" t="s">
        <v>7</v>
      </c>
      <c r="K1725" t="s">
        <v>16</v>
      </c>
      <c r="L1725" t="s">
        <v>16</v>
      </c>
      <c r="M1725" t="s">
        <v>16</v>
      </c>
      <c r="N1725" t="s">
        <v>16</v>
      </c>
      <c r="O1725" t="s">
        <v>10</v>
      </c>
      <c r="P1725" t="s">
        <v>12</v>
      </c>
      <c r="Q1725" t="s">
        <v>12</v>
      </c>
      <c r="R1725" t="s">
        <v>7</v>
      </c>
      <c r="S1725" t="s">
        <v>7</v>
      </c>
      <c r="T1725" t="s">
        <v>7</v>
      </c>
      <c r="U1725" t="s">
        <v>7</v>
      </c>
      <c r="V1725" t="s">
        <v>7</v>
      </c>
      <c r="W1725" t="s">
        <v>12</v>
      </c>
      <c r="X1725" t="s">
        <v>7</v>
      </c>
      <c r="Y1725" t="s">
        <v>12</v>
      </c>
      <c r="Z1725" t="s">
        <v>12</v>
      </c>
      <c r="AA1725" t="s">
        <v>7</v>
      </c>
      <c r="AB1725" t="s">
        <v>11</v>
      </c>
      <c r="AC1725" t="s">
        <v>12</v>
      </c>
      <c r="AD1725" t="s">
        <v>12</v>
      </c>
      <c r="AE1725" t="s">
        <v>128</v>
      </c>
      <c r="AF1725" t="s">
        <v>38</v>
      </c>
      <c r="AG1725" t="s">
        <v>4584</v>
      </c>
      <c r="AH1725" t="s">
        <v>4585</v>
      </c>
      <c r="AI1725" t="s">
        <v>20</v>
      </c>
      <c r="AJ1725" t="s">
        <v>1428</v>
      </c>
    </row>
    <row r="1726" spans="1:36" x14ac:dyDescent="0.2">
      <c r="A1726" s="2" t="s">
        <v>4586</v>
      </c>
      <c r="B1726" s="2" t="s">
        <v>4997</v>
      </c>
      <c r="C1726" t="s">
        <v>11</v>
      </c>
      <c r="D1726" t="s">
        <v>11</v>
      </c>
      <c r="E1726" t="s">
        <v>10</v>
      </c>
      <c r="F1726" t="s">
        <v>10</v>
      </c>
      <c r="G1726" t="s">
        <v>10</v>
      </c>
      <c r="H1726" t="s">
        <v>11</v>
      </c>
      <c r="I1726" t="s">
        <v>11</v>
      </c>
      <c r="J1726" t="s">
        <v>12</v>
      </c>
      <c r="K1726" t="s">
        <v>10</v>
      </c>
      <c r="L1726" t="s">
        <v>10</v>
      </c>
      <c r="M1726" t="s">
        <v>11</v>
      </c>
      <c r="N1726" t="s">
        <v>11</v>
      </c>
      <c r="O1726" t="s">
        <v>11</v>
      </c>
      <c r="P1726" t="s">
        <v>11</v>
      </c>
      <c r="Q1726" t="s">
        <v>11</v>
      </c>
      <c r="R1726" t="s">
        <v>10</v>
      </c>
      <c r="S1726" t="s">
        <v>7</v>
      </c>
      <c r="T1726" t="s">
        <v>7</v>
      </c>
      <c r="U1726" t="s">
        <v>7</v>
      </c>
      <c r="V1726" t="s">
        <v>7</v>
      </c>
      <c r="W1726" t="s">
        <v>12</v>
      </c>
      <c r="X1726" t="s">
        <v>7</v>
      </c>
      <c r="Y1726" t="s">
        <v>11</v>
      </c>
      <c r="Z1726" t="s">
        <v>12</v>
      </c>
      <c r="AA1726" t="s">
        <v>12</v>
      </c>
      <c r="AB1726" t="s">
        <v>11</v>
      </c>
      <c r="AC1726" t="s">
        <v>11</v>
      </c>
      <c r="AD1726" t="s">
        <v>12</v>
      </c>
      <c r="AE1726" t="s">
        <v>390</v>
      </c>
      <c r="AF1726" t="s">
        <v>38</v>
      </c>
      <c r="AG1726" t="s">
        <v>113</v>
      </c>
      <c r="AH1726" t="s">
        <v>43</v>
      </c>
      <c r="AI1726" t="s">
        <v>20</v>
      </c>
      <c r="AJ1726" t="s">
        <v>4587</v>
      </c>
    </row>
    <row r="1727" spans="1:36" x14ac:dyDescent="0.2">
      <c r="A1727" s="2" t="s">
        <v>4588</v>
      </c>
      <c r="B1727" s="2" t="s">
        <v>4997</v>
      </c>
      <c r="C1727" t="s">
        <v>7</v>
      </c>
      <c r="D1727" t="s">
        <v>11</v>
      </c>
      <c r="E1727" t="s">
        <v>11</v>
      </c>
      <c r="F1727" t="s">
        <v>11</v>
      </c>
      <c r="G1727" t="s">
        <v>12</v>
      </c>
      <c r="H1727" t="s">
        <v>7</v>
      </c>
      <c r="I1727" t="s">
        <v>11</v>
      </c>
      <c r="J1727" t="s">
        <v>7</v>
      </c>
      <c r="K1727" t="s">
        <v>11</v>
      </c>
      <c r="L1727" t="s">
        <v>10</v>
      </c>
      <c r="M1727" t="s">
        <v>11</v>
      </c>
      <c r="N1727" t="s">
        <v>11</v>
      </c>
      <c r="O1727" t="s">
        <v>12</v>
      </c>
      <c r="P1727" t="s">
        <v>12</v>
      </c>
      <c r="Q1727" t="s">
        <v>12</v>
      </c>
      <c r="R1727" t="s">
        <v>7</v>
      </c>
      <c r="S1727" t="s">
        <v>7</v>
      </c>
      <c r="T1727" t="s">
        <v>12</v>
      </c>
      <c r="U1727" t="s">
        <v>11</v>
      </c>
      <c r="V1727" t="s">
        <v>11</v>
      </c>
      <c r="W1727" t="s">
        <v>11</v>
      </c>
      <c r="X1727" t="s">
        <v>11</v>
      </c>
      <c r="Y1727" t="s">
        <v>12</v>
      </c>
      <c r="Z1727" t="s">
        <v>12</v>
      </c>
      <c r="AA1727" t="s">
        <v>12</v>
      </c>
      <c r="AB1727" t="s">
        <v>12</v>
      </c>
      <c r="AC1727" t="s">
        <v>12</v>
      </c>
      <c r="AD1727" t="s">
        <v>12</v>
      </c>
      <c r="AE1727" t="s">
        <v>529</v>
      </c>
      <c r="AF1727" t="s">
        <v>24</v>
      </c>
      <c r="AJ1727" t="s">
        <v>4589</v>
      </c>
    </row>
    <row r="1728" spans="1:36" x14ac:dyDescent="0.2">
      <c r="A1728" s="2" t="s">
        <v>4590</v>
      </c>
      <c r="B1728" s="2" t="s">
        <v>4997</v>
      </c>
      <c r="C1728" t="s">
        <v>10</v>
      </c>
      <c r="D1728" t="s">
        <v>10</v>
      </c>
      <c r="E1728" t="s">
        <v>10</v>
      </c>
      <c r="F1728" t="s">
        <v>11</v>
      </c>
      <c r="G1728" t="s">
        <v>11</v>
      </c>
      <c r="H1728" t="s">
        <v>12</v>
      </c>
      <c r="I1728" t="s">
        <v>7</v>
      </c>
      <c r="J1728" t="s">
        <v>7</v>
      </c>
      <c r="K1728" t="s">
        <v>10</v>
      </c>
      <c r="L1728" t="s">
        <v>10</v>
      </c>
      <c r="M1728" t="s">
        <v>10</v>
      </c>
      <c r="N1728" t="s">
        <v>10</v>
      </c>
      <c r="O1728" t="s">
        <v>11</v>
      </c>
      <c r="P1728" t="s">
        <v>10</v>
      </c>
      <c r="Q1728" t="s">
        <v>12</v>
      </c>
      <c r="R1728" t="s">
        <v>7</v>
      </c>
      <c r="S1728" t="s">
        <v>7</v>
      </c>
      <c r="T1728" t="s">
        <v>12</v>
      </c>
      <c r="U1728" t="s">
        <v>7</v>
      </c>
      <c r="V1728" t="s">
        <v>7</v>
      </c>
      <c r="W1728" t="s">
        <v>12</v>
      </c>
      <c r="X1728" t="s">
        <v>7</v>
      </c>
      <c r="Y1728" t="s">
        <v>11</v>
      </c>
      <c r="Z1728" t="s">
        <v>12</v>
      </c>
      <c r="AA1728" t="s">
        <v>12</v>
      </c>
      <c r="AB1728" t="s">
        <v>12</v>
      </c>
      <c r="AC1728" t="s">
        <v>11</v>
      </c>
      <c r="AD1728" t="s">
        <v>12</v>
      </c>
      <c r="AE1728" t="s">
        <v>4591</v>
      </c>
      <c r="AF1728" t="s">
        <v>14</v>
      </c>
      <c r="AG1728" t="s">
        <v>4592</v>
      </c>
      <c r="AH1728" t="s">
        <v>4593</v>
      </c>
      <c r="AI1728" t="s">
        <v>20</v>
      </c>
    </row>
    <row r="1729" spans="1:36" x14ac:dyDescent="0.2">
      <c r="A1729" s="2" t="s">
        <v>4594</v>
      </c>
      <c r="B1729" s="2" t="s">
        <v>4997</v>
      </c>
      <c r="C1729" t="s">
        <v>10</v>
      </c>
      <c r="D1729" t="s">
        <v>16</v>
      </c>
      <c r="E1729" t="s">
        <v>10</v>
      </c>
      <c r="F1729" t="s">
        <v>16</v>
      </c>
      <c r="G1729" t="s">
        <v>10</v>
      </c>
      <c r="H1729" t="s">
        <v>11</v>
      </c>
      <c r="I1729" t="s">
        <v>11</v>
      </c>
      <c r="J1729" t="s">
        <v>11</v>
      </c>
      <c r="K1729" t="s">
        <v>10</v>
      </c>
      <c r="L1729" t="s">
        <v>10</v>
      </c>
      <c r="M1729" t="s">
        <v>10</v>
      </c>
      <c r="N1729" t="s">
        <v>10</v>
      </c>
      <c r="O1729" t="s">
        <v>10</v>
      </c>
      <c r="P1729" t="s">
        <v>10</v>
      </c>
      <c r="Q1729" t="s">
        <v>11</v>
      </c>
      <c r="R1729" t="s">
        <v>12</v>
      </c>
      <c r="S1729" t="s">
        <v>12</v>
      </c>
      <c r="T1729" t="s">
        <v>12</v>
      </c>
      <c r="U1729" t="s">
        <v>12</v>
      </c>
      <c r="V1729" t="s">
        <v>11</v>
      </c>
      <c r="W1729" t="s">
        <v>11</v>
      </c>
      <c r="X1729" t="s">
        <v>12</v>
      </c>
      <c r="Y1729" t="s">
        <v>7</v>
      </c>
      <c r="Z1729" t="s">
        <v>7</v>
      </c>
      <c r="AA1729" t="s">
        <v>7</v>
      </c>
      <c r="AB1729" t="s">
        <v>12</v>
      </c>
      <c r="AC1729" t="s">
        <v>11</v>
      </c>
      <c r="AD1729" t="s">
        <v>12</v>
      </c>
      <c r="AE1729" t="s">
        <v>137</v>
      </c>
      <c r="AF1729" t="s">
        <v>24</v>
      </c>
      <c r="AG1729" t="s">
        <v>4595</v>
      </c>
      <c r="AI1729" t="s">
        <v>4596</v>
      </c>
      <c r="AJ1729" t="s">
        <v>21</v>
      </c>
    </row>
    <row r="1730" spans="1:36" x14ac:dyDescent="0.2">
      <c r="A1730" s="2" t="s">
        <v>4597</v>
      </c>
      <c r="B1730" s="2" t="s">
        <v>4997</v>
      </c>
      <c r="C1730" t="s">
        <v>10</v>
      </c>
      <c r="D1730" t="s">
        <v>10</v>
      </c>
      <c r="E1730" t="s">
        <v>10</v>
      </c>
      <c r="F1730" t="s">
        <v>10</v>
      </c>
      <c r="G1730" t="s">
        <v>10</v>
      </c>
      <c r="H1730" t="s">
        <v>7</v>
      </c>
      <c r="I1730" t="s">
        <v>10</v>
      </c>
      <c r="J1730" t="s">
        <v>11</v>
      </c>
      <c r="K1730" t="s">
        <v>10</v>
      </c>
      <c r="L1730" t="s">
        <v>10</v>
      </c>
      <c r="M1730" t="s">
        <v>10</v>
      </c>
      <c r="N1730" t="s">
        <v>10</v>
      </c>
      <c r="O1730" t="s">
        <v>10</v>
      </c>
      <c r="P1730" t="s">
        <v>10</v>
      </c>
      <c r="Q1730" t="s">
        <v>10</v>
      </c>
      <c r="R1730" t="s">
        <v>7</v>
      </c>
      <c r="S1730" t="s">
        <v>7</v>
      </c>
      <c r="T1730" t="s">
        <v>10</v>
      </c>
      <c r="U1730" t="s">
        <v>10</v>
      </c>
      <c r="V1730" t="s">
        <v>10</v>
      </c>
      <c r="W1730" t="s">
        <v>10</v>
      </c>
      <c r="X1730" t="s">
        <v>10</v>
      </c>
      <c r="Y1730" t="s">
        <v>10</v>
      </c>
      <c r="Z1730" t="s">
        <v>10</v>
      </c>
      <c r="AA1730" t="s">
        <v>10</v>
      </c>
      <c r="AB1730" t="s">
        <v>10</v>
      </c>
      <c r="AC1730" t="s">
        <v>10</v>
      </c>
      <c r="AD1730" t="s">
        <v>10</v>
      </c>
      <c r="AE1730" t="s">
        <v>455</v>
      </c>
      <c r="AF1730" t="s">
        <v>24</v>
      </c>
      <c r="AG1730" t="s">
        <v>4598</v>
      </c>
      <c r="AH1730" t="s">
        <v>4599</v>
      </c>
      <c r="AI1730" t="s">
        <v>4600</v>
      </c>
    </row>
    <row r="1731" spans="1:36" x14ac:dyDescent="0.2">
      <c r="A1731" s="2" t="s">
        <v>4601</v>
      </c>
      <c r="B1731" s="2" t="s">
        <v>4997</v>
      </c>
      <c r="C1731" t="s">
        <v>11</v>
      </c>
      <c r="D1731" t="s">
        <v>10</v>
      </c>
      <c r="E1731" t="s">
        <v>10</v>
      </c>
      <c r="F1731" t="s">
        <v>10</v>
      </c>
      <c r="G1731" t="s">
        <v>10</v>
      </c>
      <c r="H1731" t="s">
        <v>11</v>
      </c>
      <c r="I1731" t="s">
        <v>10</v>
      </c>
      <c r="J1731" t="s">
        <v>10</v>
      </c>
      <c r="K1731" t="s">
        <v>10</v>
      </c>
      <c r="L1731" t="s">
        <v>10</v>
      </c>
      <c r="M1731" t="s">
        <v>10</v>
      </c>
      <c r="N1731" t="s">
        <v>11</v>
      </c>
      <c r="O1731" t="s">
        <v>11</v>
      </c>
      <c r="P1731" t="s">
        <v>11</v>
      </c>
      <c r="Q1731" t="s">
        <v>11</v>
      </c>
      <c r="R1731" t="s">
        <v>12</v>
      </c>
      <c r="S1731" t="s">
        <v>7</v>
      </c>
      <c r="T1731" t="s">
        <v>7</v>
      </c>
      <c r="U1731" t="s">
        <v>7</v>
      </c>
      <c r="V1731" t="s">
        <v>12</v>
      </c>
      <c r="W1731" t="s">
        <v>12</v>
      </c>
      <c r="X1731" t="s">
        <v>7</v>
      </c>
      <c r="Y1731" t="s">
        <v>7</v>
      </c>
      <c r="Z1731" t="s">
        <v>7</v>
      </c>
      <c r="AA1731" t="s">
        <v>11</v>
      </c>
      <c r="AB1731" t="s">
        <v>12</v>
      </c>
      <c r="AC1731" t="s">
        <v>12</v>
      </c>
      <c r="AD1731" t="s">
        <v>12</v>
      </c>
      <c r="AE1731" t="s">
        <v>128</v>
      </c>
      <c r="AF1731" t="s">
        <v>14</v>
      </c>
      <c r="AH1731" t="s">
        <v>4602</v>
      </c>
      <c r="AI1731" t="s">
        <v>4603</v>
      </c>
    </row>
    <row r="1732" spans="1:36" x14ac:dyDescent="0.2">
      <c r="A1732" s="2" t="s">
        <v>4604</v>
      </c>
      <c r="B1732" s="2" t="s">
        <v>4997</v>
      </c>
      <c r="C1732" t="s">
        <v>11</v>
      </c>
      <c r="D1732" t="s">
        <v>10</v>
      </c>
      <c r="E1732" t="s">
        <v>11</v>
      </c>
      <c r="F1732" t="s">
        <v>10</v>
      </c>
      <c r="G1732" t="s">
        <v>11</v>
      </c>
      <c r="H1732" t="s">
        <v>12</v>
      </c>
      <c r="I1732" t="s">
        <v>12</v>
      </c>
      <c r="J1732" t="s">
        <v>12</v>
      </c>
      <c r="K1732" t="s">
        <v>10</v>
      </c>
      <c r="L1732" t="s">
        <v>10</v>
      </c>
      <c r="M1732" t="s">
        <v>10</v>
      </c>
      <c r="N1732" t="s">
        <v>11</v>
      </c>
      <c r="O1732" t="s">
        <v>10</v>
      </c>
      <c r="P1732" t="s">
        <v>12</v>
      </c>
      <c r="Q1732" t="s">
        <v>12</v>
      </c>
      <c r="R1732" t="s">
        <v>7</v>
      </c>
      <c r="S1732" t="s">
        <v>7</v>
      </c>
      <c r="T1732" t="s">
        <v>12</v>
      </c>
      <c r="U1732" t="s">
        <v>12</v>
      </c>
      <c r="V1732" t="s">
        <v>12</v>
      </c>
      <c r="W1732" t="s">
        <v>11</v>
      </c>
      <c r="X1732" t="s">
        <v>12</v>
      </c>
      <c r="Y1732" t="s">
        <v>11</v>
      </c>
      <c r="Z1732" t="s">
        <v>11</v>
      </c>
      <c r="AA1732" t="s">
        <v>11</v>
      </c>
      <c r="AB1732" t="s">
        <v>10</v>
      </c>
      <c r="AC1732" t="s">
        <v>10</v>
      </c>
      <c r="AD1732" t="s">
        <v>10</v>
      </c>
      <c r="AE1732" t="s">
        <v>477</v>
      </c>
      <c r="AF1732" t="s">
        <v>24</v>
      </c>
      <c r="AG1732" t="s">
        <v>113</v>
      </c>
      <c r="AH1732" t="s">
        <v>113</v>
      </c>
      <c r="AI1732" t="s">
        <v>4605</v>
      </c>
    </row>
    <row r="1733" spans="1:36" x14ac:dyDescent="0.2">
      <c r="A1733" s="2" t="s">
        <v>4606</v>
      </c>
      <c r="B1733" s="2" t="s">
        <v>4997</v>
      </c>
      <c r="C1733" t="s">
        <v>12</v>
      </c>
      <c r="D1733" t="s">
        <v>12</v>
      </c>
      <c r="E1733" t="s">
        <v>12</v>
      </c>
      <c r="F1733" t="s">
        <v>11</v>
      </c>
      <c r="G1733" t="s">
        <v>11</v>
      </c>
      <c r="H1733" t="s">
        <v>12</v>
      </c>
      <c r="I1733" t="s">
        <v>12</v>
      </c>
      <c r="J1733" t="s">
        <v>12</v>
      </c>
      <c r="K1733" t="s">
        <v>11</v>
      </c>
      <c r="L1733" t="s">
        <v>11</v>
      </c>
      <c r="M1733" t="s">
        <v>10</v>
      </c>
      <c r="N1733" t="s">
        <v>11</v>
      </c>
      <c r="O1733" t="s">
        <v>12</v>
      </c>
      <c r="P1733" t="s">
        <v>12</v>
      </c>
      <c r="Q1733" t="s">
        <v>7</v>
      </c>
      <c r="R1733" t="s">
        <v>7</v>
      </c>
      <c r="S1733" t="s">
        <v>7</v>
      </c>
      <c r="T1733" t="s">
        <v>7</v>
      </c>
      <c r="U1733" t="s">
        <v>12</v>
      </c>
      <c r="V1733" t="s">
        <v>7</v>
      </c>
      <c r="W1733" t="s">
        <v>7</v>
      </c>
      <c r="X1733" t="s">
        <v>12</v>
      </c>
      <c r="Y1733" t="s">
        <v>12</v>
      </c>
      <c r="Z1733" t="s">
        <v>12</v>
      </c>
      <c r="AA1733" t="s">
        <v>7</v>
      </c>
      <c r="AB1733" t="s">
        <v>7</v>
      </c>
      <c r="AC1733" t="s">
        <v>12</v>
      </c>
      <c r="AD1733" t="s">
        <v>7</v>
      </c>
      <c r="AE1733" t="s">
        <v>255</v>
      </c>
      <c r="AF1733" t="s">
        <v>38</v>
      </c>
      <c r="AG1733" t="s">
        <v>4607</v>
      </c>
      <c r="AH1733" t="s">
        <v>4608</v>
      </c>
      <c r="AI1733" t="s">
        <v>4609</v>
      </c>
      <c r="AJ1733" t="s">
        <v>75</v>
      </c>
    </row>
    <row r="1734" spans="1:36" x14ac:dyDescent="0.2">
      <c r="A1734" s="2" t="s">
        <v>4610</v>
      </c>
      <c r="B1734" s="2" t="s">
        <v>4997</v>
      </c>
      <c r="C1734" t="s">
        <v>10</v>
      </c>
      <c r="D1734" t="s">
        <v>16</v>
      </c>
      <c r="E1734" t="s">
        <v>16</v>
      </c>
      <c r="F1734" t="s">
        <v>16</v>
      </c>
      <c r="G1734" t="s">
        <v>16</v>
      </c>
      <c r="H1734" t="s">
        <v>10</v>
      </c>
      <c r="I1734" t="s">
        <v>16</v>
      </c>
      <c r="J1734" t="s">
        <v>16</v>
      </c>
      <c r="K1734" t="s">
        <v>16</v>
      </c>
      <c r="L1734" t="s">
        <v>16</v>
      </c>
      <c r="M1734" t="s">
        <v>16</v>
      </c>
      <c r="N1734" t="s">
        <v>10</v>
      </c>
      <c r="O1734" t="s">
        <v>10</v>
      </c>
      <c r="P1734" t="s">
        <v>11</v>
      </c>
      <c r="Q1734" t="s">
        <v>11</v>
      </c>
      <c r="R1734" t="s">
        <v>11</v>
      </c>
      <c r="S1734" t="s">
        <v>12</v>
      </c>
      <c r="T1734" t="s">
        <v>12</v>
      </c>
      <c r="U1734" t="s">
        <v>11</v>
      </c>
      <c r="V1734" t="s">
        <v>12</v>
      </c>
      <c r="W1734" t="s">
        <v>11</v>
      </c>
      <c r="X1734" t="s">
        <v>12</v>
      </c>
      <c r="Y1734" t="s">
        <v>16</v>
      </c>
      <c r="Z1734" t="s">
        <v>16</v>
      </c>
      <c r="AA1734" t="s">
        <v>12</v>
      </c>
      <c r="AB1734" t="s">
        <v>10</v>
      </c>
      <c r="AC1734" t="s">
        <v>10</v>
      </c>
      <c r="AD1734" t="s">
        <v>12</v>
      </c>
      <c r="AE1734" t="s">
        <v>137</v>
      </c>
      <c r="AF1734" t="s">
        <v>14</v>
      </c>
      <c r="AH1734" t="s">
        <v>4611</v>
      </c>
      <c r="AI1734" t="s">
        <v>4612</v>
      </c>
    </row>
    <row r="1735" spans="1:36" x14ac:dyDescent="0.2">
      <c r="A1735" s="2" t="s">
        <v>4613</v>
      </c>
      <c r="B1735" s="2" t="s">
        <v>4997</v>
      </c>
      <c r="C1735" t="s">
        <v>11</v>
      </c>
      <c r="D1735" t="s">
        <v>10</v>
      </c>
      <c r="E1735" t="s">
        <v>10</v>
      </c>
      <c r="F1735" t="s">
        <v>10</v>
      </c>
      <c r="G1735" t="s">
        <v>10</v>
      </c>
      <c r="H1735" t="s">
        <v>11</v>
      </c>
      <c r="I1735" t="s">
        <v>11</v>
      </c>
      <c r="J1735" t="s">
        <v>11</v>
      </c>
      <c r="K1735" t="s">
        <v>16</v>
      </c>
      <c r="L1735" t="s">
        <v>16</v>
      </c>
      <c r="M1735" t="s">
        <v>10</v>
      </c>
      <c r="N1735" t="s">
        <v>10</v>
      </c>
      <c r="O1735" t="s">
        <v>10</v>
      </c>
      <c r="P1735" t="s">
        <v>11</v>
      </c>
      <c r="Q1735" t="s">
        <v>11</v>
      </c>
      <c r="R1735" t="s">
        <v>11</v>
      </c>
      <c r="S1735" t="s">
        <v>11</v>
      </c>
      <c r="T1735" t="s">
        <v>11</v>
      </c>
      <c r="U1735" t="s">
        <v>10</v>
      </c>
      <c r="V1735" t="s">
        <v>11</v>
      </c>
      <c r="W1735" t="s">
        <v>11</v>
      </c>
      <c r="X1735" t="s">
        <v>10</v>
      </c>
      <c r="Y1735" t="s">
        <v>16</v>
      </c>
      <c r="Z1735" t="s">
        <v>16</v>
      </c>
      <c r="AA1735" t="s">
        <v>16</v>
      </c>
      <c r="AB1735" t="s">
        <v>10</v>
      </c>
      <c r="AC1735" t="s">
        <v>10</v>
      </c>
      <c r="AD1735" t="s">
        <v>10</v>
      </c>
      <c r="AE1735" t="s">
        <v>4019</v>
      </c>
      <c r="AF1735" t="s">
        <v>24</v>
      </c>
      <c r="AG1735" t="s">
        <v>43</v>
      </c>
      <c r="AH1735" t="s">
        <v>4614</v>
      </c>
      <c r="AI1735" t="s">
        <v>1375</v>
      </c>
    </row>
    <row r="1736" spans="1:36" x14ac:dyDescent="0.2">
      <c r="A1736" s="2" t="s">
        <v>4615</v>
      </c>
      <c r="B1736" s="2" t="s">
        <v>4997</v>
      </c>
      <c r="C1736" t="s">
        <v>10</v>
      </c>
      <c r="D1736" t="s">
        <v>10</v>
      </c>
      <c r="E1736" t="s">
        <v>10</v>
      </c>
      <c r="F1736" t="s">
        <v>16</v>
      </c>
      <c r="G1736" t="s">
        <v>16</v>
      </c>
      <c r="H1736" t="s">
        <v>7</v>
      </c>
      <c r="I1736" t="s">
        <v>11</v>
      </c>
      <c r="J1736" t="s">
        <v>12</v>
      </c>
      <c r="K1736" t="s">
        <v>10</v>
      </c>
      <c r="L1736" t="s">
        <v>16</v>
      </c>
      <c r="M1736" t="s">
        <v>16</v>
      </c>
      <c r="N1736" t="s">
        <v>10</v>
      </c>
      <c r="O1736" t="s">
        <v>16</v>
      </c>
      <c r="P1736" t="s">
        <v>11</v>
      </c>
      <c r="Q1736" t="s">
        <v>10</v>
      </c>
      <c r="R1736" t="s">
        <v>7</v>
      </c>
      <c r="S1736" t="s">
        <v>7</v>
      </c>
      <c r="T1736" t="s">
        <v>7</v>
      </c>
      <c r="U1736" t="s">
        <v>7</v>
      </c>
      <c r="V1736" t="s">
        <v>7</v>
      </c>
      <c r="W1736" t="s">
        <v>7</v>
      </c>
      <c r="X1736" t="s">
        <v>7</v>
      </c>
      <c r="Y1736" t="s">
        <v>12</v>
      </c>
      <c r="Z1736" t="s">
        <v>12</v>
      </c>
      <c r="AA1736" t="s">
        <v>12</v>
      </c>
      <c r="AB1736" t="s">
        <v>7</v>
      </c>
      <c r="AC1736" t="s">
        <v>7</v>
      </c>
      <c r="AD1736" t="s">
        <v>7</v>
      </c>
      <c r="AE1736" t="s">
        <v>152</v>
      </c>
      <c r="AF1736" t="s">
        <v>14</v>
      </c>
      <c r="AG1736" t="s">
        <v>4616</v>
      </c>
      <c r="AH1736" t="s">
        <v>4617</v>
      </c>
      <c r="AI1736" t="s">
        <v>2071</v>
      </c>
    </row>
    <row r="1737" spans="1:36" x14ac:dyDescent="0.2">
      <c r="A1737" s="2" t="s">
        <v>4618</v>
      </c>
      <c r="B1737" s="2" t="s">
        <v>4997</v>
      </c>
      <c r="C1737" t="s">
        <v>10</v>
      </c>
      <c r="D1737" t="s">
        <v>10</v>
      </c>
      <c r="E1737" t="s">
        <v>10</v>
      </c>
      <c r="F1737" t="s">
        <v>10</v>
      </c>
      <c r="G1737" t="s">
        <v>11</v>
      </c>
      <c r="H1737" t="s">
        <v>11</v>
      </c>
      <c r="I1737" t="s">
        <v>10</v>
      </c>
      <c r="J1737" t="s">
        <v>10</v>
      </c>
      <c r="K1737" t="s">
        <v>10</v>
      </c>
      <c r="L1737" t="s">
        <v>16</v>
      </c>
      <c r="M1737" t="s">
        <v>10</v>
      </c>
      <c r="N1737" t="s">
        <v>11</v>
      </c>
      <c r="O1737" t="s">
        <v>10</v>
      </c>
      <c r="P1737" t="s">
        <v>12</v>
      </c>
      <c r="Q1737" t="s">
        <v>12</v>
      </c>
      <c r="R1737" t="s">
        <v>7</v>
      </c>
      <c r="S1737" t="s">
        <v>12</v>
      </c>
      <c r="T1737" t="s">
        <v>11</v>
      </c>
      <c r="U1737" t="s">
        <v>12</v>
      </c>
      <c r="V1737" t="s">
        <v>12</v>
      </c>
      <c r="W1737" t="s">
        <v>12</v>
      </c>
      <c r="X1737" t="s">
        <v>11</v>
      </c>
      <c r="Y1737" t="s">
        <v>12</v>
      </c>
      <c r="Z1737" t="s">
        <v>12</v>
      </c>
      <c r="AA1737" t="s">
        <v>12</v>
      </c>
      <c r="AB1737" t="s">
        <v>12</v>
      </c>
      <c r="AC1737" t="s">
        <v>12</v>
      </c>
      <c r="AD1737" t="s">
        <v>7</v>
      </c>
      <c r="AE1737" t="s">
        <v>4619</v>
      </c>
      <c r="AF1737" t="s">
        <v>14</v>
      </c>
      <c r="AG1737" t="s">
        <v>4620</v>
      </c>
      <c r="AH1737" t="s">
        <v>4621</v>
      </c>
      <c r="AI1737" t="s">
        <v>4622</v>
      </c>
      <c r="AJ1737" t="s">
        <v>4623</v>
      </c>
    </row>
    <row r="1738" spans="1:36" x14ac:dyDescent="0.2">
      <c r="A1738" s="2" t="s">
        <v>4624</v>
      </c>
      <c r="B1738" s="2" t="s">
        <v>4997</v>
      </c>
      <c r="C1738" t="s">
        <v>11</v>
      </c>
      <c r="D1738" t="s">
        <v>11</v>
      </c>
      <c r="E1738" t="s">
        <v>11</v>
      </c>
      <c r="F1738" t="s">
        <v>11</v>
      </c>
      <c r="G1738" t="s">
        <v>11</v>
      </c>
      <c r="H1738" t="s">
        <v>12</v>
      </c>
      <c r="I1738" t="s">
        <v>12</v>
      </c>
      <c r="J1738" t="s">
        <v>11</v>
      </c>
      <c r="K1738" t="s">
        <v>11</v>
      </c>
      <c r="L1738" t="s">
        <v>11</v>
      </c>
      <c r="M1738" t="s">
        <v>11</v>
      </c>
      <c r="N1738" t="s">
        <v>11</v>
      </c>
      <c r="O1738" t="s">
        <v>12</v>
      </c>
      <c r="P1738" t="s">
        <v>12</v>
      </c>
      <c r="Q1738" t="s">
        <v>12</v>
      </c>
      <c r="R1738" t="s">
        <v>12</v>
      </c>
      <c r="S1738" t="s">
        <v>7</v>
      </c>
      <c r="T1738" t="s">
        <v>12</v>
      </c>
      <c r="U1738" t="s">
        <v>12</v>
      </c>
      <c r="V1738" t="s">
        <v>7</v>
      </c>
      <c r="W1738" t="s">
        <v>7</v>
      </c>
      <c r="X1738" t="s">
        <v>7</v>
      </c>
      <c r="Y1738" t="s">
        <v>7</v>
      </c>
      <c r="Z1738" t="s">
        <v>7</v>
      </c>
      <c r="AA1738" t="s">
        <v>7</v>
      </c>
      <c r="AB1738" t="s">
        <v>7</v>
      </c>
      <c r="AC1738" t="s">
        <v>12</v>
      </c>
      <c r="AD1738" t="s">
        <v>12</v>
      </c>
      <c r="AE1738" t="s">
        <v>502</v>
      </c>
      <c r="AF1738" t="s">
        <v>14</v>
      </c>
      <c r="AI1738" t="s">
        <v>20</v>
      </c>
    </row>
    <row r="1739" spans="1:36" x14ac:dyDescent="0.2">
      <c r="A1739" s="2" t="s">
        <v>4625</v>
      </c>
      <c r="B1739" s="2" t="s">
        <v>4997</v>
      </c>
      <c r="C1739" t="s">
        <v>11</v>
      </c>
      <c r="D1739" t="s">
        <v>16</v>
      </c>
      <c r="E1739" t="s">
        <v>16</v>
      </c>
      <c r="F1739" t="s">
        <v>10</v>
      </c>
      <c r="G1739" t="s">
        <v>16</v>
      </c>
      <c r="H1739" t="s">
        <v>12</v>
      </c>
      <c r="I1739" t="s">
        <v>12</v>
      </c>
      <c r="J1739" t="s">
        <v>11</v>
      </c>
      <c r="K1739" t="s">
        <v>16</v>
      </c>
      <c r="L1739" t="s">
        <v>16</v>
      </c>
      <c r="M1739" t="s">
        <v>16</v>
      </c>
      <c r="N1739" t="s">
        <v>11</v>
      </c>
      <c r="O1739" t="s">
        <v>16</v>
      </c>
      <c r="P1739" t="s">
        <v>11</v>
      </c>
      <c r="Q1739" t="s">
        <v>10</v>
      </c>
      <c r="R1739" t="s">
        <v>11</v>
      </c>
      <c r="S1739" t="s">
        <v>7</v>
      </c>
      <c r="T1739" t="s">
        <v>11</v>
      </c>
      <c r="U1739" t="s">
        <v>12</v>
      </c>
      <c r="V1739" t="s">
        <v>12</v>
      </c>
      <c r="W1739" t="s">
        <v>11</v>
      </c>
      <c r="X1739" t="s">
        <v>11</v>
      </c>
      <c r="Y1739" t="s">
        <v>10</v>
      </c>
      <c r="Z1739" t="s">
        <v>10</v>
      </c>
      <c r="AA1739" t="s">
        <v>10</v>
      </c>
      <c r="AB1739" t="s">
        <v>11</v>
      </c>
      <c r="AC1739" t="s">
        <v>11</v>
      </c>
      <c r="AD1739" t="s">
        <v>11</v>
      </c>
      <c r="AE1739" t="s">
        <v>1010</v>
      </c>
      <c r="AF1739" t="s">
        <v>38</v>
      </c>
      <c r="AG1739" t="s">
        <v>4626</v>
      </c>
      <c r="AH1739" t="s">
        <v>242</v>
      </c>
      <c r="AI1739" t="s">
        <v>1375</v>
      </c>
    </row>
    <row r="1740" spans="1:36" x14ac:dyDescent="0.2">
      <c r="A1740" s="2" t="s">
        <v>4627</v>
      </c>
      <c r="B1740" s="2" t="s">
        <v>4997</v>
      </c>
      <c r="C1740" t="s">
        <v>10</v>
      </c>
      <c r="D1740" t="s">
        <v>16</v>
      </c>
      <c r="E1740" t="s">
        <v>10</v>
      </c>
      <c r="F1740" t="s">
        <v>11</v>
      </c>
      <c r="G1740" t="s">
        <v>10</v>
      </c>
      <c r="H1740" t="s">
        <v>12</v>
      </c>
      <c r="I1740" t="s">
        <v>7</v>
      </c>
      <c r="J1740" t="s">
        <v>7</v>
      </c>
      <c r="K1740" t="s">
        <v>16</v>
      </c>
      <c r="L1740" t="s">
        <v>16</v>
      </c>
      <c r="M1740" t="s">
        <v>16</v>
      </c>
      <c r="N1740" t="s">
        <v>10</v>
      </c>
      <c r="O1740" t="s">
        <v>11</v>
      </c>
      <c r="P1740" t="s">
        <v>12</v>
      </c>
      <c r="Q1740" t="s">
        <v>12</v>
      </c>
      <c r="R1740" t="s">
        <v>7</v>
      </c>
      <c r="S1740" t="s">
        <v>7</v>
      </c>
      <c r="T1740" t="s">
        <v>12</v>
      </c>
      <c r="U1740" t="s">
        <v>7</v>
      </c>
      <c r="V1740" t="s">
        <v>7</v>
      </c>
      <c r="W1740" t="s">
        <v>7</v>
      </c>
      <c r="X1740" t="s">
        <v>7</v>
      </c>
      <c r="Y1740" t="s">
        <v>7</v>
      </c>
      <c r="Z1740" t="s">
        <v>12</v>
      </c>
      <c r="AA1740" t="s">
        <v>7</v>
      </c>
      <c r="AB1740" t="s">
        <v>7</v>
      </c>
      <c r="AC1740" t="s">
        <v>11</v>
      </c>
      <c r="AD1740" t="s">
        <v>7</v>
      </c>
      <c r="AE1740" t="s">
        <v>200</v>
      </c>
      <c r="AF1740" t="s">
        <v>38</v>
      </c>
    </row>
    <row r="1741" spans="1:36" x14ac:dyDescent="0.2">
      <c r="A1741" s="2" t="s">
        <v>4628</v>
      </c>
      <c r="B1741" s="2" t="s">
        <v>4997</v>
      </c>
      <c r="C1741" t="s">
        <v>12</v>
      </c>
      <c r="D1741" t="s">
        <v>11</v>
      </c>
      <c r="E1741" t="s">
        <v>10</v>
      </c>
      <c r="F1741" t="s">
        <v>10</v>
      </c>
      <c r="G1741" t="s">
        <v>11</v>
      </c>
      <c r="H1741" t="s">
        <v>12</v>
      </c>
      <c r="I1741" t="s">
        <v>12</v>
      </c>
      <c r="J1741" t="s">
        <v>12</v>
      </c>
      <c r="K1741" t="s">
        <v>16</v>
      </c>
      <c r="L1741" t="s">
        <v>16</v>
      </c>
      <c r="M1741" t="s">
        <v>16</v>
      </c>
      <c r="N1741" t="s">
        <v>16</v>
      </c>
      <c r="O1741" t="s">
        <v>16</v>
      </c>
      <c r="P1741" t="s">
        <v>11</v>
      </c>
      <c r="Q1741" t="s">
        <v>11</v>
      </c>
      <c r="R1741" t="s">
        <v>12</v>
      </c>
      <c r="S1741" t="s">
        <v>12</v>
      </c>
      <c r="T1741" t="s">
        <v>7</v>
      </c>
      <c r="U1741" t="s">
        <v>7</v>
      </c>
      <c r="V1741" t="s">
        <v>7</v>
      </c>
      <c r="W1741" t="s">
        <v>7</v>
      </c>
      <c r="X1741" t="s">
        <v>7</v>
      </c>
      <c r="Y1741" t="s">
        <v>7</v>
      </c>
      <c r="Z1741" t="s">
        <v>7</v>
      </c>
      <c r="AA1741" t="s">
        <v>7</v>
      </c>
      <c r="AB1741" t="s">
        <v>7</v>
      </c>
      <c r="AC1741" t="s">
        <v>7</v>
      </c>
      <c r="AD1741" t="s">
        <v>7</v>
      </c>
      <c r="AE1741" t="s">
        <v>4629</v>
      </c>
      <c r="AF1741" t="s">
        <v>14</v>
      </c>
    </row>
    <row r="1742" spans="1:36" x14ac:dyDescent="0.2">
      <c r="A1742" s="2" t="s">
        <v>4630</v>
      </c>
      <c r="B1742" s="2" t="s">
        <v>4997</v>
      </c>
      <c r="C1742" t="s">
        <v>10</v>
      </c>
      <c r="D1742" t="s">
        <v>10</v>
      </c>
      <c r="E1742" t="s">
        <v>10</v>
      </c>
      <c r="F1742" t="s">
        <v>10</v>
      </c>
      <c r="G1742" t="s">
        <v>11</v>
      </c>
      <c r="H1742" t="s">
        <v>11</v>
      </c>
      <c r="I1742" t="s">
        <v>12</v>
      </c>
      <c r="J1742" t="s">
        <v>11</v>
      </c>
      <c r="K1742" t="s">
        <v>10</v>
      </c>
      <c r="L1742" t="s">
        <v>16</v>
      </c>
      <c r="M1742" t="s">
        <v>16</v>
      </c>
      <c r="N1742" t="s">
        <v>11</v>
      </c>
      <c r="O1742" t="s">
        <v>10</v>
      </c>
      <c r="P1742" t="s">
        <v>11</v>
      </c>
      <c r="Q1742" t="s">
        <v>12</v>
      </c>
      <c r="R1742" t="s">
        <v>12</v>
      </c>
      <c r="S1742" t="s">
        <v>12</v>
      </c>
      <c r="T1742" t="s">
        <v>11</v>
      </c>
      <c r="U1742" t="s">
        <v>10</v>
      </c>
      <c r="V1742" t="s">
        <v>10</v>
      </c>
      <c r="W1742" t="s">
        <v>10</v>
      </c>
      <c r="X1742" t="s">
        <v>11</v>
      </c>
      <c r="Y1742" t="s">
        <v>12</v>
      </c>
      <c r="Z1742" t="s">
        <v>12</v>
      </c>
      <c r="AA1742" t="s">
        <v>12</v>
      </c>
      <c r="AB1742" t="s">
        <v>12</v>
      </c>
      <c r="AC1742" t="s">
        <v>12</v>
      </c>
      <c r="AD1742" t="s">
        <v>7</v>
      </c>
      <c r="AE1742" t="s">
        <v>117</v>
      </c>
      <c r="AF1742" t="s">
        <v>24</v>
      </c>
      <c r="AH1742" t="s">
        <v>4631</v>
      </c>
      <c r="AI1742" t="s">
        <v>20</v>
      </c>
    </row>
    <row r="1743" spans="1:36" x14ac:dyDescent="0.2">
      <c r="A1743" s="2" t="s">
        <v>4632</v>
      </c>
      <c r="B1743" s="2" t="s">
        <v>4997</v>
      </c>
      <c r="C1743" t="s">
        <v>10</v>
      </c>
      <c r="D1743" t="s">
        <v>16</v>
      </c>
      <c r="E1743" t="s">
        <v>16</v>
      </c>
      <c r="F1743" t="s">
        <v>16</v>
      </c>
      <c r="G1743" t="s">
        <v>10</v>
      </c>
      <c r="H1743" t="s">
        <v>12</v>
      </c>
      <c r="I1743" t="s">
        <v>11</v>
      </c>
      <c r="J1743" t="s">
        <v>16</v>
      </c>
      <c r="K1743" t="s">
        <v>16</v>
      </c>
      <c r="L1743" t="s">
        <v>16</v>
      </c>
      <c r="M1743" t="s">
        <v>16</v>
      </c>
      <c r="N1743" t="s">
        <v>10</v>
      </c>
      <c r="O1743" t="s">
        <v>11</v>
      </c>
      <c r="P1743" t="s">
        <v>10</v>
      </c>
      <c r="Q1743" t="s">
        <v>11</v>
      </c>
      <c r="R1743" t="s">
        <v>12</v>
      </c>
      <c r="S1743" t="s">
        <v>12</v>
      </c>
      <c r="T1743" t="s">
        <v>10</v>
      </c>
      <c r="U1743" t="s">
        <v>11</v>
      </c>
      <c r="V1743" t="s">
        <v>11</v>
      </c>
      <c r="W1743" t="s">
        <v>10</v>
      </c>
      <c r="X1743" t="s">
        <v>11</v>
      </c>
      <c r="Y1743" t="s">
        <v>12</v>
      </c>
      <c r="Z1743" t="s">
        <v>12</v>
      </c>
      <c r="AA1743" t="s">
        <v>11</v>
      </c>
      <c r="AB1743" t="s">
        <v>12</v>
      </c>
      <c r="AC1743" t="s">
        <v>10</v>
      </c>
      <c r="AD1743" t="s">
        <v>12</v>
      </c>
      <c r="AE1743" t="s">
        <v>4633</v>
      </c>
      <c r="AF1743" t="s">
        <v>24</v>
      </c>
      <c r="AI1743" t="s">
        <v>60</v>
      </c>
    </row>
    <row r="1744" spans="1:36" x14ac:dyDescent="0.2">
      <c r="A1744" s="2" t="s">
        <v>4634</v>
      </c>
      <c r="B1744" s="2" t="s">
        <v>4997</v>
      </c>
      <c r="C1744" t="s">
        <v>11</v>
      </c>
      <c r="D1744" t="s">
        <v>16</v>
      </c>
      <c r="E1744" t="s">
        <v>16</v>
      </c>
      <c r="F1744" t="s">
        <v>16</v>
      </c>
      <c r="G1744" t="s">
        <v>10</v>
      </c>
      <c r="H1744" t="s">
        <v>7</v>
      </c>
      <c r="I1744" t="s">
        <v>16</v>
      </c>
      <c r="J1744" t="s">
        <v>11</v>
      </c>
      <c r="K1744" t="s">
        <v>16</v>
      </c>
      <c r="L1744" t="s">
        <v>16</v>
      </c>
      <c r="M1744" t="s">
        <v>10</v>
      </c>
      <c r="N1744" t="s">
        <v>10</v>
      </c>
      <c r="O1744" t="s">
        <v>10</v>
      </c>
      <c r="P1744" t="s">
        <v>10</v>
      </c>
      <c r="Q1744" t="s">
        <v>10</v>
      </c>
      <c r="R1744" t="s">
        <v>7</v>
      </c>
      <c r="S1744" t="s">
        <v>7</v>
      </c>
      <c r="T1744" t="s">
        <v>7</v>
      </c>
      <c r="U1744" t="s">
        <v>7</v>
      </c>
      <c r="V1744" t="s">
        <v>7</v>
      </c>
      <c r="W1744" t="s">
        <v>7</v>
      </c>
      <c r="X1744" t="s">
        <v>7</v>
      </c>
      <c r="Y1744" t="s">
        <v>7</v>
      </c>
      <c r="Z1744" t="s">
        <v>7</v>
      </c>
      <c r="AA1744" t="s">
        <v>7</v>
      </c>
      <c r="AB1744" t="s">
        <v>7</v>
      </c>
      <c r="AC1744" t="s">
        <v>7</v>
      </c>
      <c r="AD1744" t="s">
        <v>7</v>
      </c>
      <c r="AE1744" t="s">
        <v>331</v>
      </c>
      <c r="AF1744" t="s">
        <v>24</v>
      </c>
      <c r="AG1744" t="s">
        <v>192</v>
      </c>
      <c r="AH1744" t="s">
        <v>4635</v>
      </c>
      <c r="AI1744" t="s">
        <v>1000</v>
      </c>
      <c r="AJ1744" t="s">
        <v>43</v>
      </c>
    </row>
    <row r="1745" spans="1:36" x14ac:dyDescent="0.2">
      <c r="A1745" s="2" t="s">
        <v>4636</v>
      </c>
      <c r="B1745" s="2" t="s">
        <v>4997</v>
      </c>
      <c r="C1745" t="s">
        <v>11</v>
      </c>
      <c r="D1745" t="s">
        <v>11</v>
      </c>
      <c r="E1745" t="s">
        <v>11</v>
      </c>
      <c r="F1745" t="s">
        <v>11</v>
      </c>
      <c r="G1745" t="s">
        <v>11</v>
      </c>
      <c r="H1745" t="s">
        <v>7</v>
      </c>
      <c r="I1745" t="s">
        <v>12</v>
      </c>
      <c r="J1745" t="s">
        <v>7</v>
      </c>
      <c r="K1745" t="s">
        <v>10</v>
      </c>
      <c r="L1745" t="s">
        <v>10</v>
      </c>
      <c r="M1745" t="s">
        <v>10</v>
      </c>
      <c r="N1745" t="s">
        <v>10</v>
      </c>
      <c r="O1745" t="s">
        <v>10</v>
      </c>
      <c r="P1745" t="s">
        <v>11</v>
      </c>
      <c r="Q1745" t="s">
        <v>11</v>
      </c>
      <c r="R1745" t="s">
        <v>7</v>
      </c>
      <c r="S1745" t="s">
        <v>7</v>
      </c>
      <c r="T1745" t="s">
        <v>11</v>
      </c>
      <c r="U1745" t="s">
        <v>7</v>
      </c>
      <c r="V1745" t="s">
        <v>7</v>
      </c>
      <c r="W1745" t="s">
        <v>7</v>
      </c>
      <c r="X1745" t="s">
        <v>7</v>
      </c>
      <c r="Y1745" t="s">
        <v>7</v>
      </c>
      <c r="Z1745" t="s">
        <v>12</v>
      </c>
      <c r="AA1745" t="s">
        <v>12</v>
      </c>
      <c r="AB1745" t="s">
        <v>12</v>
      </c>
      <c r="AC1745" t="s">
        <v>12</v>
      </c>
      <c r="AD1745" t="s">
        <v>7</v>
      </c>
      <c r="AE1745" t="s">
        <v>331</v>
      </c>
      <c r="AF1745" t="s">
        <v>24</v>
      </c>
      <c r="AG1745" t="s">
        <v>63</v>
      </c>
      <c r="AH1745" t="s">
        <v>4637</v>
      </c>
      <c r="AI1745" t="s">
        <v>4638</v>
      </c>
    </row>
    <row r="1746" spans="1:36" x14ac:dyDescent="0.2">
      <c r="A1746" s="2" t="s">
        <v>4639</v>
      </c>
      <c r="B1746" s="2" t="s">
        <v>4997</v>
      </c>
      <c r="C1746" t="s">
        <v>10</v>
      </c>
      <c r="D1746" t="s">
        <v>10</v>
      </c>
      <c r="E1746" t="s">
        <v>10</v>
      </c>
      <c r="F1746" t="s">
        <v>10</v>
      </c>
      <c r="H1746" t="s">
        <v>12</v>
      </c>
      <c r="I1746" t="s">
        <v>7</v>
      </c>
      <c r="J1746" t="s">
        <v>11</v>
      </c>
      <c r="K1746" t="s">
        <v>10</v>
      </c>
      <c r="L1746" t="s">
        <v>16</v>
      </c>
      <c r="M1746" t="s">
        <v>16</v>
      </c>
      <c r="N1746" t="s">
        <v>10</v>
      </c>
      <c r="O1746" t="s">
        <v>10</v>
      </c>
      <c r="P1746" t="s">
        <v>16</v>
      </c>
      <c r="Q1746" t="s">
        <v>11</v>
      </c>
      <c r="R1746" t="s">
        <v>12</v>
      </c>
      <c r="S1746" t="s">
        <v>7</v>
      </c>
      <c r="T1746" t="s">
        <v>11</v>
      </c>
      <c r="U1746" t="s">
        <v>7</v>
      </c>
      <c r="V1746" t="s">
        <v>12</v>
      </c>
      <c r="W1746" t="s">
        <v>12</v>
      </c>
      <c r="X1746" t="s">
        <v>12</v>
      </c>
      <c r="Y1746" t="s">
        <v>11</v>
      </c>
      <c r="Z1746" t="s">
        <v>12</v>
      </c>
      <c r="AA1746" t="s">
        <v>11</v>
      </c>
      <c r="AB1746" t="s">
        <v>11</v>
      </c>
      <c r="AC1746" t="s">
        <v>11</v>
      </c>
      <c r="AD1746" t="s">
        <v>11</v>
      </c>
      <c r="AE1746" t="s">
        <v>747</v>
      </c>
      <c r="AF1746" t="s">
        <v>14</v>
      </c>
      <c r="AH1746" t="s">
        <v>4640</v>
      </c>
    </row>
    <row r="1747" spans="1:36" x14ac:dyDescent="0.2">
      <c r="A1747" s="2" t="s">
        <v>4641</v>
      </c>
      <c r="B1747" s="2" t="s">
        <v>4997</v>
      </c>
      <c r="C1747" t="s">
        <v>11</v>
      </c>
      <c r="D1747" t="s">
        <v>10</v>
      </c>
      <c r="E1747" t="s">
        <v>10</v>
      </c>
      <c r="F1747" t="s">
        <v>10</v>
      </c>
      <c r="G1747" t="s">
        <v>10</v>
      </c>
      <c r="H1747" t="s">
        <v>11</v>
      </c>
      <c r="I1747" t="s">
        <v>10</v>
      </c>
      <c r="J1747" t="s">
        <v>11</v>
      </c>
      <c r="K1747" t="s">
        <v>10</v>
      </c>
      <c r="L1747" t="s">
        <v>16</v>
      </c>
      <c r="M1747" t="s">
        <v>16</v>
      </c>
      <c r="N1747" t="s">
        <v>10</v>
      </c>
      <c r="O1747" t="s">
        <v>10</v>
      </c>
      <c r="P1747" t="s">
        <v>10</v>
      </c>
      <c r="Q1747" t="s">
        <v>11</v>
      </c>
      <c r="R1747" t="s">
        <v>12</v>
      </c>
      <c r="S1747" t="s">
        <v>12</v>
      </c>
      <c r="T1747" t="s">
        <v>11</v>
      </c>
      <c r="U1747" t="s">
        <v>11</v>
      </c>
      <c r="V1747" t="s">
        <v>11</v>
      </c>
      <c r="W1747" t="s">
        <v>11</v>
      </c>
      <c r="X1747" t="s">
        <v>12</v>
      </c>
      <c r="Y1747" t="s">
        <v>7</v>
      </c>
      <c r="Z1747" t="s">
        <v>7</v>
      </c>
      <c r="AA1747" t="s">
        <v>12</v>
      </c>
      <c r="AB1747" t="s">
        <v>11</v>
      </c>
      <c r="AC1747" t="s">
        <v>11</v>
      </c>
      <c r="AD1747" t="s">
        <v>12</v>
      </c>
      <c r="AE1747" t="s">
        <v>4642</v>
      </c>
      <c r="AF1747" t="s">
        <v>14</v>
      </c>
      <c r="AI1747" t="s">
        <v>333</v>
      </c>
    </row>
    <row r="1748" spans="1:36" x14ac:dyDescent="0.2">
      <c r="A1748" s="2" t="s">
        <v>4643</v>
      </c>
      <c r="B1748" s="2" t="s">
        <v>4997</v>
      </c>
      <c r="C1748" t="s">
        <v>10</v>
      </c>
      <c r="D1748" t="s">
        <v>10</v>
      </c>
      <c r="E1748" t="s">
        <v>10</v>
      </c>
      <c r="F1748" t="s">
        <v>10</v>
      </c>
      <c r="G1748" t="s">
        <v>11</v>
      </c>
      <c r="H1748" t="s">
        <v>12</v>
      </c>
      <c r="I1748" t="s">
        <v>7</v>
      </c>
      <c r="J1748" t="s">
        <v>7</v>
      </c>
      <c r="K1748" t="s">
        <v>10</v>
      </c>
      <c r="L1748" t="s">
        <v>10</v>
      </c>
      <c r="M1748" t="s">
        <v>10</v>
      </c>
      <c r="N1748" t="s">
        <v>10</v>
      </c>
      <c r="P1748" t="s">
        <v>7</v>
      </c>
      <c r="Q1748" t="s">
        <v>7</v>
      </c>
      <c r="R1748" t="s">
        <v>12</v>
      </c>
      <c r="S1748" t="s">
        <v>7</v>
      </c>
      <c r="T1748" t="s">
        <v>7</v>
      </c>
      <c r="U1748" t="s">
        <v>7</v>
      </c>
      <c r="V1748" t="s">
        <v>7</v>
      </c>
      <c r="W1748" t="s">
        <v>7</v>
      </c>
      <c r="X1748" t="s">
        <v>7</v>
      </c>
      <c r="Y1748" t="s">
        <v>7</v>
      </c>
      <c r="Z1748" t="s">
        <v>7</v>
      </c>
      <c r="AA1748" t="s">
        <v>7</v>
      </c>
      <c r="AB1748" t="s">
        <v>12</v>
      </c>
      <c r="AC1748" t="s">
        <v>12</v>
      </c>
      <c r="AD1748" t="s">
        <v>7</v>
      </c>
      <c r="AE1748" t="s">
        <v>4644</v>
      </c>
      <c r="AF1748" t="s">
        <v>38</v>
      </c>
      <c r="AG1748" t="s">
        <v>342</v>
      </c>
      <c r="AH1748" t="s">
        <v>4645</v>
      </c>
      <c r="AI1748" t="s">
        <v>65</v>
      </c>
      <c r="AJ1748" t="s">
        <v>591</v>
      </c>
    </row>
    <row r="1749" spans="1:36" x14ac:dyDescent="0.2">
      <c r="A1749" s="2" t="s">
        <v>4646</v>
      </c>
      <c r="B1749" s="2" t="s">
        <v>4997</v>
      </c>
      <c r="C1749" t="s">
        <v>7</v>
      </c>
      <c r="D1749" t="s">
        <v>11</v>
      </c>
      <c r="E1749" t="s">
        <v>11</v>
      </c>
      <c r="F1749" t="s">
        <v>11</v>
      </c>
      <c r="G1749" t="s">
        <v>12</v>
      </c>
      <c r="H1749" t="s">
        <v>7</v>
      </c>
      <c r="I1749" t="s">
        <v>11</v>
      </c>
      <c r="J1749" t="s">
        <v>12</v>
      </c>
      <c r="K1749" t="s">
        <v>11</v>
      </c>
      <c r="L1749" t="s">
        <v>11</v>
      </c>
      <c r="M1749" t="s">
        <v>11</v>
      </c>
      <c r="N1749" t="s">
        <v>11</v>
      </c>
      <c r="O1749" t="s">
        <v>11</v>
      </c>
      <c r="P1749" t="s">
        <v>12</v>
      </c>
      <c r="Q1749" t="s">
        <v>12</v>
      </c>
      <c r="R1749" t="s">
        <v>7</v>
      </c>
      <c r="S1749" t="s">
        <v>7</v>
      </c>
      <c r="T1749" t="s">
        <v>7</v>
      </c>
      <c r="U1749" t="s">
        <v>7</v>
      </c>
      <c r="V1749" t="s">
        <v>7</v>
      </c>
      <c r="W1749" t="s">
        <v>7</v>
      </c>
      <c r="X1749" t="s">
        <v>7</v>
      </c>
      <c r="Y1749" t="s">
        <v>12</v>
      </c>
      <c r="Z1749" t="s">
        <v>12</v>
      </c>
      <c r="AA1749" t="s">
        <v>7</v>
      </c>
      <c r="AB1749" t="s">
        <v>12</v>
      </c>
      <c r="AC1749" t="s">
        <v>7</v>
      </c>
      <c r="AD1749" t="s">
        <v>7</v>
      </c>
      <c r="AE1749" t="s">
        <v>734</v>
      </c>
      <c r="AF1749" t="s">
        <v>24</v>
      </c>
      <c r="AG1749" t="s">
        <v>342</v>
      </c>
      <c r="AH1749" t="s">
        <v>4647</v>
      </c>
      <c r="AI1749" t="s">
        <v>4648</v>
      </c>
      <c r="AJ1749" t="s">
        <v>4649</v>
      </c>
    </row>
    <row r="1750" spans="1:36" x14ac:dyDescent="0.2">
      <c r="A1750" s="2" t="s">
        <v>4650</v>
      </c>
      <c r="B1750" s="2" t="s">
        <v>4997</v>
      </c>
      <c r="C1750" t="s">
        <v>10</v>
      </c>
      <c r="D1750" t="s">
        <v>16</v>
      </c>
      <c r="E1750" t="s">
        <v>16</v>
      </c>
      <c r="F1750" t="s">
        <v>16</v>
      </c>
      <c r="G1750" t="s">
        <v>16</v>
      </c>
      <c r="H1750" t="s">
        <v>11</v>
      </c>
      <c r="I1750" t="s">
        <v>10</v>
      </c>
      <c r="J1750" t="s">
        <v>10</v>
      </c>
      <c r="K1750" t="s">
        <v>16</v>
      </c>
      <c r="L1750" t="s">
        <v>16</v>
      </c>
      <c r="M1750" t="s">
        <v>16</v>
      </c>
      <c r="N1750" t="s">
        <v>16</v>
      </c>
      <c r="O1750" t="s">
        <v>16</v>
      </c>
      <c r="P1750" t="s">
        <v>10</v>
      </c>
      <c r="Q1750" t="s">
        <v>10</v>
      </c>
      <c r="R1750" t="s">
        <v>7</v>
      </c>
      <c r="S1750" t="s">
        <v>12</v>
      </c>
      <c r="T1750" t="s">
        <v>10</v>
      </c>
      <c r="U1750" t="s">
        <v>11</v>
      </c>
      <c r="V1750" t="s">
        <v>11</v>
      </c>
      <c r="W1750" t="s">
        <v>11</v>
      </c>
      <c r="X1750" t="s">
        <v>12</v>
      </c>
      <c r="Y1750" t="s">
        <v>12</v>
      </c>
      <c r="Z1750" t="s">
        <v>10</v>
      </c>
      <c r="AA1750" t="s">
        <v>10</v>
      </c>
      <c r="AB1750" t="s">
        <v>11</v>
      </c>
      <c r="AC1750" t="s">
        <v>11</v>
      </c>
      <c r="AD1750" t="s">
        <v>11</v>
      </c>
      <c r="AE1750" t="s">
        <v>4651</v>
      </c>
      <c r="AF1750" t="s">
        <v>24</v>
      </c>
      <c r="AG1750" t="s">
        <v>192</v>
      </c>
      <c r="AH1750" t="s">
        <v>4652</v>
      </c>
      <c r="AI1750" t="s">
        <v>333</v>
      </c>
    </row>
    <row r="1751" spans="1:36" x14ac:dyDescent="0.2">
      <c r="A1751" s="2" t="s">
        <v>4653</v>
      </c>
      <c r="B1751" s="2" t="s">
        <v>4997</v>
      </c>
      <c r="C1751" t="s">
        <v>16</v>
      </c>
      <c r="D1751" t="s">
        <v>16</v>
      </c>
      <c r="E1751" t="s">
        <v>16</v>
      </c>
      <c r="F1751" t="s">
        <v>16</v>
      </c>
      <c r="G1751" t="s">
        <v>16</v>
      </c>
      <c r="H1751" t="s">
        <v>11</v>
      </c>
      <c r="I1751" t="s">
        <v>10</v>
      </c>
      <c r="J1751" t="s">
        <v>10</v>
      </c>
      <c r="K1751" t="s">
        <v>16</v>
      </c>
      <c r="L1751" t="s">
        <v>16</v>
      </c>
      <c r="M1751" t="s">
        <v>16</v>
      </c>
      <c r="N1751" t="s">
        <v>16</v>
      </c>
      <c r="O1751" t="s">
        <v>10</v>
      </c>
      <c r="P1751" t="s">
        <v>11</v>
      </c>
      <c r="Q1751" t="s">
        <v>11</v>
      </c>
      <c r="R1751" t="s">
        <v>12</v>
      </c>
      <c r="S1751" t="s">
        <v>11</v>
      </c>
      <c r="T1751" t="s">
        <v>10</v>
      </c>
      <c r="U1751" t="s">
        <v>12</v>
      </c>
      <c r="V1751" t="s">
        <v>12</v>
      </c>
      <c r="W1751" t="s">
        <v>12</v>
      </c>
      <c r="X1751" t="s">
        <v>12</v>
      </c>
      <c r="Y1751" t="s">
        <v>10</v>
      </c>
      <c r="Z1751" t="s">
        <v>11</v>
      </c>
      <c r="AA1751" t="s">
        <v>12</v>
      </c>
      <c r="AB1751" t="s">
        <v>12</v>
      </c>
      <c r="AC1751" t="s">
        <v>11</v>
      </c>
      <c r="AD1751" t="s">
        <v>10</v>
      </c>
      <c r="AE1751" t="s">
        <v>52</v>
      </c>
      <c r="AF1751" t="s">
        <v>14</v>
      </c>
      <c r="AH1751" t="s">
        <v>4654</v>
      </c>
      <c r="AI1751" t="s">
        <v>65</v>
      </c>
    </row>
    <row r="1752" spans="1:36" x14ac:dyDescent="0.2">
      <c r="A1752" s="2" t="s">
        <v>4655</v>
      </c>
      <c r="B1752" s="2" t="s">
        <v>4997</v>
      </c>
      <c r="C1752" t="s">
        <v>12</v>
      </c>
      <c r="D1752" t="s">
        <v>10</v>
      </c>
      <c r="E1752" t="s">
        <v>11</v>
      </c>
      <c r="F1752" t="s">
        <v>10</v>
      </c>
      <c r="G1752" t="s">
        <v>10</v>
      </c>
      <c r="H1752" t="s">
        <v>7</v>
      </c>
      <c r="I1752" t="s">
        <v>7</v>
      </c>
      <c r="J1752" t="s">
        <v>12</v>
      </c>
      <c r="K1752" t="s">
        <v>10</v>
      </c>
      <c r="L1752" t="s">
        <v>10</v>
      </c>
      <c r="M1752" t="s">
        <v>10</v>
      </c>
      <c r="N1752" t="s">
        <v>10</v>
      </c>
      <c r="O1752" t="s">
        <v>10</v>
      </c>
      <c r="P1752" t="s">
        <v>11</v>
      </c>
      <c r="Q1752" t="s">
        <v>11</v>
      </c>
      <c r="R1752" t="s">
        <v>12</v>
      </c>
      <c r="S1752" t="s">
        <v>7</v>
      </c>
      <c r="T1752" t="s">
        <v>12</v>
      </c>
      <c r="U1752" t="s">
        <v>12</v>
      </c>
      <c r="V1752" t="s">
        <v>7</v>
      </c>
      <c r="W1752" t="s">
        <v>12</v>
      </c>
      <c r="X1752" t="s">
        <v>12</v>
      </c>
      <c r="Y1752" t="s">
        <v>7</v>
      </c>
      <c r="Z1752" t="s">
        <v>7</v>
      </c>
      <c r="AA1752" t="s">
        <v>7</v>
      </c>
      <c r="AB1752" t="s">
        <v>7</v>
      </c>
      <c r="AC1752" t="s">
        <v>7</v>
      </c>
      <c r="AD1752" t="s">
        <v>7</v>
      </c>
      <c r="AE1752" t="s">
        <v>71</v>
      </c>
      <c r="AF1752" t="s">
        <v>38</v>
      </c>
      <c r="AI1752" t="s">
        <v>4656</v>
      </c>
      <c r="AJ1752" t="s">
        <v>4657</v>
      </c>
    </row>
    <row r="1753" spans="1:36" x14ac:dyDescent="0.2">
      <c r="A1753" s="2" t="s">
        <v>4658</v>
      </c>
      <c r="B1753" s="2" t="s">
        <v>4997</v>
      </c>
      <c r="C1753" t="s">
        <v>11</v>
      </c>
      <c r="D1753" t="s">
        <v>10</v>
      </c>
      <c r="E1753" t="s">
        <v>12</v>
      </c>
      <c r="F1753" t="s">
        <v>11</v>
      </c>
      <c r="G1753" t="s">
        <v>12</v>
      </c>
      <c r="H1753" t="s">
        <v>7</v>
      </c>
      <c r="I1753" t="s">
        <v>11</v>
      </c>
      <c r="J1753" t="s">
        <v>12</v>
      </c>
      <c r="K1753" t="s">
        <v>10</v>
      </c>
      <c r="L1753" t="s">
        <v>10</v>
      </c>
      <c r="M1753" t="s">
        <v>10</v>
      </c>
      <c r="N1753" t="s">
        <v>12</v>
      </c>
      <c r="O1753" t="s">
        <v>11</v>
      </c>
      <c r="P1753" t="s">
        <v>7</v>
      </c>
      <c r="Q1753" t="s">
        <v>7</v>
      </c>
      <c r="R1753" t="s">
        <v>7</v>
      </c>
      <c r="S1753" t="s">
        <v>7</v>
      </c>
      <c r="T1753" t="s">
        <v>7</v>
      </c>
      <c r="U1753" t="s">
        <v>12</v>
      </c>
      <c r="V1753" t="s">
        <v>12</v>
      </c>
      <c r="W1753" t="s">
        <v>10</v>
      </c>
      <c r="X1753" t="s">
        <v>11</v>
      </c>
      <c r="Y1753" t="s">
        <v>12</v>
      </c>
      <c r="Z1753" t="s">
        <v>12</v>
      </c>
      <c r="AA1753" t="s">
        <v>12</v>
      </c>
      <c r="AB1753" t="s">
        <v>12</v>
      </c>
      <c r="AC1753" t="s">
        <v>12</v>
      </c>
      <c r="AD1753" t="s">
        <v>12</v>
      </c>
      <c r="AE1753" t="s">
        <v>610</v>
      </c>
      <c r="AF1753" t="s">
        <v>24</v>
      </c>
      <c r="AH1753" t="s">
        <v>4659</v>
      </c>
    </row>
    <row r="1754" spans="1:36" x14ac:dyDescent="0.2">
      <c r="A1754" s="2" t="s">
        <v>4660</v>
      </c>
      <c r="B1754" s="2" t="s">
        <v>4997</v>
      </c>
      <c r="C1754" t="s">
        <v>11</v>
      </c>
      <c r="D1754" t="s">
        <v>12</v>
      </c>
      <c r="E1754" t="s">
        <v>10</v>
      </c>
      <c r="F1754" t="s">
        <v>11</v>
      </c>
      <c r="G1754" t="s">
        <v>11</v>
      </c>
      <c r="H1754" t="s">
        <v>11</v>
      </c>
      <c r="I1754" t="s">
        <v>11</v>
      </c>
      <c r="J1754" t="s">
        <v>12</v>
      </c>
      <c r="K1754" t="s">
        <v>16</v>
      </c>
      <c r="L1754" t="s">
        <v>16</v>
      </c>
      <c r="M1754" t="s">
        <v>10</v>
      </c>
      <c r="N1754" t="s">
        <v>10</v>
      </c>
      <c r="O1754" t="s">
        <v>16</v>
      </c>
      <c r="P1754" t="s">
        <v>12</v>
      </c>
      <c r="Q1754" t="s">
        <v>12</v>
      </c>
      <c r="R1754" t="s">
        <v>7</v>
      </c>
      <c r="S1754" t="s">
        <v>7</v>
      </c>
      <c r="T1754" t="s">
        <v>7</v>
      </c>
      <c r="U1754" t="s">
        <v>7</v>
      </c>
      <c r="V1754" t="s">
        <v>7</v>
      </c>
      <c r="W1754" t="s">
        <v>7</v>
      </c>
      <c r="X1754" t="s">
        <v>7</v>
      </c>
      <c r="Y1754" t="s">
        <v>7</v>
      </c>
      <c r="Z1754" t="s">
        <v>7</v>
      </c>
      <c r="AA1754" t="s">
        <v>7</v>
      </c>
      <c r="AB1754" t="s">
        <v>7</v>
      </c>
      <c r="AC1754" t="s">
        <v>7</v>
      </c>
      <c r="AD1754" t="s">
        <v>7</v>
      </c>
      <c r="AE1754" t="s">
        <v>734</v>
      </c>
      <c r="AF1754" t="s">
        <v>14</v>
      </c>
      <c r="AI1754" t="s">
        <v>4661</v>
      </c>
    </row>
    <row r="1755" spans="1:36" x14ac:dyDescent="0.2">
      <c r="A1755" s="2" t="s">
        <v>4662</v>
      </c>
      <c r="B1755" s="2" t="s">
        <v>4997</v>
      </c>
      <c r="C1755" t="s">
        <v>11</v>
      </c>
      <c r="D1755" t="s">
        <v>11</v>
      </c>
      <c r="E1755" t="s">
        <v>10</v>
      </c>
      <c r="F1755" t="s">
        <v>10</v>
      </c>
      <c r="G1755" t="s">
        <v>10</v>
      </c>
      <c r="H1755" t="s">
        <v>7</v>
      </c>
      <c r="I1755" t="s">
        <v>12</v>
      </c>
      <c r="J1755" t="s">
        <v>12</v>
      </c>
      <c r="K1755" t="s">
        <v>10</v>
      </c>
      <c r="L1755" t="s">
        <v>10</v>
      </c>
      <c r="M1755" t="s">
        <v>10</v>
      </c>
      <c r="N1755" t="s">
        <v>11</v>
      </c>
      <c r="O1755" t="s">
        <v>10</v>
      </c>
      <c r="P1755" t="s">
        <v>12</v>
      </c>
      <c r="Q1755" t="s">
        <v>12</v>
      </c>
      <c r="R1755" t="s">
        <v>7</v>
      </c>
      <c r="S1755" t="s">
        <v>7</v>
      </c>
      <c r="T1755" t="s">
        <v>7</v>
      </c>
      <c r="U1755" t="s">
        <v>12</v>
      </c>
      <c r="V1755" t="s">
        <v>12</v>
      </c>
      <c r="W1755" t="s">
        <v>12</v>
      </c>
      <c r="X1755" t="s">
        <v>12</v>
      </c>
      <c r="Y1755" t="s">
        <v>7</v>
      </c>
      <c r="Z1755" t="s">
        <v>12</v>
      </c>
      <c r="AA1755" t="s">
        <v>7</v>
      </c>
      <c r="AB1755" t="s">
        <v>12</v>
      </c>
      <c r="AC1755" t="s">
        <v>12</v>
      </c>
      <c r="AD1755" t="s">
        <v>12</v>
      </c>
      <c r="AE1755" t="s">
        <v>914</v>
      </c>
      <c r="AF1755" t="s">
        <v>38</v>
      </c>
      <c r="AG1755" t="s">
        <v>4663</v>
      </c>
    </row>
    <row r="1756" spans="1:36" x14ac:dyDescent="0.2">
      <c r="A1756" s="2" t="s">
        <v>4664</v>
      </c>
      <c r="B1756" s="2" t="s">
        <v>4997</v>
      </c>
      <c r="C1756" t="s">
        <v>10</v>
      </c>
      <c r="D1756" t="s">
        <v>16</v>
      </c>
      <c r="E1756" t="s">
        <v>16</v>
      </c>
      <c r="F1756" t="s">
        <v>16</v>
      </c>
      <c r="G1756" t="s">
        <v>16</v>
      </c>
      <c r="H1756" t="s">
        <v>10</v>
      </c>
      <c r="I1756" t="s">
        <v>11</v>
      </c>
      <c r="J1756" t="s">
        <v>12</v>
      </c>
      <c r="K1756" t="s">
        <v>16</v>
      </c>
      <c r="L1756" t="s">
        <v>16</v>
      </c>
      <c r="M1756" t="s">
        <v>16</v>
      </c>
      <c r="N1756" t="s">
        <v>10</v>
      </c>
      <c r="O1756" t="s">
        <v>16</v>
      </c>
      <c r="P1756" t="s">
        <v>11</v>
      </c>
      <c r="Q1756" t="s">
        <v>12</v>
      </c>
      <c r="R1756" t="s">
        <v>7</v>
      </c>
      <c r="S1756" t="s">
        <v>7</v>
      </c>
      <c r="T1756" t="s">
        <v>7</v>
      </c>
      <c r="U1756" t="s">
        <v>7</v>
      </c>
      <c r="V1756" t="s">
        <v>7</v>
      </c>
      <c r="W1756" t="s">
        <v>7</v>
      </c>
      <c r="X1756" t="s">
        <v>7</v>
      </c>
      <c r="Y1756" t="s">
        <v>7</v>
      </c>
      <c r="Z1756" t="s">
        <v>7</v>
      </c>
      <c r="AA1756" t="s">
        <v>7</v>
      </c>
      <c r="AB1756" t="s">
        <v>12</v>
      </c>
      <c r="AC1756" t="s">
        <v>12</v>
      </c>
      <c r="AD1756" t="s">
        <v>7</v>
      </c>
      <c r="AE1756" t="s">
        <v>331</v>
      </c>
      <c r="AF1756" t="s">
        <v>38</v>
      </c>
    </row>
    <row r="1757" spans="1:36" x14ac:dyDescent="0.2">
      <c r="A1757" s="2" t="s">
        <v>4665</v>
      </c>
      <c r="B1757" s="2" t="s">
        <v>4997</v>
      </c>
      <c r="C1757" t="s">
        <v>11</v>
      </c>
      <c r="D1757" t="s">
        <v>10</v>
      </c>
      <c r="E1757" t="s">
        <v>10</v>
      </c>
      <c r="F1757" t="s">
        <v>11</v>
      </c>
      <c r="G1757" t="s">
        <v>10</v>
      </c>
      <c r="H1757" t="s">
        <v>12</v>
      </c>
      <c r="I1757" t="s">
        <v>11</v>
      </c>
      <c r="J1757" t="s">
        <v>12</v>
      </c>
      <c r="K1757" t="s">
        <v>11</v>
      </c>
      <c r="L1757" t="s">
        <v>16</v>
      </c>
      <c r="M1757" t="s">
        <v>10</v>
      </c>
      <c r="N1757" t="s">
        <v>10</v>
      </c>
      <c r="O1757" t="s">
        <v>16</v>
      </c>
      <c r="P1757" t="s">
        <v>11</v>
      </c>
      <c r="Q1757" t="s">
        <v>10</v>
      </c>
      <c r="R1757" t="s">
        <v>7</v>
      </c>
      <c r="S1757" t="s">
        <v>7</v>
      </c>
      <c r="T1757" t="s">
        <v>12</v>
      </c>
      <c r="U1757" t="s">
        <v>7</v>
      </c>
      <c r="V1757" t="s">
        <v>7</v>
      </c>
      <c r="W1757" t="s">
        <v>7</v>
      </c>
      <c r="X1757" t="s">
        <v>7</v>
      </c>
      <c r="Y1757" t="s">
        <v>12</v>
      </c>
      <c r="Z1757" t="s">
        <v>12</v>
      </c>
      <c r="AA1757" t="s">
        <v>12</v>
      </c>
      <c r="AB1757" t="s">
        <v>12</v>
      </c>
      <c r="AC1757" t="s">
        <v>12</v>
      </c>
      <c r="AD1757" t="s">
        <v>12</v>
      </c>
      <c r="AE1757" t="s">
        <v>1453</v>
      </c>
      <c r="AF1757" t="s">
        <v>24</v>
      </c>
      <c r="AG1757" t="s">
        <v>4666</v>
      </c>
      <c r="AI1757" t="s">
        <v>4667</v>
      </c>
    </row>
    <row r="1758" spans="1:36" x14ac:dyDescent="0.2">
      <c r="A1758" s="2" t="s">
        <v>4668</v>
      </c>
      <c r="B1758" s="2" t="s">
        <v>4997</v>
      </c>
      <c r="C1758" t="s">
        <v>11</v>
      </c>
      <c r="D1758" t="s">
        <v>16</v>
      </c>
      <c r="E1758" t="s">
        <v>10</v>
      </c>
      <c r="F1758" t="s">
        <v>10</v>
      </c>
      <c r="G1758" t="s">
        <v>10</v>
      </c>
      <c r="H1758" t="s">
        <v>12</v>
      </c>
      <c r="I1758" t="s">
        <v>10</v>
      </c>
      <c r="J1758" t="s">
        <v>10</v>
      </c>
      <c r="K1758" t="s">
        <v>16</v>
      </c>
      <c r="L1758" t="s">
        <v>16</v>
      </c>
      <c r="M1758" t="s">
        <v>16</v>
      </c>
      <c r="N1758" t="s">
        <v>10</v>
      </c>
      <c r="O1758" t="s">
        <v>16</v>
      </c>
      <c r="P1758" t="s">
        <v>11</v>
      </c>
      <c r="Q1758" t="s">
        <v>12</v>
      </c>
      <c r="R1758" t="s">
        <v>12</v>
      </c>
      <c r="S1758" t="s">
        <v>7</v>
      </c>
      <c r="T1758" t="s">
        <v>12</v>
      </c>
      <c r="U1758" t="s">
        <v>7</v>
      </c>
      <c r="V1758" t="s">
        <v>7</v>
      </c>
      <c r="W1758" t="s">
        <v>7</v>
      </c>
      <c r="X1758" t="s">
        <v>7</v>
      </c>
      <c r="Y1758" t="s">
        <v>11</v>
      </c>
      <c r="Z1758" t="s">
        <v>12</v>
      </c>
      <c r="AA1758" t="s">
        <v>10</v>
      </c>
      <c r="AC1758" t="s">
        <v>12</v>
      </c>
      <c r="AD1758" t="s">
        <v>12</v>
      </c>
      <c r="AE1758" t="s">
        <v>2099</v>
      </c>
      <c r="AF1758" t="s">
        <v>38</v>
      </c>
      <c r="AI1758" t="s">
        <v>4669</v>
      </c>
    </row>
    <row r="1759" spans="1:36" x14ac:dyDescent="0.2">
      <c r="A1759" s="2" t="s">
        <v>4670</v>
      </c>
      <c r="B1759" s="2" t="s">
        <v>4997</v>
      </c>
      <c r="C1759" t="s">
        <v>11</v>
      </c>
      <c r="D1759" t="s">
        <v>10</v>
      </c>
      <c r="E1759" t="s">
        <v>16</v>
      </c>
      <c r="F1759" t="s">
        <v>16</v>
      </c>
      <c r="G1759" t="s">
        <v>10</v>
      </c>
      <c r="H1759" t="s">
        <v>12</v>
      </c>
      <c r="I1759" t="s">
        <v>11</v>
      </c>
      <c r="J1759" t="s">
        <v>11</v>
      </c>
      <c r="K1759" t="s">
        <v>10</v>
      </c>
      <c r="L1759" t="s">
        <v>16</v>
      </c>
      <c r="M1759" t="s">
        <v>16</v>
      </c>
      <c r="N1759" t="s">
        <v>12</v>
      </c>
      <c r="O1759" t="s">
        <v>11</v>
      </c>
      <c r="P1759" t="s">
        <v>7</v>
      </c>
      <c r="Q1759" t="s">
        <v>7</v>
      </c>
      <c r="R1759" t="s">
        <v>7</v>
      </c>
      <c r="S1759" t="s">
        <v>7</v>
      </c>
      <c r="T1759" t="s">
        <v>12</v>
      </c>
      <c r="U1759" t="s">
        <v>11</v>
      </c>
      <c r="V1759" t="s">
        <v>12</v>
      </c>
      <c r="W1759" t="s">
        <v>12</v>
      </c>
      <c r="X1759" t="s">
        <v>12</v>
      </c>
      <c r="Y1759" t="s">
        <v>12</v>
      </c>
      <c r="Z1759" t="s">
        <v>12</v>
      </c>
      <c r="AA1759" t="s">
        <v>12</v>
      </c>
      <c r="AB1759" t="s">
        <v>7</v>
      </c>
      <c r="AC1759" t="s">
        <v>7</v>
      </c>
      <c r="AD1759" t="s">
        <v>7</v>
      </c>
      <c r="AE1759" t="s">
        <v>1643</v>
      </c>
      <c r="AF1759" t="s">
        <v>24</v>
      </c>
    </row>
    <row r="1760" spans="1:36" x14ac:dyDescent="0.2">
      <c r="A1760" s="2" t="s">
        <v>4671</v>
      </c>
      <c r="B1760" s="2" t="s">
        <v>4997</v>
      </c>
      <c r="C1760" t="s">
        <v>10</v>
      </c>
      <c r="D1760" t="s">
        <v>10</v>
      </c>
      <c r="E1760" t="s">
        <v>10</v>
      </c>
      <c r="F1760" t="s">
        <v>10</v>
      </c>
      <c r="G1760" t="s">
        <v>10</v>
      </c>
      <c r="H1760" t="s">
        <v>7</v>
      </c>
      <c r="I1760" t="s">
        <v>12</v>
      </c>
      <c r="J1760" t="s">
        <v>12</v>
      </c>
      <c r="K1760" t="s">
        <v>10</v>
      </c>
      <c r="L1760" t="s">
        <v>10</v>
      </c>
      <c r="M1760" t="s">
        <v>10</v>
      </c>
      <c r="N1760" t="s">
        <v>10</v>
      </c>
      <c r="O1760" t="s">
        <v>10</v>
      </c>
      <c r="P1760" t="s">
        <v>11</v>
      </c>
      <c r="Q1760" t="s">
        <v>7</v>
      </c>
      <c r="R1760" t="s">
        <v>7</v>
      </c>
      <c r="S1760" t="s">
        <v>7</v>
      </c>
      <c r="T1760" t="s">
        <v>7</v>
      </c>
      <c r="U1760" t="s">
        <v>7</v>
      </c>
      <c r="V1760" t="s">
        <v>7</v>
      </c>
      <c r="W1760" t="s">
        <v>7</v>
      </c>
      <c r="X1760" t="s">
        <v>7</v>
      </c>
      <c r="Y1760" t="s">
        <v>7</v>
      </c>
      <c r="Z1760" t="s">
        <v>7</v>
      </c>
      <c r="AA1760" t="s">
        <v>7</v>
      </c>
      <c r="AB1760" t="s">
        <v>7</v>
      </c>
      <c r="AC1760" t="s">
        <v>7</v>
      </c>
      <c r="AD1760" t="s">
        <v>7</v>
      </c>
      <c r="AE1760" t="s">
        <v>117</v>
      </c>
      <c r="AF1760" t="s">
        <v>38</v>
      </c>
      <c r="AG1760" t="s">
        <v>2313</v>
      </c>
      <c r="AH1760" t="s">
        <v>4672</v>
      </c>
      <c r="AI1760" t="s">
        <v>4673</v>
      </c>
    </row>
    <row r="1761" spans="1:36" x14ac:dyDescent="0.2">
      <c r="A1761" s="2" t="s">
        <v>4674</v>
      </c>
      <c r="B1761" s="2" t="s">
        <v>4997</v>
      </c>
      <c r="C1761" t="s">
        <v>10</v>
      </c>
      <c r="D1761" t="s">
        <v>10</v>
      </c>
      <c r="E1761" t="s">
        <v>11</v>
      </c>
      <c r="F1761" t="s">
        <v>10</v>
      </c>
      <c r="G1761" t="s">
        <v>10</v>
      </c>
      <c r="H1761" t="s">
        <v>12</v>
      </c>
      <c r="I1761" t="s">
        <v>12</v>
      </c>
      <c r="J1761" t="s">
        <v>12</v>
      </c>
      <c r="K1761" t="s">
        <v>16</v>
      </c>
      <c r="L1761" t="s">
        <v>16</v>
      </c>
      <c r="M1761" t="s">
        <v>16</v>
      </c>
      <c r="N1761" t="s">
        <v>11</v>
      </c>
      <c r="O1761" t="s">
        <v>11</v>
      </c>
      <c r="P1761" t="s">
        <v>11</v>
      </c>
      <c r="Q1761" t="s">
        <v>11</v>
      </c>
      <c r="R1761" t="s">
        <v>12</v>
      </c>
      <c r="S1761" t="s">
        <v>7</v>
      </c>
      <c r="T1761" t="s">
        <v>12</v>
      </c>
      <c r="U1761" t="s">
        <v>12</v>
      </c>
      <c r="V1761" t="s">
        <v>12</v>
      </c>
      <c r="W1761" t="s">
        <v>12</v>
      </c>
      <c r="X1761" t="s">
        <v>12</v>
      </c>
      <c r="Y1761" t="s">
        <v>12</v>
      </c>
      <c r="Z1761" t="s">
        <v>12</v>
      </c>
      <c r="AA1761" t="s">
        <v>12</v>
      </c>
      <c r="AB1761" t="s">
        <v>12</v>
      </c>
      <c r="AC1761" t="s">
        <v>12</v>
      </c>
      <c r="AD1761" t="s">
        <v>12</v>
      </c>
      <c r="AE1761" t="s">
        <v>142</v>
      </c>
      <c r="AF1761" t="s">
        <v>24</v>
      </c>
      <c r="AG1761" t="s">
        <v>591</v>
      </c>
      <c r="AH1761" t="s">
        <v>342</v>
      </c>
      <c r="AJ1761" t="s">
        <v>591</v>
      </c>
    </row>
    <row r="1762" spans="1:36" x14ac:dyDescent="0.2">
      <c r="A1762" s="2" t="s">
        <v>4675</v>
      </c>
      <c r="B1762" s="2" t="s">
        <v>4997</v>
      </c>
      <c r="C1762" t="s">
        <v>11</v>
      </c>
      <c r="D1762" t="s">
        <v>10</v>
      </c>
      <c r="E1762" t="s">
        <v>16</v>
      </c>
      <c r="F1762" t="s">
        <v>10</v>
      </c>
      <c r="G1762" t="s">
        <v>12</v>
      </c>
      <c r="H1762" t="s">
        <v>12</v>
      </c>
      <c r="I1762" t="s">
        <v>12</v>
      </c>
      <c r="J1762" t="s">
        <v>11</v>
      </c>
      <c r="K1762" t="s">
        <v>10</v>
      </c>
      <c r="L1762" t="s">
        <v>16</v>
      </c>
      <c r="M1762" t="s">
        <v>16</v>
      </c>
      <c r="N1762" t="s">
        <v>11</v>
      </c>
      <c r="O1762" t="s">
        <v>10</v>
      </c>
      <c r="P1762" t="s">
        <v>12</v>
      </c>
      <c r="Q1762" t="s">
        <v>12</v>
      </c>
      <c r="R1762" t="s">
        <v>12</v>
      </c>
      <c r="S1762" t="s">
        <v>12</v>
      </c>
      <c r="T1762" t="s">
        <v>12</v>
      </c>
      <c r="U1762" t="s">
        <v>11</v>
      </c>
      <c r="V1762" t="s">
        <v>12</v>
      </c>
      <c r="W1762" t="s">
        <v>12</v>
      </c>
      <c r="X1762" t="s">
        <v>11</v>
      </c>
      <c r="Y1762" t="s">
        <v>10</v>
      </c>
      <c r="Z1762" t="s">
        <v>11</v>
      </c>
      <c r="AA1762" t="s">
        <v>12</v>
      </c>
      <c r="AB1762" t="s">
        <v>11</v>
      </c>
      <c r="AC1762" t="s">
        <v>12</v>
      </c>
      <c r="AD1762" t="s">
        <v>12</v>
      </c>
      <c r="AE1762" t="s">
        <v>610</v>
      </c>
      <c r="AF1762" t="s">
        <v>24</v>
      </c>
    </row>
    <row r="1763" spans="1:36" x14ac:dyDescent="0.2">
      <c r="A1763" s="2" t="s">
        <v>4676</v>
      </c>
      <c r="B1763" s="2" t="s">
        <v>4997</v>
      </c>
      <c r="C1763" t="s">
        <v>11</v>
      </c>
      <c r="D1763" t="s">
        <v>10</v>
      </c>
      <c r="E1763" t="s">
        <v>10</v>
      </c>
      <c r="F1763" t="s">
        <v>10</v>
      </c>
      <c r="G1763" t="s">
        <v>10</v>
      </c>
      <c r="H1763" t="s">
        <v>12</v>
      </c>
      <c r="I1763" t="s">
        <v>12</v>
      </c>
      <c r="J1763" t="s">
        <v>12</v>
      </c>
      <c r="K1763" t="s">
        <v>10</v>
      </c>
      <c r="L1763" t="s">
        <v>10</v>
      </c>
      <c r="M1763" t="s">
        <v>11</v>
      </c>
      <c r="N1763" t="s">
        <v>12</v>
      </c>
      <c r="O1763" t="s">
        <v>11</v>
      </c>
      <c r="P1763" t="s">
        <v>11</v>
      </c>
      <c r="Q1763" t="s">
        <v>11</v>
      </c>
      <c r="R1763" t="s">
        <v>7</v>
      </c>
      <c r="S1763" t="s">
        <v>7</v>
      </c>
      <c r="T1763" t="s">
        <v>11</v>
      </c>
      <c r="U1763" t="s">
        <v>12</v>
      </c>
      <c r="V1763" t="s">
        <v>12</v>
      </c>
      <c r="W1763" t="s">
        <v>12</v>
      </c>
      <c r="X1763" t="s">
        <v>12</v>
      </c>
      <c r="Y1763" t="s">
        <v>12</v>
      </c>
      <c r="Z1763" t="s">
        <v>7</v>
      </c>
      <c r="AA1763" t="s">
        <v>7</v>
      </c>
      <c r="AB1763" t="s">
        <v>7</v>
      </c>
      <c r="AC1763" t="s">
        <v>7</v>
      </c>
      <c r="AD1763" t="s">
        <v>7</v>
      </c>
      <c r="AE1763" t="s">
        <v>610</v>
      </c>
      <c r="AF1763" t="s">
        <v>14</v>
      </c>
      <c r="AG1763" t="s">
        <v>4677</v>
      </c>
    </row>
    <row r="1764" spans="1:36" x14ac:dyDescent="0.2">
      <c r="A1764" s="2" t="s">
        <v>4678</v>
      </c>
      <c r="B1764" s="3" t="s">
        <v>4998</v>
      </c>
      <c r="C1764" t="s">
        <v>11</v>
      </c>
      <c r="D1764" t="s">
        <v>10</v>
      </c>
      <c r="E1764" t="s">
        <v>10</v>
      </c>
      <c r="F1764" t="s">
        <v>10</v>
      </c>
      <c r="G1764" t="s">
        <v>16</v>
      </c>
      <c r="H1764" t="s">
        <v>12</v>
      </c>
      <c r="I1764" t="s">
        <v>11</v>
      </c>
      <c r="J1764" t="s">
        <v>11</v>
      </c>
      <c r="K1764" t="s">
        <v>10</v>
      </c>
      <c r="L1764" t="s">
        <v>10</v>
      </c>
      <c r="M1764" t="s">
        <v>16</v>
      </c>
      <c r="N1764" t="s">
        <v>10</v>
      </c>
      <c r="O1764" t="s">
        <v>11</v>
      </c>
      <c r="P1764" t="s">
        <v>12</v>
      </c>
      <c r="Q1764" t="s">
        <v>11</v>
      </c>
      <c r="R1764" t="s">
        <v>7</v>
      </c>
      <c r="S1764" t="s">
        <v>7</v>
      </c>
      <c r="T1764" t="s">
        <v>11</v>
      </c>
      <c r="U1764" t="s">
        <v>7</v>
      </c>
      <c r="V1764" t="s">
        <v>12</v>
      </c>
      <c r="W1764" t="s">
        <v>11</v>
      </c>
      <c r="X1764" t="s">
        <v>12</v>
      </c>
      <c r="Y1764" t="s">
        <v>7</v>
      </c>
      <c r="Z1764" t="s">
        <v>7</v>
      </c>
      <c r="AA1764" t="s">
        <v>7</v>
      </c>
      <c r="AB1764" t="s">
        <v>12</v>
      </c>
      <c r="AC1764" t="s">
        <v>7</v>
      </c>
      <c r="AD1764" t="s">
        <v>7</v>
      </c>
      <c r="AE1764" t="s">
        <v>610</v>
      </c>
      <c r="AF1764" t="s">
        <v>14</v>
      </c>
    </row>
    <row r="1765" spans="1:36" x14ac:dyDescent="0.2">
      <c r="A1765" s="2" t="s">
        <v>4679</v>
      </c>
      <c r="B1765" s="3" t="s">
        <v>4998</v>
      </c>
      <c r="C1765" t="s">
        <v>11</v>
      </c>
      <c r="D1765" t="s">
        <v>10</v>
      </c>
      <c r="E1765" t="s">
        <v>10</v>
      </c>
      <c r="F1765" t="s">
        <v>10</v>
      </c>
      <c r="G1765" t="s">
        <v>10</v>
      </c>
      <c r="H1765" t="s">
        <v>10</v>
      </c>
      <c r="I1765" t="s">
        <v>10</v>
      </c>
      <c r="J1765" t="s">
        <v>10</v>
      </c>
      <c r="K1765" t="s">
        <v>10</v>
      </c>
      <c r="L1765" t="s">
        <v>16</v>
      </c>
      <c r="M1765" t="s">
        <v>16</v>
      </c>
      <c r="N1765" t="s">
        <v>16</v>
      </c>
      <c r="O1765" t="s">
        <v>16</v>
      </c>
      <c r="P1765" t="s">
        <v>11</v>
      </c>
      <c r="Q1765" t="s">
        <v>10</v>
      </c>
      <c r="R1765" t="s">
        <v>7</v>
      </c>
      <c r="S1765" t="s">
        <v>7</v>
      </c>
      <c r="T1765" t="s">
        <v>7</v>
      </c>
      <c r="U1765" t="s">
        <v>7</v>
      </c>
      <c r="V1765" t="s">
        <v>7</v>
      </c>
      <c r="W1765" t="s">
        <v>12</v>
      </c>
      <c r="X1765" t="s">
        <v>7</v>
      </c>
      <c r="Y1765" t="s">
        <v>12</v>
      </c>
      <c r="Z1765" t="s">
        <v>12</v>
      </c>
      <c r="AA1765" t="s">
        <v>7</v>
      </c>
      <c r="AB1765" t="s">
        <v>7</v>
      </c>
      <c r="AC1765" t="s">
        <v>7</v>
      </c>
      <c r="AD1765" t="s">
        <v>7</v>
      </c>
      <c r="AE1765" t="s">
        <v>1266</v>
      </c>
      <c r="AF1765" t="s">
        <v>14</v>
      </c>
      <c r="AG1765" t="s">
        <v>196</v>
      </c>
      <c r="AH1765" t="s">
        <v>1254</v>
      </c>
      <c r="AI1765" t="s">
        <v>20</v>
      </c>
    </row>
    <row r="1766" spans="1:36" x14ac:dyDescent="0.2">
      <c r="A1766" s="2" t="s">
        <v>4680</v>
      </c>
      <c r="B1766" s="3" t="s">
        <v>4998</v>
      </c>
      <c r="C1766" t="s">
        <v>11</v>
      </c>
      <c r="D1766" t="s">
        <v>10</v>
      </c>
      <c r="E1766" t="s">
        <v>10</v>
      </c>
      <c r="F1766" t="s">
        <v>10</v>
      </c>
      <c r="G1766" t="s">
        <v>10</v>
      </c>
      <c r="H1766" t="s">
        <v>11</v>
      </c>
      <c r="I1766" t="s">
        <v>12</v>
      </c>
      <c r="J1766" t="s">
        <v>12</v>
      </c>
      <c r="K1766" t="s">
        <v>11</v>
      </c>
      <c r="L1766" t="s">
        <v>10</v>
      </c>
      <c r="M1766" t="s">
        <v>16</v>
      </c>
      <c r="N1766" t="s">
        <v>11</v>
      </c>
      <c r="O1766" t="s">
        <v>11</v>
      </c>
      <c r="P1766" t="s">
        <v>11</v>
      </c>
      <c r="Q1766" t="s">
        <v>12</v>
      </c>
      <c r="R1766" t="s">
        <v>7</v>
      </c>
      <c r="S1766" t="s">
        <v>7</v>
      </c>
      <c r="T1766" t="s">
        <v>12</v>
      </c>
      <c r="U1766" t="s">
        <v>12</v>
      </c>
      <c r="V1766" t="s">
        <v>11</v>
      </c>
      <c r="W1766" t="s">
        <v>11</v>
      </c>
      <c r="X1766" t="s">
        <v>7</v>
      </c>
      <c r="Y1766" t="s">
        <v>12</v>
      </c>
      <c r="Z1766" t="s">
        <v>7</v>
      </c>
      <c r="AA1766" t="s">
        <v>7</v>
      </c>
      <c r="AB1766" t="s">
        <v>11</v>
      </c>
      <c r="AC1766" t="s">
        <v>7</v>
      </c>
      <c r="AD1766" t="s">
        <v>7</v>
      </c>
      <c r="AE1766" t="s">
        <v>17</v>
      </c>
      <c r="AF1766" t="s">
        <v>38</v>
      </c>
    </row>
    <row r="1767" spans="1:36" x14ac:dyDescent="0.2">
      <c r="A1767" s="2" t="s">
        <v>4681</v>
      </c>
      <c r="B1767" s="3" t="s">
        <v>4998</v>
      </c>
      <c r="C1767" t="s">
        <v>10</v>
      </c>
      <c r="D1767" t="s">
        <v>10</v>
      </c>
      <c r="E1767" t="s">
        <v>16</v>
      </c>
      <c r="F1767" t="s">
        <v>10</v>
      </c>
      <c r="G1767" t="s">
        <v>10</v>
      </c>
      <c r="H1767" t="s">
        <v>11</v>
      </c>
      <c r="I1767" t="s">
        <v>10</v>
      </c>
      <c r="J1767" t="s">
        <v>11</v>
      </c>
      <c r="K1767" t="s">
        <v>10</v>
      </c>
      <c r="L1767" t="s">
        <v>10</v>
      </c>
      <c r="M1767" t="s">
        <v>16</v>
      </c>
      <c r="N1767" t="s">
        <v>10</v>
      </c>
      <c r="O1767" t="s">
        <v>10</v>
      </c>
      <c r="P1767" t="s">
        <v>12</v>
      </c>
      <c r="Q1767" t="s">
        <v>12</v>
      </c>
      <c r="R1767" t="s">
        <v>12</v>
      </c>
      <c r="S1767" t="s">
        <v>12</v>
      </c>
      <c r="T1767" t="s">
        <v>7</v>
      </c>
      <c r="U1767" t="s">
        <v>7</v>
      </c>
      <c r="V1767" t="s">
        <v>7</v>
      </c>
      <c r="W1767" t="s">
        <v>7</v>
      </c>
      <c r="X1767" t="s">
        <v>7</v>
      </c>
      <c r="Y1767" t="s">
        <v>7</v>
      </c>
      <c r="Z1767" t="s">
        <v>12</v>
      </c>
      <c r="AA1767" t="s">
        <v>12</v>
      </c>
      <c r="AB1767" t="s">
        <v>7</v>
      </c>
      <c r="AC1767" t="s">
        <v>7</v>
      </c>
      <c r="AD1767" t="s">
        <v>7</v>
      </c>
      <c r="AE1767" t="s">
        <v>275</v>
      </c>
      <c r="AF1767" t="s">
        <v>24</v>
      </c>
      <c r="AI1767" t="s">
        <v>20</v>
      </c>
    </row>
    <row r="1768" spans="1:36" x14ac:dyDescent="0.2">
      <c r="A1768" s="2" t="s">
        <v>4682</v>
      </c>
      <c r="B1768" s="3" t="s">
        <v>4998</v>
      </c>
      <c r="C1768" t="s">
        <v>11</v>
      </c>
      <c r="D1768" t="s">
        <v>10</v>
      </c>
      <c r="E1768" t="s">
        <v>10</v>
      </c>
      <c r="F1768" t="s">
        <v>10</v>
      </c>
      <c r="G1768" t="s">
        <v>11</v>
      </c>
      <c r="H1768" t="s">
        <v>11</v>
      </c>
      <c r="I1768" t="s">
        <v>11</v>
      </c>
      <c r="J1768" t="s">
        <v>12</v>
      </c>
      <c r="K1768" t="s">
        <v>11</v>
      </c>
      <c r="L1768" t="s">
        <v>16</v>
      </c>
      <c r="M1768" t="s">
        <v>16</v>
      </c>
      <c r="N1768" t="s">
        <v>11</v>
      </c>
      <c r="O1768" t="s">
        <v>11</v>
      </c>
      <c r="P1768" t="s">
        <v>12</v>
      </c>
      <c r="Q1768" t="s">
        <v>12</v>
      </c>
      <c r="R1768" t="s">
        <v>7</v>
      </c>
      <c r="S1768" t="s">
        <v>12</v>
      </c>
      <c r="T1768" t="s">
        <v>11</v>
      </c>
      <c r="U1768" t="s">
        <v>12</v>
      </c>
      <c r="V1768" t="s">
        <v>12</v>
      </c>
      <c r="W1768" t="s">
        <v>12</v>
      </c>
      <c r="X1768" t="s">
        <v>7</v>
      </c>
      <c r="Y1768" t="s">
        <v>7</v>
      </c>
      <c r="Z1768" t="s">
        <v>12</v>
      </c>
      <c r="AA1768" t="s">
        <v>12</v>
      </c>
      <c r="AB1768" t="s">
        <v>12</v>
      </c>
      <c r="AC1768" t="s">
        <v>12</v>
      </c>
      <c r="AD1768" t="s">
        <v>12</v>
      </c>
      <c r="AE1768" t="s">
        <v>4683</v>
      </c>
      <c r="AF1768" t="s">
        <v>24</v>
      </c>
      <c r="AG1768" t="s">
        <v>4684</v>
      </c>
      <c r="AH1768" t="s">
        <v>43</v>
      </c>
      <c r="AI1768" t="s">
        <v>4685</v>
      </c>
    </row>
    <row r="1769" spans="1:36" x14ac:dyDescent="0.2">
      <c r="A1769" s="2" t="s">
        <v>4686</v>
      </c>
      <c r="B1769" s="3" t="s">
        <v>4998</v>
      </c>
      <c r="C1769" t="s">
        <v>12</v>
      </c>
      <c r="D1769" t="s">
        <v>11</v>
      </c>
      <c r="E1769" t="s">
        <v>12</v>
      </c>
      <c r="F1769" t="s">
        <v>7</v>
      </c>
      <c r="G1769" t="s">
        <v>10</v>
      </c>
      <c r="H1769" t="s">
        <v>10</v>
      </c>
      <c r="I1769" t="s">
        <v>12</v>
      </c>
      <c r="J1769" t="s">
        <v>7</v>
      </c>
      <c r="K1769" t="s">
        <v>10</v>
      </c>
      <c r="L1769" t="s">
        <v>16</v>
      </c>
      <c r="M1769" t="s">
        <v>16</v>
      </c>
      <c r="N1769" t="s">
        <v>10</v>
      </c>
      <c r="O1769" t="s">
        <v>16</v>
      </c>
      <c r="P1769" t="s">
        <v>7</v>
      </c>
      <c r="Q1769" t="s">
        <v>12</v>
      </c>
      <c r="R1769" t="s">
        <v>12</v>
      </c>
      <c r="S1769" t="s">
        <v>7</v>
      </c>
      <c r="T1769" t="s">
        <v>12</v>
      </c>
      <c r="U1769" t="s">
        <v>7</v>
      </c>
      <c r="V1769" t="s">
        <v>12</v>
      </c>
      <c r="W1769" t="s">
        <v>12</v>
      </c>
      <c r="X1769" t="s">
        <v>12</v>
      </c>
      <c r="Y1769" t="s">
        <v>11</v>
      </c>
      <c r="Z1769" t="s">
        <v>7</v>
      </c>
      <c r="AA1769" t="s">
        <v>7</v>
      </c>
      <c r="AB1769" t="s">
        <v>12</v>
      </c>
      <c r="AC1769" t="s">
        <v>12</v>
      </c>
      <c r="AD1769" t="s">
        <v>7</v>
      </c>
      <c r="AE1769" t="s">
        <v>117</v>
      </c>
      <c r="AF1769" t="s">
        <v>38</v>
      </c>
    </row>
    <row r="1770" spans="1:36" x14ac:dyDescent="0.2">
      <c r="A1770" s="2" t="s">
        <v>4687</v>
      </c>
      <c r="B1770" s="3" t="s">
        <v>4998</v>
      </c>
      <c r="C1770" t="s">
        <v>11</v>
      </c>
      <c r="D1770" t="s">
        <v>10</v>
      </c>
      <c r="E1770" t="s">
        <v>10</v>
      </c>
      <c r="F1770" t="s">
        <v>10</v>
      </c>
      <c r="G1770" t="s">
        <v>10</v>
      </c>
      <c r="H1770" t="s">
        <v>10</v>
      </c>
      <c r="I1770" t="s">
        <v>11</v>
      </c>
      <c r="J1770" t="s">
        <v>12</v>
      </c>
      <c r="K1770" t="s">
        <v>11</v>
      </c>
      <c r="L1770" t="s">
        <v>10</v>
      </c>
      <c r="M1770" t="s">
        <v>11</v>
      </c>
      <c r="N1770" t="s">
        <v>10</v>
      </c>
      <c r="O1770" t="s">
        <v>11</v>
      </c>
      <c r="P1770" t="s">
        <v>12</v>
      </c>
      <c r="Q1770" t="s">
        <v>11</v>
      </c>
      <c r="R1770" t="s">
        <v>12</v>
      </c>
      <c r="S1770" t="s">
        <v>7</v>
      </c>
      <c r="T1770" t="s">
        <v>12</v>
      </c>
      <c r="U1770" t="s">
        <v>12</v>
      </c>
      <c r="V1770" t="s">
        <v>12</v>
      </c>
      <c r="W1770" t="s">
        <v>12</v>
      </c>
      <c r="X1770" t="s">
        <v>7</v>
      </c>
      <c r="Y1770" t="s">
        <v>11</v>
      </c>
      <c r="Z1770" t="s">
        <v>12</v>
      </c>
      <c r="AA1770" t="s">
        <v>7</v>
      </c>
      <c r="AB1770" t="s">
        <v>11</v>
      </c>
      <c r="AC1770" t="s">
        <v>11</v>
      </c>
      <c r="AD1770" t="s">
        <v>12</v>
      </c>
      <c r="AE1770" t="s">
        <v>4688</v>
      </c>
      <c r="AF1770" t="s">
        <v>24</v>
      </c>
      <c r="AI1770" t="s">
        <v>4689</v>
      </c>
    </row>
    <row r="1771" spans="1:36" x14ac:dyDescent="0.2">
      <c r="A1771" s="2" t="s">
        <v>4690</v>
      </c>
      <c r="B1771" s="3" t="s">
        <v>4998</v>
      </c>
      <c r="C1771" t="s">
        <v>10</v>
      </c>
      <c r="D1771" t="s">
        <v>10</v>
      </c>
      <c r="E1771" t="s">
        <v>16</v>
      </c>
      <c r="F1771" t="s">
        <v>10</v>
      </c>
      <c r="G1771" t="s">
        <v>10</v>
      </c>
      <c r="H1771" t="s">
        <v>7</v>
      </c>
      <c r="I1771" t="s">
        <v>12</v>
      </c>
      <c r="J1771" t="s">
        <v>7</v>
      </c>
      <c r="K1771" t="s">
        <v>16</v>
      </c>
      <c r="L1771" t="s">
        <v>16</v>
      </c>
      <c r="M1771" t="s">
        <v>16</v>
      </c>
      <c r="N1771" t="s">
        <v>10</v>
      </c>
      <c r="O1771" t="s">
        <v>10</v>
      </c>
      <c r="P1771" t="s">
        <v>10</v>
      </c>
      <c r="Q1771" t="s">
        <v>10</v>
      </c>
      <c r="R1771" t="s">
        <v>11</v>
      </c>
      <c r="S1771" t="s">
        <v>7</v>
      </c>
      <c r="T1771" t="s">
        <v>7</v>
      </c>
      <c r="U1771" t="s">
        <v>7</v>
      </c>
      <c r="V1771" t="s">
        <v>7</v>
      </c>
      <c r="W1771" t="s">
        <v>7</v>
      </c>
      <c r="X1771" t="s">
        <v>7</v>
      </c>
      <c r="Y1771" t="s">
        <v>7</v>
      </c>
      <c r="Z1771" t="s">
        <v>7</v>
      </c>
      <c r="AA1771" t="s">
        <v>7</v>
      </c>
      <c r="AB1771" t="s">
        <v>7</v>
      </c>
      <c r="AC1771" t="s">
        <v>7</v>
      </c>
      <c r="AD1771" t="s">
        <v>7</v>
      </c>
      <c r="AE1771" t="s">
        <v>408</v>
      </c>
      <c r="AF1771" t="s">
        <v>38</v>
      </c>
    </row>
    <row r="1772" spans="1:36" x14ac:dyDescent="0.2">
      <c r="A1772" s="2" t="s">
        <v>4691</v>
      </c>
      <c r="B1772" s="3" t="s">
        <v>4998</v>
      </c>
      <c r="C1772" t="s">
        <v>12</v>
      </c>
      <c r="D1772" t="s">
        <v>11</v>
      </c>
      <c r="E1772" t="s">
        <v>12</v>
      </c>
      <c r="F1772" t="s">
        <v>12</v>
      </c>
      <c r="G1772" t="s">
        <v>10</v>
      </c>
      <c r="H1772" t="s">
        <v>12</v>
      </c>
      <c r="I1772" t="s">
        <v>7</v>
      </c>
      <c r="J1772" t="s">
        <v>12</v>
      </c>
      <c r="K1772" t="s">
        <v>10</v>
      </c>
      <c r="L1772" t="s">
        <v>10</v>
      </c>
      <c r="M1772" t="s">
        <v>10</v>
      </c>
      <c r="N1772" t="s">
        <v>10</v>
      </c>
      <c r="O1772" t="s">
        <v>10</v>
      </c>
      <c r="P1772" t="s">
        <v>11</v>
      </c>
      <c r="Q1772" t="s">
        <v>10</v>
      </c>
      <c r="R1772" t="s">
        <v>7</v>
      </c>
      <c r="S1772" t="s">
        <v>7</v>
      </c>
      <c r="T1772" t="s">
        <v>7</v>
      </c>
      <c r="U1772" t="s">
        <v>12</v>
      </c>
      <c r="V1772" t="s">
        <v>11</v>
      </c>
      <c r="W1772" t="s">
        <v>7</v>
      </c>
      <c r="X1772" t="s">
        <v>7</v>
      </c>
      <c r="Z1772" t="s">
        <v>7</v>
      </c>
      <c r="AA1772" t="s">
        <v>7</v>
      </c>
      <c r="AB1772" t="s">
        <v>7</v>
      </c>
      <c r="AC1772" t="s">
        <v>7</v>
      </c>
      <c r="AD1772" t="s">
        <v>7</v>
      </c>
      <c r="AE1772" t="s">
        <v>4692</v>
      </c>
      <c r="AF1772" t="s">
        <v>24</v>
      </c>
      <c r="AG1772" t="s">
        <v>4693</v>
      </c>
    </row>
    <row r="1773" spans="1:36" x14ac:dyDescent="0.2">
      <c r="A1773" s="2" t="s">
        <v>4694</v>
      </c>
      <c r="B1773" s="3" t="s">
        <v>4998</v>
      </c>
      <c r="C1773" t="s">
        <v>10</v>
      </c>
      <c r="D1773" t="s">
        <v>10</v>
      </c>
      <c r="E1773" t="s">
        <v>10</v>
      </c>
      <c r="F1773" t="s">
        <v>10</v>
      </c>
      <c r="G1773" t="s">
        <v>10</v>
      </c>
      <c r="H1773" t="s">
        <v>12</v>
      </c>
      <c r="I1773" t="s">
        <v>12</v>
      </c>
      <c r="J1773" t="s">
        <v>12</v>
      </c>
      <c r="K1773" t="s">
        <v>10</v>
      </c>
      <c r="L1773" t="s">
        <v>10</v>
      </c>
      <c r="M1773" t="s">
        <v>10</v>
      </c>
      <c r="N1773" t="s">
        <v>10</v>
      </c>
      <c r="O1773" t="s">
        <v>10</v>
      </c>
      <c r="P1773" t="s">
        <v>12</v>
      </c>
      <c r="Q1773" t="s">
        <v>12</v>
      </c>
      <c r="R1773" t="s">
        <v>7</v>
      </c>
      <c r="S1773" t="s">
        <v>12</v>
      </c>
      <c r="T1773" t="s">
        <v>7</v>
      </c>
      <c r="U1773" t="s">
        <v>12</v>
      </c>
      <c r="W1773" t="s">
        <v>7</v>
      </c>
      <c r="X1773" t="s">
        <v>7</v>
      </c>
      <c r="Y1773" t="s">
        <v>12</v>
      </c>
      <c r="Z1773" t="s">
        <v>12</v>
      </c>
      <c r="AA1773" t="s">
        <v>12</v>
      </c>
      <c r="AB1773" t="s">
        <v>12</v>
      </c>
      <c r="AC1773" t="s">
        <v>12</v>
      </c>
      <c r="AD1773" t="s">
        <v>12</v>
      </c>
      <c r="AE1773" t="s">
        <v>702</v>
      </c>
      <c r="AF1773" t="s">
        <v>14</v>
      </c>
      <c r="AG1773" t="s">
        <v>4695</v>
      </c>
      <c r="AH1773" t="s">
        <v>1254</v>
      </c>
      <c r="AI1773" t="s">
        <v>4696</v>
      </c>
    </row>
    <row r="1774" spans="1:36" x14ac:dyDescent="0.2">
      <c r="A1774" s="2" t="s">
        <v>4697</v>
      </c>
      <c r="B1774" s="3" t="s">
        <v>4998</v>
      </c>
      <c r="C1774" t="s">
        <v>11</v>
      </c>
      <c r="D1774" t="s">
        <v>11</v>
      </c>
      <c r="E1774" t="s">
        <v>10</v>
      </c>
      <c r="F1774" t="s">
        <v>16</v>
      </c>
      <c r="G1774" t="s">
        <v>16</v>
      </c>
      <c r="H1774" t="s">
        <v>7</v>
      </c>
      <c r="I1774" t="s">
        <v>7</v>
      </c>
      <c r="J1774" t="s">
        <v>7</v>
      </c>
      <c r="K1774" t="s">
        <v>16</v>
      </c>
      <c r="L1774" t="s">
        <v>16</v>
      </c>
      <c r="M1774" t="s">
        <v>16</v>
      </c>
      <c r="N1774" t="s">
        <v>16</v>
      </c>
      <c r="O1774" t="s">
        <v>16</v>
      </c>
      <c r="P1774" t="s">
        <v>12</v>
      </c>
      <c r="Q1774" t="s">
        <v>16</v>
      </c>
      <c r="R1774" t="s">
        <v>7</v>
      </c>
      <c r="T1774" t="s">
        <v>7</v>
      </c>
      <c r="U1774" t="s">
        <v>7</v>
      </c>
      <c r="V1774" t="s">
        <v>7</v>
      </c>
      <c r="W1774" t="s">
        <v>12</v>
      </c>
      <c r="X1774" t="s">
        <v>7</v>
      </c>
      <c r="Z1774" t="s">
        <v>7</v>
      </c>
      <c r="AA1774" t="s">
        <v>7</v>
      </c>
      <c r="AB1774" t="s">
        <v>7</v>
      </c>
      <c r="AC1774" t="s">
        <v>7</v>
      </c>
      <c r="AD1774" t="s">
        <v>7</v>
      </c>
      <c r="AE1774" t="s">
        <v>699</v>
      </c>
      <c r="AF1774" t="s">
        <v>38</v>
      </c>
      <c r="AG1774" t="s">
        <v>63</v>
      </c>
    </row>
    <row r="1775" spans="1:36" x14ac:dyDescent="0.2">
      <c r="A1775" s="2" t="s">
        <v>4698</v>
      </c>
      <c r="B1775" s="3" t="s">
        <v>4998</v>
      </c>
      <c r="C1775" t="s">
        <v>11</v>
      </c>
      <c r="D1775" t="s">
        <v>10</v>
      </c>
      <c r="E1775" t="s">
        <v>10</v>
      </c>
      <c r="F1775" t="s">
        <v>10</v>
      </c>
      <c r="G1775" t="s">
        <v>16</v>
      </c>
      <c r="H1775" t="s">
        <v>7</v>
      </c>
      <c r="I1775" t="s">
        <v>12</v>
      </c>
      <c r="J1775" t="s">
        <v>12</v>
      </c>
      <c r="K1775" t="s">
        <v>11</v>
      </c>
      <c r="L1775" t="s">
        <v>16</v>
      </c>
      <c r="M1775" t="s">
        <v>16</v>
      </c>
      <c r="N1775" t="s">
        <v>16</v>
      </c>
      <c r="O1775" t="s">
        <v>16</v>
      </c>
      <c r="P1775" t="s">
        <v>10</v>
      </c>
      <c r="Q1775" t="s">
        <v>11</v>
      </c>
      <c r="R1775" t="s">
        <v>7</v>
      </c>
      <c r="S1775" t="s">
        <v>12</v>
      </c>
      <c r="T1775" t="s">
        <v>7</v>
      </c>
      <c r="U1775" t="s">
        <v>12</v>
      </c>
      <c r="V1775" t="s">
        <v>12</v>
      </c>
      <c r="W1775" t="s">
        <v>11</v>
      </c>
      <c r="X1775" t="s">
        <v>12</v>
      </c>
      <c r="Y1775" t="s">
        <v>12</v>
      </c>
      <c r="Z1775" t="s">
        <v>12</v>
      </c>
      <c r="AA1775" t="s">
        <v>12</v>
      </c>
      <c r="AB1775" t="s">
        <v>12</v>
      </c>
      <c r="AC1775" t="s">
        <v>12</v>
      </c>
      <c r="AD1775" t="s">
        <v>7</v>
      </c>
      <c r="AE1775" t="s">
        <v>3598</v>
      </c>
      <c r="AF1775" t="s">
        <v>14</v>
      </c>
      <c r="AG1775" t="s">
        <v>75</v>
      </c>
      <c r="AH1775" t="s">
        <v>75</v>
      </c>
    </row>
    <row r="1776" spans="1:36" x14ac:dyDescent="0.2">
      <c r="A1776" s="2" t="s">
        <v>4699</v>
      </c>
      <c r="B1776" s="3" t="s">
        <v>4998</v>
      </c>
      <c r="C1776" t="s">
        <v>10</v>
      </c>
      <c r="D1776" t="s">
        <v>10</v>
      </c>
      <c r="E1776" t="s">
        <v>16</v>
      </c>
      <c r="F1776" t="s">
        <v>10</v>
      </c>
      <c r="G1776" t="s">
        <v>10</v>
      </c>
      <c r="H1776" t="s">
        <v>11</v>
      </c>
      <c r="I1776" t="s">
        <v>11</v>
      </c>
      <c r="J1776" t="s">
        <v>11</v>
      </c>
      <c r="K1776" t="s">
        <v>16</v>
      </c>
      <c r="L1776" t="s">
        <v>16</v>
      </c>
      <c r="M1776" t="s">
        <v>16</v>
      </c>
      <c r="N1776" t="s">
        <v>10</v>
      </c>
      <c r="O1776" t="s">
        <v>10</v>
      </c>
      <c r="P1776" t="s">
        <v>10</v>
      </c>
      <c r="Q1776" t="s">
        <v>10</v>
      </c>
      <c r="R1776" t="s">
        <v>7</v>
      </c>
      <c r="S1776" t="s">
        <v>7</v>
      </c>
      <c r="T1776" t="s">
        <v>11</v>
      </c>
      <c r="U1776" t="s">
        <v>7</v>
      </c>
      <c r="V1776" t="s">
        <v>7</v>
      </c>
      <c r="W1776" t="s">
        <v>12</v>
      </c>
      <c r="X1776" t="s">
        <v>7</v>
      </c>
      <c r="Y1776" t="s">
        <v>12</v>
      </c>
      <c r="Z1776" t="s">
        <v>12</v>
      </c>
      <c r="AA1776" t="s">
        <v>11</v>
      </c>
      <c r="AB1776" t="s">
        <v>11</v>
      </c>
      <c r="AC1776" t="s">
        <v>10</v>
      </c>
      <c r="AD1776" t="s">
        <v>11</v>
      </c>
      <c r="AE1776" t="s">
        <v>1719</v>
      </c>
      <c r="AF1776" t="s">
        <v>24</v>
      </c>
      <c r="AH1776" t="s">
        <v>4700</v>
      </c>
      <c r="AI1776" t="s">
        <v>450</v>
      </c>
    </row>
    <row r="1777" spans="1:36" x14ac:dyDescent="0.2">
      <c r="A1777" s="2" t="s">
        <v>4701</v>
      </c>
      <c r="B1777" s="3" t="s">
        <v>4998</v>
      </c>
      <c r="C1777" t="s">
        <v>12</v>
      </c>
      <c r="D1777" t="s">
        <v>10</v>
      </c>
      <c r="E1777" t="s">
        <v>10</v>
      </c>
      <c r="F1777" t="s">
        <v>10</v>
      </c>
      <c r="G1777" t="s">
        <v>10</v>
      </c>
      <c r="H1777" t="s">
        <v>12</v>
      </c>
      <c r="I1777" t="s">
        <v>7</v>
      </c>
      <c r="J1777" t="s">
        <v>12</v>
      </c>
      <c r="K1777" t="s">
        <v>11</v>
      </c>
      <c r="L1777" t="s">
        <v>10</v>
      </c>
      <c r="M1777" t="s">
        <v>16</v>
      </c>
      <c r="N1777" t="s">
        <v>10</v>
      </c>
      <c r="O1777" t="s">
        <v>10</v>
      </c>
      <c r="P1777" t="s">
        <v>11</v>
      </c>
      <c r="Q1777" t="s">
        <v>11</v>
      </c>
      <c r="R1777" t="s">
        <v>12</v>
      </c>
      <c r="S1777" t="s">
        <v>7</v>
      </c>
      <c r="T1777" t="s">
        <v>12</v>
      </c>
      <c r="U1777" t="s">
        <v>12</v>
      </c>
      <c r="V1777" t="s">
        <v>12</v>
      </c>
      <c r="W1777" t="s">
        <v>12</v>
      </c>
      <c r="X1777" t="s">
        <v>12</v>
      </c>
      <c r="Y1777" t="s">
        <v>12</v>
      </c>
      <c r="Z1777" t="s">
        <v>12</v>
      </c>
      <c r="AA1777" t="s">
        <v>12</v>
      </c>
      <c r="AB1777" t="s">
        <v>12</v>
      </c>
      <c r="AC1777" t="s">
        <v>12</v>
      </c>
      <c r="AD1777" t="s">
        <v>12</v>
      </c>
      <c r="AE1777" t="s">
        <v>1244</v>
      </c>
      <c r="AF1777" t="s">
        <v>24</v>
      </c>
    </row>
    <row r="1778" spans="1:36" x14ac:dyDescent="0.2">
      <c r="A1778" s="2" t="s">
        <v>4702</v>
      </c>
      <c r="B1778" s="3" t="s">
        <v>4998</v>
      </c>
      <c r="C1778" t="s">
        <v>11</v>
      </c>
      <c r="D1778" t="s">
        <v>11</v>
      </c>
      <c r="E1778" t="s">
        <v>11</v>
      </c>
      <c r="F1778" t="s">
        <v>11</v>
      </c>
      <c r="G1778" t="s">
        <v>10</v>
      </c>
      <c r="H1778" t="s">
        <v>11</v>
      </c>
      <c r="I1778" t="s">
        <v>11</v>
      </c>
      <c r="J1778" t="s">
        <v>11</v>
      </c>
      <c r="K1778" t="s">
        <v>10</v>
      </c>
      <c r="L1778" t="s">
        <v>10</v>
      </c>
      <c r="M1778" t="s">
        <v>10</v>
      </c>
      <c r="N1778" t="s">
        <v>10</v>
      </c>
      <c r="O1778" t="s">
        <v>10</v>
      </c>
      <c r="P1778" t="s">
        <v>10</v>
      </c>
      <c r="Q1778" t="s">
        <v>11</v>
      </c>
      <c r="R1778" t="s">
        <v>11</v>
      </c>
      <c r="S1778" t="s">
        <v>12</v>
      </c>
      <c r="T1778" t="s">
        <v>11</v>
      </c>
      <c r="U1778" t="s">
        <v>12</v>
      </c>
      <c r="V1778" t="s">
        <v>11</v>
      </c>
      <c r="W1778" t="s">
        <v>11</v>
      </c>
      <c r="X1778" t="s">
        <v>11</v>
      </c>
      <c r="Y1778" t="s">
        <v>12</v>
      </c>
      <c r="Z1778" t="s">
        <v>11</v>
      </c>
      <c r="AA1778" t="s">
        <v>11</v>
      </c>
      <c r="AB1778" t="s">
        <v>11</v>
      </c>
      <c r="AC1778" t="s">
        <v>11</v>
      </c>
      <c r="AD1778" t="s">
        <v>11</v>
      </c>
      <c r="AE1778" t="s">
        <v>3669</v>
      </c>
      <c r="AF1778" t="s">
        <v>14</v>
      </c>
    </row>
    <row r="1779" spans="1:36" x14ac:dyDescent="0.2">
      <c r="A1779" s="2" t="s">
        <v>4703</v>
      </c>
      <c r="B1779" s="3" t="s">
        <v>4998</v>
      </c>
      <c r="C1779" t="s">
        <v>7</v>
      </c>
      <c r="D1779" t="s">
        <v>12</v>
      </c>
      <c r="E1779" t="s">
        <v>12</v>
      </c>
      <c r="F1779" t="s">
        <v>12</v>
      </c>
      <c r="G1779" t="s">
        <v>7</v>
      </c>
      <c r="H1779" t="s">
        <v>7</v>
      </c>
      <c r="I1779" t="s">
        <v>7</v>
      </c>
      <c r="J1779" t="s">
        <v>7</v>
      </c>
      <c r="K1779" t="s">
        <v>12</v>
      </c>
      <c r="L1779" t="s">
        <v>11</v>
      </c>
      <c r="M1779" t="s">
        <v>11</v>
      </c>
      <c r="N1779" t="s">
        <v>11</v>
      </c>
      <c r="O1779" t="s">
        <v>11</v>
      </c>
      <c r="P1779" t="s">
        <v>12</v>
      </c>
      <c r="Q1779" t="s">
        <v>12</v>
      </c>
      <c r="R1779" t="s">
        <v>7</v>
      </c>
      <c r="S1779" t="s">
        <v>7</v>
      </c>
      <c r="T1779" t="s">
        <v>7</v>
      </c>
      <c r="U1779" t="s">
        <v>7</v>
      </c>
      <c r="V1779" t="s">
        <v>7</v>
      </c>
      <c r="W1779" t="s">
        <v>7</v>
      </c>
      <c r="X1779" t="s">
        <v>7</v>
      </c>
      <c r="Y1779" t="s">
        <v>7</v>
      </c>
      <c r="Z1779" t="s">
        <v>7</v>
      </c>
      <c r="AA1779" t="s">
        <v>7</v>
      </c>
      <c r="AB1779" t="s">
        <v>7</v>
      </c>
      <c r="AC1779" t="s">
        <v>7</v>
      </c>
      <c r="AD1779" t="s">
        <v>7</v>
      </c>
      <c r="AE1779" t="s">
        <v>4704</v>
      </c>
      <c r="AF1779" t="s">
        <v>38</v>
      </c>
      <c r="AG1779" t="s">
        <v>4705</v>
      </c>
      <c r="AH1779" t="s">
        <v>75</v>
      </c>
      <c r="AI1779" t="s">
        <v>75</v>
      </c>
      <c r="AJ1779" t="s">
        <v>591</v>
      </c>
    </row>
    <row r="1780" spans="1:36" ht="136" x14ac:dyDescent="0.2">
      <c r="A1780" s="2" t="s">
        <v>4706</v>
      </c>
      <c r="B1780" s="3" t="s">
        <v>4998</v>
      </c>
      <c r="C1780" t="s">
        <v>11</v>
      </c>
      <c r="D1780" t="s">
        <v>11</v>
      </c>
      <c r="E1780" t="s">
        <v>10</v>
      </c>
      <c r="F1780" t="s">
        <v>10</v>
      </c>
      <c r="G1780" t="s">
        <v>11</v>
      </c>
      <c r="H1780" t="s">
        <v>12</v>
      </c>
      <c r="I1780" t="s">
        <v>7</v>
      </c>
      <c r="J1780" t="s">
        <v>7</v>
      </c>
      <c r="K1780" t="s">
        <v>11</v>
      </c>
      <c r="L1780" t="s">
        <v>10</v>
      </c>
      <c r="M1780" t="s">
        <v>10</v>
      </c>
      <c r="N1780" t="s">
        <v>10</v>
      </c>
      <c r="O1780" t="s">
        <v>10</v>
      </c>
      <c r="P1780" t="s">
        <v>10</v>
      </c>
      <c r="Q1780" t="s">
        <v>11</v>
      </c>
      <c r="R1780" t="s">
        <v>7</v>
      </c>
      <c r="S1780" t="s">
        <v>7</v>
      </c>
      <c r="T1780" t="s">
        <v>11</v>
      </c>
      <c r="U1780" t="s">
        <v>11</v>
      </c>
      <c r="V1780" t="s">
        <v>12</v>
      </c>
      <c r="W1780" t="s">
        <v>12</v>
      </c>
      <c r="X1780" t="s">
        <v>12</v>
      </c>
      <c r="Y1780" t="s">
        <v>12</v>
      </c>
      <c r="Z1780" t="s">
        <v>12</v>
      </c>
      <c r="AA1780" t="s">
        <v>12</v>
      </c>
      <c r="AB1780" t="s">
        <v>12</v>
      </c>
      <c r="AC1780" t="s">
        <v>11</v>
      </c>
      <c r="AD1780" t="s">
        <v>12</v>
      </c>
      <c r="AE1780" t="s">
        <v>4707</v>
      </c>
      <c r="AF1780" t="s">
        <v>14</v>
      </c>
      <c r="AG1780" t="s">
        <v>456</v>
      </c>
      <c r="AH1780" s="1" t="s">
        <v>4708</v>
      </c>
      <c r="AI1780" t="s">
        <v>4709</v>
      </c>
    </row>
    <row r="1781" spans="1:36" x14ac:dyDescent="0.2">
      <c r="A1781" s="2" t="s">
        <v>4710</v>
      </c>
      <c r="B1781" s="3" t="s">
        <v>4998</v>
      </c>
      <c r="C1781" t="s">
        <v>10</v>
      </c>
      <c r="D1781" t="s">
        <v>10</v>
      </c>
      <c r="E1781" t="s">
        <v>10</v>
      </c>
      <c r="F1781" t="s">
        <v>10</v>
      </c>
      <c r="G1781" t="s">
        <v>10</v>
      </c>
      <c r="H1781" t="s">
        <v>12</v>
      </c>
      <c r="I1781" t="s">
        <v>12</v>
      </c>
      <c r="J1781" t="s">
        <v>12</v>
      </c>
      <c r="K1781" t="s">
        <v>10</v>
      </c>
      <c r="L1781" t="s">
        <v>10</v>
      </c>
      <c r="M1781" t="s">
        <v>10</v>
      </c>
      <c r="N1781" t="s">
        <v>10</v>
      </c>
      <c r="O1781" t="s">
        <v>10</v>
      </c>
      <c r="P1781" t="s">
        <v>10</v>
      </c>
      <c r="Q1781" t="s">
        <v>10</v>
      </c>
      <c r="R1781" t="s">
        <v>7</v>
      </c>
      <c r="S1781" t="s">
        <v>7</v>
      </c>
      <c r="T1781" t="s">
        <v>12</v>
      </c>
      <c r="U1781" t="s">
        <v>12</v>
      </c>
      <c r="V1781" t="s">
        <v>7</v>
      </c>
      <c r="W1781" t="s">
        <v>7</v>
      </c>
      <c r="X1781" t="s">
        <v>7</v>
      </c>
      <c r="Y1781" t="s">
        <v>7</v>
      </c>
      <c r="Z1781" t="s">
        <v>7</v>
      </c>
      <c r="AA1781" t="s">
        <v>7</v>
      </c>
      <c r="AB1781" t="s">
        <v>7</v>
      </c>
      <c r="AC1781" t="s">
        <v>7</v>
      </c>
      <c r="AD1781" t="s">
        <v>7</v>
      </c>
      <c r="AE1781" t="s">
        <v>162</v>
      </c>
      <c r="AF1781" t="s">
        <v>38</v>
      </c>
      <c r="AG1781" t="s">
        <v>4711</v>
      </c>
      <c r="AH1781" t="s">
        <v>4712</v>
      </c>
      <c r="AI1781" t="s">
        <v>65</v>
      </c>
      <c r="AJ1781" t="s">
        <v>591</v>
      </c>
    </row>
    <row r="1782" spans="1:36" x14ac:dyDescent="0.2">
      <c r="A1782" s="2" t="s">
        <v>4713</v>
      </c>
      <c r="B1782" s="3" t="s">
        <v>4998</v>
      </c>
      <c r="C1782" t="s">
        <v>12</v>
      </c>
      <c r="D1782" t="s">
        <v>10</v>
      </c>
      <c r="E1782" t="s">
        <v>10</v>
      </c>
      <c r="F1782" t="s">
        <v>10</v>
      </c>
      <c r="G1782" t="s">
        <v>10</v>
      </c>
      <c r="H1782" t="s">
        <v>7</v>
      </c>
      <c r="I1782" t="s">
        <v>12</v>
      </c>
      <c r="J1782" t="s">
        <v>7</v>
      </c>
      <c r="K1782" t="s">
        <v>10</v>
      </c>
      <c r="L1782" t="s">
        <v>11</v>
      </c>
      <c r="M1782" t="s">
        <v>10</v>
      </c>
      <c r="N1782" t="s">
        <v>10</v>
      </c>
      <c r="O1782" t="s">
        <v>10</v>
      </c>
      <c r="P1782" t="s">
        <v>11</v>
      </c>
      <c r="Q1782" t="s">
        <v>11</v>
      </c>
      <c r="R1782" t="s">
        <v>7</v>
      </c>
      <c r="S1782" t="s">
        <v>7</v>
      </c>
      <c r="T1782" t="s">
        <v>7</v>
      </c>
      <c r="U1782" t="s">
        <v>7</v>
      </c>
      <c r="V1782" t="s">
        <v>7</v>
      </c>
      <c r="W1782" t="s">
        <v>7</v>
      </c>
      <c r="X1782" t="s">
        <v>7</v>
      </c>
      <c r="Y1782" t="s">
        <v>12</v>
      </c>
      <c r="Z1782" t="s">
        <v>7</v>
      </c>
      <c r="AA1782" t="s">
        <v>12</v>
      </c>
      <c r="AB1782" t="s">
        <v>7</v>
      </c>
      <c r="AC1782" t="s">
        <v>12</v>
      </c>
      <c r="AD1782" t="s">
        <v>7</v>
      </c>
      <c r="AE1782" t="s">
        <v>52</v>
      </c>
      <c r="AF1782" t="s">
        <v>38</v>
      </c>
      <c r="AI1782" t="s">
        <v>1000</v>
      </c>
    </row>
    <row r="1783" spans="1:36" x14ac:dyDescent="0.2">
      <c r="A1783" s="2" t="s">
        <v>4714</v>
      </c>
      <c r="B1783" s="3" t="s">
        <v>4998</v>
      </c>
      <c r="C1783" t="s">
        <v>11</v>
      </c>
      <c r="D1783" t="s">
        <v>10</v>
      </c>
      <c r="E1783" t="s">
        <v>10</v>
      </c>
      <c r="F1783" t="s">
        <v>10</v>
      </c>
      <c r="G1783" t="s">
        <v>16</v>
      </c>
      <c r="H1783" t="s">
        <v>12</v>
      </c>
      <c r="I1783" t="s">
        <v>12</v>
      </c>
      <c r="J1783" t="s">
        <v>12</v>
      </c>
      <c r="K1783" t="s">
        <v>10</v>
      </c>
      <c r="L1783" t="s">
        <v>16</v>
      </c>
      <c r="M1783" t="s">
        <v>10</v>
      </c>
      <c r="N1783" t="s">
        <v>10</v>
      </c>
      <c r="O1783" t="s">
        <v>10</v>
      </c>
      <c r="P1783" t="s">
        <v>12</v>
      </c>
      <c r="Q1783" t="s">
        <v>7</v>
      </c>
      <c r="R1783" t="s">
        <v>7</v>
      </c>
      <c r="S1783" t="s">
        <v>7</v>
      </c>
      <c r="T1783" t="s">
        <v>7</v>
      </c>
      <c r="U1783" t="s">
        <v>7</v>
      </c>
      <c r="V1783" t="s">
        <v>7</v>
      </c>
      <c r="W1783" t="s">
        <v>7</v>
      </c>
      <c r="X1783" t="s">
        <v>7</v>
      </c>
      <c r="Y1783" t="s">
        <v>12</v>
      </c>
      <c r="Z1783" t="s">
        <v>7</v>
      </c>
      <c r="AA1783" t="s">
        <v>11</v>
      </c>
      <c r="AB1783" t="s">
        <v>12</v>
      </c>
      <c r="AC1783" t="s">
        <v>12</v>
      </c>
      <c r="AD1783" t="s">
        <v>7</v>
      </c>
      <c r="AE1783" t="s">
        <v>529</v>
      </c>
      <c r="AF1783" t="s">
        <v>38</v>
      </c>
    </row>
    <row r="1784" spans="1:36" x14ac:dyDescent="0.2">
      <c r="A1784" s="2" t="s">
        <v>4714</v>
      </c>
      <c r="B1784" s="3" t="s">
        <v>4998</v>
      </c>
      <c r="C1784" t="s">
        <v>11</v>
      </c>
      <c r="D1784" t="s">
        <v>11</v>
      </c>
      <c r="E1784" t="s">
        <v>11</v>
      </c>
      <c r="F1784" t="s">
        <v>11</v>
      </c>
      <c r="G1784" t="s">
        <v>11</v>
      </c>
      <c r="H1784" t="s">
        <v>12</v>
      </c>
      <c r="I1784" t="s">
        <v>12</v>
      </c>
      <c r="J1784" t="s">
        <v>12</v>
      </c>
      <c r="K1784" t="s">
        <v>10</v>
      </c>
      <c r="L1784" t="s">
        <v>10</v>
      </c>
      <c r="M1784" t="s">
        <v>10</v>
      </c>
      <c r="N1784" t="s">
        <v>11</v>
      </c>
      <c r="O1784" t="s">
        <v>10</v>
      </c>
      <c r="P1784" t="s">
        <v>11</v>
      </c>
      <c r="Q1784" t="s">
        <v>11</v>
      </c>
      <c r="R1784" t="s">
        <v>12</v>
      </c>
      <c r="S1784" t="s">
        <v>7</v>
      </c>
      <c r="T1784" t="s">
        <v>7</v>
      </c>
      <c r="U1784" t="s">
        <v>7</v>
      </c>
      <c r="V1784" t="s">
        <v>7</v>
      </c>
      <c r="W1784" t="s">
        <v>7</v>
      </c>
      <c r="X1784" t="s">
        <v>7</v>
      </c>
      <c r="Y1784" t="s">
        <v>12</v>
      </c>
      <c r="Z1784" t="s">
        <v>7</v>
      </c>
      <c r="AA1784" t="s">
        <v>11</v>
      </c>
      <c r="AB1784" t="s">
        <v>12</v>
      </c>
      <c r="AC1784" t="s">
        <v>11</v>
      </c>
      <c r="AD1784" t="s">
        <v>12</v>
      </c>
      <c r="AE1784" t="s">
        <v>408</v>
      </c>
      <c r="AF1784" t="s">
        <v>38</v>
      </c>
    </row>
    <row r="1785" spans="1:36" x14ac:dyDescent="0.2">
      <c r="A1785" s="2" t="s">
        <v>4715</v>
      </c>
      <c r="B1785" s="3" t="s">
        <v>4998</v>
      </c>
      <c r="C1785" t="s">
        <v>11</v>
      </c>
      <c r="D1785" t="s">
        <v>10</v>
      </c>
      <c r="E1785" t="s">
        <v>10</v>
      </c>
      <c r="F1785" t="s">
        <v>10</v>
      </c>
      <c r="G1785" t="s">
        <v>10</v>
      </c>
      <c r="H1785" t="s">
        <v>7</v>
      </c>
      <c r="I1785" t="s">
        <v>10</v>
      </c>
      <c r="J1785" t="s">
        <v>10</v>
      </c>
      <c r="K1785" t="s">
        <v>10</v>
      </c>
      <c r="L1785" t="s">
        <v>16</v>
      </c>
      <c r="M1785" t="s">
        <v>10</v>
      </c>
      <c r="N1785" t="s">
        <v>11</v>
      </c>
      <c r="O1785" t="s">
        <v>7</v>
      </c>
      <c r="P1785" t="s">
        <v>11</v>
      </c>
      <c r="Q1785" t="s">
        <v>12</v>
      </c>
      <c r="R1785" t="s">
        <v>7</v>
      </c>
      <c r="S1785" t="s">
        <v>7</v>
      </c>
      <c r="T1785" t="s">
        <v>12</v>
      </c>
      <c r="U1785" t="s">
        <v>12</v>
      </c>
      <c r="V1785" t="s">
        <v>12</v>
      </c>
      <c r="W1785" t="s">
        <v>7</v>
      </c>
      <c r="X1785" t="s">
        <v>7</v>
      </c>
      <c r="Y1785" t="s">
        <v>12</v>
      </c>
      <c r="Z1785" t="s">
        <v>12</v>
      </c>
      <c r="AA1785" t="s">
        <v>12</v>
      </c>
      <c r="AB1785" t="s">
        <v>7</v>
      </c>
      <c r="AC1785" t="s">
        <v>7</v>
      </c>
      <c r="AD1785" t="s">
        <v>7</v>
      </c>
      <c r="AE1785" t="s">
        <v>610</v>
      </c>
      <c r="AF1785" t="s">
        <v>24</v>
      </c>
      <c r="AG1785" t="s">
        <v>192</v>
      </c>
      <c r="AI1785" t="s">
        <v>1231</v>
      </c>
    </row>
    <row r="1786" spans="1:36" x14ac:dyDescent="0.2">
      <c r="A1786" s="2" t="s">
        <v>4716</v>
      </c>
      <c r="B1786" s="3" t="s">
        <v>4998</v>
      </c>
      <c r="C1786" t="s">
        <v>11</v>
      </c>
      <c r="D1786" t="s">
        <v>10</v>
      </c>
      <c r="E1786" t="s">
        <v>10</v>
      </c>
      <c r="F1786" t="s">
        <v>10</v>
      </c>
      <c r="G1786" t="s">
        <v>16</v>
      </c>
      <c r="H1786" t="s">
        <v>10</v>
      </c>
      <c r="I1786" t="s">
        <v>10</v>
      </c>
      <c r="J1786" t="s">
        <v>10</v>
      </c>
      <c r="K1786" t="s">
        <v>10</v>
      </c>
      <c r="L1786" t="s">
        <v>16</v>
      </c>
      <c r="M1786" t="s">
        <v>16</v>
      </c>
      <c r="N1786" t="s">
        <v>16</v>
      </c>
      <c r="O1786" t="s">
        <v>16</v>
      </c>
      <c r="P1786" t="s">
        <v>10</v>
      </c>
      <c r="Q1786" t="s">
        <v>10</v>
      </c>
      <c r="R1786" t="s">
        <v>12</v>
      </c>
      <c r="S1786" t="s">
        <v>12</v>
      </c>
      <c r="T1786" t="s">
        <v>12</v>
      </c>
      <c r="U1786" t="s">
        <v>11</v>
      </c>
      <c r="V1786" t="s">
        <v>7</v>
      </c>
      <c r="W1786" t="s">
        <v>7</v>
      </c>
      <c r="X1786" t="s">
        <v>12</v>
      </c>
      <c r="Y1786" t="s">
        <v>12</v>
      </c>
      <c r="Z1786" t="s">
        <v>12</v>
      </c>
      <c r="AA1786" t="s">
        <v>11</v>
      </c>
      <c r="AB1786" t="s">
        <v>10</v>
      </c>
      <c r="AC1786" t="s">
        <v>10</v>
      </c>
      <c r="AD1786" t="s">
        <v>11</v>
      </c>
      <c r="AE1786" t="s">
        <v>4717</v>
      </c>
      <c r="AF1786" t="s">
        <v>38</v>
      </c>
      <c r="AI1786" t="s">
        <v>20</v>
      </c>
    </row>
    <row r="1787" spans="1:36" x14ac:dyDescent="0.2">
      <c r="A1787" s="2" t="s">
        <v>4718</v>
      </c>
      <c r="B1787" s="3" t="s">
        <v>4998</v>
      </c>
      <c r="C1787" t="s">
        <v>7</v>
      </c>
      <c r="D1787" t="s">
        <v>10</v>
      </c>
      <c r="E1787" t="s">
        <v>16</v>
      </c>
      <c r="F1787" t="s">
        <v>16</v>
      </c>
      <c r="G1787" t="s">
        <v>10</v>
      </c>
      <c r="H1787" t="s">
        <v>11</v>
      </c>
      <c r="I1787" t="s">
        <v>11</v>
      </c>
      <c r="J1787" t="s">
        <v>7</v>
      </c>
      <c r="K1787" t="s">
        <v>10</v>
      </c>
      <c r="L1787" t="s">
        <v>16</v>
      </c>
      <c r="M1787" t="s">
        <v>16</v>
      </c>
      <c r="N1787" t="s">
        <v>10</v>
      </c>
      <c r="O1787" t="s">
        <v>10</v>
      </c>
      <c r="P1787" t="s">
        <v>10</v>
      </c>
      <c r="Q1787" t="s">
        <v>10</v>
      </c>
      <c r="R1787" t="s">
        <v>7</v>
      </c>
      <c r="S1787" t="s">
        <v>7</v>
      </c>
      <c r="T1787" t="s">
        <v>7</v>
      </c>
      <c r="U1787" t="s">
        <v>7</v>
      </c>
      <c r="V1787" t="s">
        <v>7</v>
      </c>
      <c r="W1787" t="s">
        <v>7</v>
      </c>
      <c r="X1787" t="s">
        <v>7</v>
      </c>
      <c r="Y1787" t="s">
        <v>12</v>
      </c>
      <c r="Z1787" t="s">
        <v>7</v>
      </c>
      <c r="AA1787" t="s">
        <v>7</v>
      </c>
      <c r="AB1787" t="s">
        <v>12</v>
      </c>
      <c r="AC1787" t="s">
        <v>12</v>
      </c>
      <c r="AD1787" t="s">
        <v>7</v>
      </c>
      <c r="AE1787" t="s">
        <v>4719</v>
      </c>
      <c r="AF1787" t="s">
        <v>38</v>
      </c>
      <c r="AG1787" t="s">
        <v>43</v>
      </c>
      <c r="AH1787" t="s">
        <v>43</v>
      </c>
      <c r="AI1787" t="s">
        <v>43</v>
      </c>
      <c r="AJ1787" t="s">
        <v>43</v>
      </c>
    </row>
    <row r="1788" spans="1:36" x14ac:dyDescent="0.2">
      <c r="A1788" s="2" t="s">
        <v>4720</v>
      </c>
      <c r="B1788" s="3" t="s">
        <v>4998</v>
      </c>
      <c r="C1788" t="s">
        <v>12</v>
      </c>
      <c r="D1788" t="s">
        <v>10</v>
      </c>
      <c r="E1788" t="s">
        <v>10</v>
      </c>
      <c r="F1788" t="s">
        <v>7</v>
      </c>
      <c r="G1788" t="s">
        <v>16</v>
      </c>
      <c r="H1788" t="s">
        <v>10</v>
      </c>
      <c r="I1788" t="s">
        <v>7</v>
      </c>
      <c r="J1788" t="s">
        <v>7</v>
      </c>
      <c r="K1788" t="s">
        <v>10</v>
      </c>
      <c r="L1788" t="s">
        <v>16</v>
      </c>
      <c r="M1788" t="s">
        <v>16</v>
      </c>
      <c r="N1788" t="s">
        <v>16</v>
      </c>
      <c r="O1788" t="s">
        <v>16</v>
      </c>
      <c r="P1788" t="s">
        <v>10</v>
      </c>
      <c r="Q1788" t="s">
        <v>10</v>
      </c>
      <c r="R1788" t="s">
        <v>12</v>
      </c>
      <c r="S1788" t="s">
        <v>12</v>
      </c>
      <c r="T1788" t="s">
        <v>7</v>
      </c>
      <c r="U1788" t="s">
        <v>12</v>
      </c>
      <c r="V1788" t="s">
        <v>7</v>
      </c>
      <c r="W1788" t="s">
        <v>12</v>
      </c>
      <c r="X1788" t="s">
        <v>7</v>
      </c>
      <c r="Y1788" t="s">
        <v>12</v>
      </c>
      <c r="Z1788" t="s">
        <v>12</v>
      </c>
      <c r="AA1788" t="s">
        <v>12</v>
      </c>
      <c r="AB1788" t="s">
        <v>11</v>
      </c>
      <c r="AC1788" t="s">
        <v>12</v>
      </c>
      <c r="AD1788" t="s">
        <v>12</v>
      </c>
      <c r="AE1788" t="s">
        <v>1366</v>
      </c>
      <c r="AF1788" t="s">
        <v>24</v>
      </c>
    </row>
    <row r="1789" spans="1:36" x14ac:dyDescent="0.2">
      <c r="A1789" s="2" t="s">
        <v>4721</v>
      </c>
      <c r="B1789" s="3" t="s">
        <v>4998</v>
      </c>
      <c r="C1789" t="s">
        <v>16</v>
      </c>
      <c r="D1789" t="s">
        <v>16</v>
      </c>
      <c r="E1789" t="s">
        <v>16</v>
      </c>
      <c r="F1789" t="s">
        <v>16</v>
      </c>
      <c r="G1789" t="s">
        <v>16</v>
      </c>
      <c r="H1789" t="s">
        <v>16</v>
      </c>
      <c r="I1789" t="s">
        <v>16</v>
      </c>
      <c r="J1789" t="s">
        <v>10</v>
      </c>
      <c r="K1789" t="s">
        <v>16</v>
      </c>
      <c r="L1789" t="s">
        <v>16</v>
      </c>
      <c r="M1789" t="s">
        <v>16</v>
      </c>
      <c r="N1789" t="s">
        <v>11</v>
      </c>
      <c r="O1789" t="s">
        <v>16</v>
      </c>
      <c r="P1789" t="s">
        <v>10</v>
      </c>
      <c r="Q1789" t="s">
        <v>11</v>
      </c>
      <c r="R1789" t="s">
        <v>12</v>
      </c>
      <c r="S1789" t="s">
        <v>12</v>
      </c>
      <c r="T1789" t="s">
        <v>7</v>
      </c>
      <c r="U1789" t="s">
        <v>12</v>
      </c>
      <c r="V1789" t="s">
        <v>12</v>
      </c>
      <c r="W1789" t="s">
        <v>10</v>
      </c>
      <c r="X1789" t="s">
        <v>11</v>
      </c>
      <c r="Y1789" t="s">
        <v>12</v>
      </c>
      <c r="Z1789" t="s">
        <v>7</v>
      </c>
      <c r="AA1789" t="s">
        <v>11</v>
      </c>
      <c r="AB1789" t="s">
        <v>10</v>
      </c>
      <c r="AC1789" t="s">
        <v>16</v>
      </c>
      <c r="AD1789" t="s">
        <v>12</v>
      </c>
      <c r="AE1789" t="s">
        <v>3098</v>
      </c>
      <c r="AF1789" t="s">
        <v>14</v>
      </c>
      <c r="AG1789" t="s">
        <v>4722</v>
      </c>
    </row>
    <row r="1790" spans="1:36" x14ac:dyDescent="0.2">
      <c r="A1790" s="2" t="s">
        <v>4723</v>
      </c>
      <c r="B1790" s="3" t="s">
        <v>4998</v>
      </c>
      <c r="C1790" t="s">
        <v>11</v>
      </c>
      <c r="D1790" t="s">
        <v>12</v>
      </c>
      <c r="E1790" t="s">
        <v>12</v>
      </c>
      <c r="F1790" t="s">
        <v>7</v>
      </c>
      <c r="G1790" t="s">
        <v>12</v>
      </c>
      <c r="H1790" t="s">
        <v>11</v>
      </c>
      <c r="I1790" t="s">
        <v>11</v>
      </c>
      <c r="J1790" t="s">
        <v>7</v>
      </c>
      <c r="K1790" t="s">
        <v>7</v>
      </c>
      <c r="L1790" t="s">
        <v>7</v>
      </c>
      <c r="M1790" t="s">
        <v>7</v>
      </c>
      <c r="N1790" t="s">
        <v>12</v>
      </c>
      <c r="O1790" t="s">
        <v>7</v>
      </c>
      <c r="P1790" t="s">
        <v>11</v>
      </c>
      <c r="Q1790" t="s">
        <v>11</v>
      </c>
      <c r="R1790" t="s">
        <v>10</v>
      </c>
      <c r="S1790" t="s">
        <v>16</v>
      </c>
      <c r="T1790" t="s">
        <v>11</v>
      </c>
      <c r="U1790" t="s">
        <v>16</v>
      </c>
      <c r="V1790" t="s">
        <v>16</v>
      </c>
      <c r="W1790" t="s">
        <v>10</v>
      </c>
      <c r="X1790" t="s">
        <v>16</v>
      </c>
      <c r="Y1790" t="s">
        <v>10</v>
      </c>
      <c r="Z1790" t="s">
        <v>10</v>
      </c>
      <c r="AA1790" t="s">
        <v>10</v>
      </c>
      <c r="AB1790" t="s">
        <v>10</v>
      </c>
      <c r="AC1790" t="s">
        <v>10</v>
      </c>
      <c r="AD1790" t="s">
        <v>10</v>
      </c>
      <c r="AE1790" t="s">
        <v>2216</v>
      </c>
      <c r="AF1790" t="s">
        <v>24</v>
      </c>
      <c r="AG1790" t="s">
        <v>4724</v>
      </c>
      <c r="AI1790" t="s">
        <v>4725</v>
      </c>
    </row>
    <row r="1791" spans="1:36" x14ac:dyDescent="0.2">
      <c r="A1791" s="2" t="s">
        <v>4726</v>
      </c>
      <c r="B1791" s="3" t="s">
        <v>4998</v>
      </c>
      <c r="C1791" t="s">
        <v>11</v>
      </c>
      <c r="D1791" t="s">
        <v>10</v>
      </c>
      <c r="E1791" t="s">
        <v>10</v>
      </c>
      <c r="F1791" t="s">
        <v>10</v>
      </c>
      <c r="G1791" t="s">
        <v>10</v>
      </c>
      <c r="H1791" t="s">
        <v>11</v>
      </c>
      <c r="I1791" t="s">
        <v>12</v>
      </c>
      <c r="J1791" t="s">
        <v>12</v>
      </c>
      <c r="K1791" t="s">
        <v>16</v>
      </c>
      <c r="L1791" t="s">
        <v>10</v>
      </c>
      <c r="M1791" t="s">
        <v>10</v>
      </c>
      <c r="N1791" t="s">
        <v>11</v>
      </c>
      <c r="O1791" t="s">
        <v>11</v>
      </c>
      <c r="P1791" t="s">
        <v>12</v>
      </c>
      <c r="Q1791" t="s">
        <v>12</v>
      </c>
      <c r="R1791" t="s">
        <v>7</v>
      </c>
      <c r="S1791" t="s">
        <v>7</v>
      </c>
      <c r="T1791" t="s">
        <v>12</v>
      </c>
      <c r="U1791" t="s">
        <v>12</v>
      </c>
      <c r="V1791" t="s">
        <v>12</v>
      </c>
      <c r="W1791" t="s">
        <v>7</v>
      </c>
      <c r="X1791" t="s">
        <v>12</v>
      </c>
      <c r="Y1791" t="s">
        <v>12</v>
      </c>
      <c r="Z1791" t="s">
        <v>7</v>
      </c>
      <c r="AA1791" t="s">
        <v>7</v>
      </c>
      <c r="AB1791" t="s">
        <v>7</v>
      </c>
      <c r="AC1791" t="s">
        <v>12</v>
      </c>
      <c r="AD1791" t="s">
        <v>7</v>
      </c>
      <c r="AE1791" t="s">
        <v>4727</v>
      </c>
      <c r="AF1791" t="s">
        <v>38</v>
      </c>
    </row>
    <row r="1792" spans="1:36" x14ac:dyDescent="0.2">
      <c r="A1792" s="2" t="s">
        <v>4728</v>
      </c>
      <c r="B1792" s="3" t="s">
        <v>4998</v>
      </c>
      <c r="C1792" t="s">
        <v>11</v>
      </c>
      <c r="D1792" t="s">
        <v>10</v>
      </c>
      <c r="E1792" t="s">
        <v>10</v>
      </c>
      <c r="F1792" t="s">
        <v>10</v>
      </c>
      <c r="G1792" t="s">
        <v>11</v>
      </c>
      <c r="H1792" t="s">
        <v>12</v>
      </c>
      <c r="I1792" t="s">
        <v>12</v>
      </c>
      <c r="J1792" t="s">
        <v>7</v>
      </c>
      <c r="K1792" t="s">
        <v>10</v>
      </c>
      <c r="L1792" t="s">
        <v>16</v>
      </c>
      <c r="M1792" t="s">
        <v>10</v>
      </c>
      <c r="N1792" t="s">
        <v>10</v>
      </c>
      <c r="O1792" t="s">
        <v>10</v>
      </c>
      <c r="P1792" t="s">
        <v>10</v>
      </c>
      <c r="Q1792" t="s">
        <v>11</v>
      </c>
      <c r="R1792" t="s">
        <v>7</v>
      </c>
      <c r="S1792" t="s">
        <v>7</v>
      </c>
      <c r="T1792" t="s">
        <v>12</v>
      </c>
      <c r="U1792" t="s">
        <v>12</v>
      </c>
      <c r="V1792" t="s">
        <v>7</v>
      </c>
      <c r="W1792" t="s">
        <v>7</v>
      </c>
      <c r="X1792" t="s">
        <v>7</v>
      </c>
      <c r="Y1792" t="s">
        <v>7</v>
      </c>
      <c r="Z1792" t="s">
        <v>7</v>
      </c>
      <c r="AA1792" t="s">
        <v>7</v>
      </c>
      <c r="AB1792" t="s">
        <v>7</v>
      </c>
      <c r="AC1792" t="s">
        <v>7</v>
      </c>
      <c r="AD1792" t="s">
        <v>7</v>
      </c>
      <c r="AE1792" t="s">
        <v>142</v>
      </c>
      <c r="AF1792" t="s">
        <v>14</v>
      </c>
      <c r="AI1792" t="s">
        <v>4729</v>
      </c>
    </row>
    <row r="1793" spans="1:36" x14ac:dyDescent="0.2">
      <c r="A1793" s="2" t="s">
        <v>4730</v>
      </c>
      <c r="B1793" s="3" t="s">
        <v>4998</v>
      </c>
      <c r="C1793" t="s">
        <v>7</v>
      </c>
      <c r="D1793" t="s">
        <v>11</v>
      </c>
      <c r="E1793" t="s">
        <v>11</v>
      </c>
      <c r="F1793" t="s">
        <v>11</v>
      </c>
      <c r="G1793" t="s">
        <v>11</v>
      </c>
      <c r="H1793" t="s">
        <v>11</v>
      </c>
      <c r="I1793" t="s">
        <v>12</v>
      </c>
      <c r="J1793" t="s">
        <v>12</v>
      </c>
      <c r="K1793" t="s">
        <v>12</v>
      </c>
      <c r="L1793" t="s">
        <v>11</v>
      </c>
      <c r="M1793" t="s">
        <v>10</v>
      </c>
      <c r="N1793" t="s">
        <v>11</v>
      </c>
      <c r="O1793" t="s">
        <v>11</v>
      </c>
      <c r="P1793" t="s">
        <v>10</v>
      </c>
      <c r="Q1793" t="s">
        <v>12</v>
      </c>
      <c r="R1793" t="s">
        <v>7</v>
      </c>
      <c r="S1793" t="s">
        <v>7</v>
      </c>
      <c r="T1793" t="s">
        <v>7</v>
      </c>
      <c r="U1793" t="s">
        <v>7</v>
      </c>
      <c r="W1793" t="s">
        <v>7</v>
      </c>
      <c r="X1793" t="s">
        <v>7</v>
      </c>
      <c r="Y1793" t="s">
        <v>7</v>
      </c>
      <c r="Z1793" t="s">
        <v>7</v>
      </c>
      <c r="AA1793" t="s">
        <v>7</v>
      </c>
      <c r="AB1793" t="s">
        <v>7</v>
      </c>
      <c r="AC1793" t="s">
        <v>7</v>
      </c>
      <c r="AD1793" t="s">
        <v>7</v>
      </c>
      <c r="AE1793" t="s">
        <v>1719</v>
      </c>
      <c r="AF1793" t="s">
        <v>24</v>
      </c>
      <c r="AH1793" t="s">
        <v>342</v>
      </c>
      <c r="AI1793" t="s">
        <v>591</v>
      </c>
    </row>
    <row r="1794" spans="1:36" x14ac:dyDescent="0.2">
      <c r="A1794" s="2" t="s">
        <v>4731</v>
      </c>
      <c r="B1794" s="3" t="s">
        <v>4998</v>
      </c>
      <c r="C1794" t="s">
        <v>11</v>
      </c>
      <c r="D1794" t="s">
        <v>10</v>
      </c>
      <c r="E1794" t="s">
        <v>10</v>
      </c>
      <c r="F1794" t="s">
        <v>10</v>
      </c>
      <c r="G1794" t="s">
        <v>10</v>
      </c>
      <c r="H1794" t="s">
        <v>12</v>
      </c>
      <c r="I1794" t="s">
        <v>11</v>
      </c>
      <c r="J1794" t="s">
        <v>12</v>
      </c>
      <c r="K1794" t="s">
        <v>10</v>
      </c>
      <c r="L1794" t="s">
        <v>10</v>
      </c>
      <c r="M1794" t="s">
        <v>11</v>
      </c>
      <c r="N1794" t="s">
        <v>11</v>
      </c>
      <c r="O1794" t="s">
        <v>11</v>
      </c>
      <c r="P1794" t="s">
        <v>10</v>
      </c>
      <c r="Q1794" t="s">
        <v>10</v>
      </c>
      <c r="R1794" t="s">
        <v>11</v>
      </c>
      <c r="S1794" t="s">
        <v>12</v>
      </c>
      <c r="T1794" t="s">
        <v>11</v>
      </c>
      <c r="U1794" t="s">
        <v>12</v>
      </c>
      <c r="V1794" t="s">
        <v>12</v>
      </c>
      <c r="W1794" t="s">
        <v>12</v>
      </c>
      <c r="X1794" t="s">
        <v>12</v>
      </c>
      <c r="Y1794" t="s">
        <v>11</v>
      </c>
      <c r="Z1794" t="s">
        <v>11</v>
      </c>
      <c r="AA1794" t="s">
        <v>11</v>
      </c>
      <c r="AB1794" t="s">
        <v>11</v>
      </c>
      <c r="AC1794" t="s">
        <v>11</v>
      </c>
      <c r="AD1794" t="s">
        <v>11</v>
      </c>
      <c r="AE1794" t="s">
        <v>4732</v>
      </c>
      <c r="AF1794" t="s">
        <v>14</v>
      </c>
    </row>
    <row r="1795" spans="1:36" x14ac:dyDescent="0.2">
      <c r="A1795" s="2" t="s">
        <v>4733</v>
      </c>
      <c r="B1795" s="3" t="s">
        <v>4998</v>
      </c>
      <c r="C1795" t="s">
        <v>10</v>
      </c>
      <c r="D1795" t="s">
        <v>10</v>
      </c>
      <c r="E1795" t="s">
        <v>16</v>
      </c>
      <c r="F1795" t="s">
        <v>16</v>
      </c>
      <c r="G1795" t="s">
        <v>16</v>
      </c>
      <c r="H1795" t="s">
        <v>11</v>
      </c>
      <c r="I1795" t="s">
        <v>11</v>
      </c>
      <c r="J1795" t="s">
        <v>11</v>
      </c>
      <c r="K1795" t="s">
        <v>16</v>
      </c>
      <c r="L1795" t="s">
        <v>16</v>
      </c>
      <c r="M1795" t="s">
        <v>16</v>
      </c>
      <c r="N1795" t="s">
        <v>10</v>
      </c>
      <c r="O1795" t="s">
        <v>10</v>
      </c>
      <c r="P1795" t="s">
        <v>10</v>
      </c>
      <c r="Q1795" t="s">
        <v>11</v>
      </c>
      <c r="R1795" t="s">
        <v>12</v>
      </c>
      <c r="S1795" t="s">
        <v>12</v>
      </c>
      <c r="T1795" t="s">
        <v>11</v>
      </c>
      <c r="U1795" t="s">
        <v>10</v>
      </c>
      <c r="V1795" t="s">
        <v>10</v>
      </c>
      <c r="W1795" t="s">
        <v>11</v>
      </c>
      <c r="X1795" t="s">
        <v>11</v>
      </c>
      <c r="Y1795" t="s">
        <v>10</v>
      </c>
      <c r="Z1795" t="s">
        <v>10</v>
      </c>
      <c r="AA1795" t="s">
        <v>10</v>
      </c>
      <c r="AB1795" t="s">
        <v>11</v>
      </c>
      <c r="AC1795" t="s">
        <v>11</v>
      </c>
      <c r="AD1795" t="s">
        <v>16</v>
      </c>
      <c r="AE1795" t="s">
        <v>23</v>
      </c>
      <c r="AF1795" t="s">
        <v>14</v>
      </c>
      <c r="AI1795" t="s">
        <v>65</v>
      </c>
    </row>
    <row r="1796" spans="1:36" x14ac:dyDescent="0.2">
      <c r="A1796" s="2" t="s">
        <v>4734</v>
      </c>
      <c r="B1796" s="3" t="s">
        <v>4998</v>
      </c>
      <c r="C1796" t="s">
        <v>11</v>
      </c>
      <c r="D1796" t="s">
        <v>10</v>
      </c>
      <c r="E1796" t="s">
        <v>10</v>
      </c>
      <c r="F1796" t="s">
        <v>10</v>
      </c>
      <c r="G1796" t="s">
        <v>16</v>
      </c>
      <c r="H1796" t="s">
        <v>12</v>
      </c>
      <c r="I1796" t="s">
        <v>12</v>
      </c>
      <c r="J1796" t="s">
        <v>7</v>
      </c>
      <c r="K1796" t="s">
        <v>16</v>
      </c>
      <c r="L1796" t="s">
        <v>16</v>
      </c>
      <c r="M1796" t="s">
        <v>16</v>
      </c>
      <c r="N1796" t="s">
        <v>10</v>
      </c>
      <c r="O1796" t="s">
        <v>16</v>
      </c>
      <c r="P1796" t="s">
        <v>10</v>
      </c>
      <c r="Q1796" t="s">
        <v>11</v>
      </c>
      <c r="R1796" t="s">
        <v>7</v>
      </c>
      <c r="S1796" t="s">
        <v>7</v>
      </c>
      <c r="T1796" t="s">
        <v>11</v>
      </c>
      <c r="U1796" t="s">
        <v>10</v>
      </c>
      <c r="V1796" t="s">
        <v>7</v>
      </c>
      <c r="W1796" t="s">
        <v>7</v>
      </c>
      <c r="X1796" t="s">
        <v>12</v>
      </c>
      <c r="Y1796" t="s">
        <v>12</v>
      </c>
      <c r="Z1796" t="s">
        <v>12</v>
      </c>
      <c r="AA1796" t="s">
        <v>7</v>
      </c>
      <c r="AB1796" t="s">
        <v>11</v>
      </c>
      <c r="AC1796" t="s">
        <v>11</v>
      </c>
      <c r="AD1796" t="s">
        <v>7</v>
      </c>
      <c r="AE1796" t="s">
        <v>914</v>
      </c>
      <c r="AF1796" t="s">
        <v>14</v>
      </c>
      <c r="AG1796" t="s">
        <v>4735</v>
      </c>
      <c r="AH1796" t="s">
        <v>4378</v>
      </c>
      <c r="AI1796" t="s">
        <v>4736</v>
      </c>
    </row>
    <row r="1797" spans="1:36" x14ac:dyDescent="0.2">
      <c r="A1797" s="2" t="s">
        <v>4737</v>
      </c>
      <c r="B1797" s="3" t="s">
        <v>4998</v>
      </c>
      <c r="C1797" t="s">
        <v>16</v>
      </c>
      <c r="D1797" t="s">
        <v>16</v>
      </c>
      <c r="E1797" t="s">
        <v>16</v>
      </c>
      <c r="F1797" t="s">
        <v>10</v>
      </c>
      <c r="G1797" t="s">
        <v>10</v>
      </c>
      <c r="H1797" t="s">
        <v>7</v>
      </c>
      <c r="I1797" t="s">
        <v>7</v>
      </c>
      <c r="J1797" t="s">
        <v>12</v>
      </c>
      <c r="K1797" t="s">
        <v>16</v>
      </c>
      <c r="L1797" t="s">
        <v>16</v>
      </c>
      <c r="M1797" t="s">
        <v>16</v>
      </c>
      <c r="N1797" t="s">
        <v>16</v>
      </c>
      <c r="O1797" t="s">
        <v>16</v>
      </c>
      <c r="P1797" t="s">
        <v>10</v>
      </c>
      <c r="Q1797" t="s">
        <v>10</v>
      </c>
      <c r="R1797" t="s">
        <v>7</v>
      </c>
      <c r="S1797" t="s">
        <v>7</v>
      </c>
      <c r="T1797" t="s">
        <v>10</v>
      </c>
      <c r="U1797" t="s">
        <v>10</v>
      </c>
      <c r="V1797" t="s">
        <v>11</v>
      </c>
      <c r="W1797" t="s">
        <v>11</v>
      </c>
      <c r="X1797" t="s">
        <v>11</v>
      </c>
      <c r="Y1797" t="s">
        <v>10</v>
      </c>
      <c r="Z1797" t="s">
        <v>11</v>
      </c>
      <c r="AA1797" t="s">
        <v>12</v>
      </c>
      <c r="AB1797" t="s">
        <v>12</v>
      </c>
      <c r="AC1797" t="s">
        <v>12</v>
      </c>
      <c r="AD1797" t="s">
        <v>12</v>
      </c>
      <c r="AE1797" t="s">
        <v>610</v>
      </c>
      <c r="AF1797" t="s">
        <v>24</v>
      </c>
      <c r="AG1797" t="s">
        <v>19</v>
      </c>
      <c r="AH1797" t="s">
        <v>19</v>
      </c>
      <c r="AI1797" t="s">
        <v>19</v>
      </c>
      <c r="AJ1797" t="s">
        <v>19</v>
      </c>
    </row>
    <row r="1798" spans="1:36" x14ac:dyDescent="0.2">
      <c r="A1798" s="2" t="s">
        <v>4738</v>
      </c>
      <c r="B1798" s="3" t="s">
        <v>4998</v>
      </c>
      <c r="C1798" t="s">
        <v>10</v>
      </c>
      <c r="D1798" t="s">
        <v>10</v>
      </c>
      <c r="E1798" t="s">
        <v>10</v>
      </c>
      <c r="F1798" t="s">
        <v>16</v>
      </c>
      <c r="G1798" t="s">
        <v>10</v>
      </c>
      <c r="H1798" t="s">
        <v>11</v>
      </c>
      <c r="I1798" t="s">
        <v>11</v>
      </c>
      <c r="J1798" t="s">
        <v>11</v>
      </c>
      <c r="K1798" t="s">
        <v>16</v>
      </c>
      <c r="L1798" t="s">
        <v>16</v>
      </c>
      <c r="M1798" t="s">
        <v>16</v>
      </c>
      <c r="N1798" t="s">
        <v>16</v>
      </c>
      <c r="O1798" t="s">
        <v>16</v>
      </c>
      <c r="P1798" t="s">
        <v>11</v>
      </c>
      <c r="Q1798" t="s">
        <v>10</v>
      </c>
      <c r="R1798" t="s">
        <v>10</v>
      </c>
      <c r="S1798" t="s">
        <v>12</v>
      </c>
      <c r="T1798" t="s">
        <v>12</v>
      </c>
      <c r="U1798" t="s">
        <v>12</v>
      </c>
      <c r="V1798" t="s">
        <v>12</v>
      </c>
      <c r="W1798" t="s">
        <v>12</v>
      </c>
      <c r="X1798" t="s">
        <v>12</v>
      </c>
      <c r="Y1798" t="s">
        <v>12</v>
      </c>
      <c r="Z1798" t="s">
        <v>12</v>
      </c>
      <c r="AA1798" t="s">
        <v>12</v>
      </c>
      <c r="AB1798" t="s">
        <v>12</v>
      </c>
      <c r="AC1798" t="s">
        <v>12</v>
      </c>
      <c r="AD1798" t="s">
        <v>12</v>
      </c>
      <c r="AE1798" t="s">
        <v>128</v>
      </c>
      <c r="AF1798" t="s">
        <v>14</v>
      </c>
    </row>
    <row r="1799" spans="1:36" x14ac:dyDescent="0.2">
      <c r="A1799" s="2" t="s">
        <v>4739</v>
      </c>
      <c r="B1799" s="3" t="s">
        <v>4998</v>
      </c>
      <c r="C1799" t="s">
        <v>11</v>
      </c>
      <c r="D1799" t="s">
        <v>11</v>
      </c>
      <c r="E1799" t="s">
        <v>10</v>
      </c>
      <c r="F1799" t="s">
        <v>11</v>
      </c>
      <c r="G1799" t="s">
        <v>11</v>
      </c>
      <c r="H1799" t="s">
        <v>7</v>
      </c>
      <c r="I1799" t="s">
        <v>12</v>
      </c>
      <c r="J1799" t="s">
        <v>10</v>
      </c>
      <c r="K1799" t="s">
        <v>10</v>
      </c>
      <c r="L1799" t="s">
        <v>11</v>
      </c>
      <c r="M1799" t="s">
        <v>16</v>
      </c>
      <c r="N1799" t="s">
        <v>10</v>
      </c>
      <c r="O1799" t="s">
        <v>10</v>
      </c>
      <c r="P1799" t="s">
        <v>11</v>
      </c>
      <c r="Q1799" t="s">
        <v>11</v>
      </c>
      <c r="R1799" t="s">
        <v>12</v>
      </c>
      <c r="S1799" t="s">
        <v>12</v>
      </c>
      <c r="T1799" t="s">
        <v>11</v>
      </c>
      <c r="U1799" t="s">
        <v>12</v>
      </c>
      <c r="V1799" t="s">
        <v>12</v>
      </c>
      <c r="W1799" t="s">
        <v>12</v>
      </c>
      <c r="X1799" t="s">
        <v>12</v>
      </c>
      <c r="Y1799" t="s">
        <v>11</v>
      </c>
      <c r="Z1799" t="s">
        <v>11</v>
      </c>
      <c r="AA1799" t="s">
        <v>11</v>
      </c>
      <c r="AB1799" t="s">
        <v>10</v>
      </c>
      <c r="AC1799" t="s">
        <v>11</v>
      </c>
      <c r="AD1799" t="s">
        <v>11</v>
      </c>
      <c r="AE1799" t="s">
        <v>1820</v>
      </c>
      <c r="AF1799" t="s">
        <v>14</v>
      </c>
    </row>
    <row r="1800" spans="1:36" x14ac:dyDescent="0.2">
      <c r="A1800" s="2" t="s">
        <v>4740</v>
      </c>
      <c r="B1800" s="3" t="s">
        <v>4998</v>
      </c>
      <c r="C1800" t="s">
        <v>10</v>
      </c>
      <c r="D1800" t="s">
        <v>10</v>
      </c>
      <c r="E1800" t="s">
        <v>10</v>
      </c>
      <c r="F1800" t="s">
        <v>16</v>
      </c>
      <c r="G1800" t="s">
        <v>16</v>
      </c>
      <c r="H1800" t="s">
        <v>10</v>
      </c>
      <c r="I1800" t="s">
        <v>10</v>
      </c>
      <c r="J1800" t="s">
        <v>12</v>
      </c>
      <c r="K1800" t="s">
        <v>16</v>
      </c>
      <c r="L1800" t="s">
        <v>16</v>
      </c>
      <c r="M1800" t="s">
        <v>10</v>
      </c>
      <c r="N1800" t="s">
        <v>10</v>
      </c>
      <c r="O1800" t="s">
        <v>11</v>
      </c>
      <c r="P1800" t="s">
        <v>11</v>
      </c>
      <c r="Q1800" t="s">
        <v>11</v>
      </c>
      <c r="R1800" t="s">
        <v>12</v>
      </c>
      <c r="S1800" t="s">
        <v>11</v>
      </c>
      <c r="T1800" t="s">
        <v>10</v>
      </c>
      <c r="U1800" t="s">
        <v>10</v>
      </c>
      <c r="V1800" t="s">
        <v>10</v>
      </c>
      <c r="W1800" t="s">
        <v>10</v>
      </c>
      <c r="X1800" t="s">
        <v>11</v>
      </c>
      <c r="Y1800" t="s">
        <v>11</v>
      </c>
      <c r="Z1800" t="s">
        <v>12</v>
      </c>
      <c r="AA1800" t="s">
        <v>12</v>
      </c>
      <c r="AB1800" t="s">
        <v>10</v>
      </c>
      <c r="AC1800" t="s">
        <v>11</v>
      </c>
      <c r="AD1800" t="s">
        <v>11</v>
      </c>
      <c r="AE1800" t="s">
        <v>4741</v>
      </c>
      <c r="AF1800" t="s">
        <v>24</v>
      </c>
      <c r="AG1800" t="s">
        <v>4742</v>
      </c>
    </row>
    <row r="1801" spans="1:36" x14ac:dyDescent="0.2">
      <c r="A1801" s="2" t="s">
        <v>4743</v>
      </c>
      <c r="B1801" s="3" t="s">
        <v>4998</v>
      </c>
      <c r="C1801" t="s">
        <v>10</v>
      </c>
      <c r="D1801" t="s">
        <v>16</v>
      </c>
      <c r="E1801" t="s">
        <v>16</v>
      </c>
      <c r="F1801" t="s">
        <v>16</v>
      </c>
      <c r="G1801" t="s">
        <v>16</v>
      </c>
      <c r="H1801" t="s">
        <v>16</v>
      </c>
      <c r="I1801" t="s">
        <v>10</v>
      </c>
      <c r="J1801" t="s">
        <v>10</v>
      </c>
      <c r="K1801" t="s">
        <v>16</v>
      </c>
      <c r="L1801" t="s">
        <v>16</v>
      </c>
      <c r="M1801" t="s">
        <v>16</v>
      </c>
      <c r="N1801" t="s">
        <v>10</v>
      </c>
      <c r="O1801" t="s">
        <v>10</v>
      </c>
      <c r="P1801" t="s">
        <v>10</v>
      </c>
      <c r="Q1801" t="s">
        <v>10</v>
      </c>
      <c r="R1801" t="s">
        <v>7</v>
      </c>
      <c r="S1801" t="s">
        <v>7</v>
      </c>
      <c r="T1801" t="s">
        <v>16</v>
      </c>
      <c r="U1801" t="s">
        <v>10</v>
      </c>
      <c r="V1801" t="s">
        <v>10</v>
      </c>
      <c r="W1801" t="s">
        <v>10</v>
      </c>
      <c r="X1801" t="s">
        <v>11</v>
      </c>
      <c r="Y1801" t="s">
        <v>10</v>
      </c>
      <c r="Z1801" t="s">
        <v>10</v>
      </c>
      <c r="AA1801" t="s">
        <v>10</v>
      </c>
      <c r="AB1801" t="s">
        <v>10</v>
      </c>
      <c r="AC1801" t="s">
        <v>11</v>
      </c>
      <c r="AD1801" t="s">
        <v>10</v>
      </c>
      <c r="AE1801" t="s">
        <v>614</v>
      </c>
      <c r="AF1801" t="s">
        <v>14</v>
      </c>
      <c r="AG1801" t="s">
        <v>63</v>
      </c>
      <c r="AH1801" t="s">
        <v>4744</v>
      </c>
      <c r="AI1801" t="s">
        <v>65</v>
      </c>
    </row>
    <row r="1802" spans="1:36" x14ac:dyDescent="0.2">
      <c r="A1802" s="2" t="s">
        <v>4743</v>
      </c>
      <c r="B1802" s="3" t="s">
        <v>4998</v>
      </c>
      <c r="C1802" t="s">
        <v>10</v>
      </c>
      <c r="D1802" t="s">
        <v>10</v>
      </c>
      <c r="E1802" t="s">
        <v>10</v>
      </c>
      <c r="F1802" t="s">
        <v>10</v>
      </c>
      <c r="G1802" t="s">
        <v>11</v>
      </c>
      <c r="H1802" t="s">
        <v>12</v>
      </c>
      <c r="I1802" t="s">
        <v>11</v>
      </c>
      <c r="J1802" t="s">
        <v>12</v>
      </c>
      <c r="K1802" t="s">
        <v>10</v>
      </c>
      <c r="L1802" t="s">
        <v>10</v>
      </c>
      <c r="M1802" t="s">
        <v>10</v>
      </c>
      <c r="N1802" t="s">
        <v>10</v>
      </c>
      <c r="O1802" t="s">
        <v>11</v>
      </c>
      <c r="P1802" t="s">
        <v>11</v>
      </c>
      <c r="Q1802" t="s">
        <v>7</v>
      </c>
      <c r="R1802" t="s">
        <v>7</v>
      </c>
      <c r="S1802" t="s">
        <v>7</v>
      </c>
      <c r="T1802" t="s">
        <v>7</v>
      </c>
      <c r="U1802" t="s">
        <v>12</v>
      </c>
      <c r="V1802" t="s">
        <v>7</v>
      </c>
      <c r="W1802" t="s">
        <v>7</v>
      </c>
      <c r="X1802" t="s">
        <v>7</v>
      </c>
      <c r="Y1802" t="s">
        <v>12</v>
      </c>
      <c r="Z1802" t="s">
        <v>7</v>
      </c>
      <c r="AA1802" t="s">
        <v>12</v>
      </c>
      <c r="AB1802" t="s">
        <v>7</v>
      </c>
      <c r="AC1802" t="s">
        <v>12</v>
      </c>
      <c r="AD1802" t="s">
        <v>7</v>
      </c>
      <c r="AE1802" t="s">
        <v>610</v>
      </c>
      <c r="AF1802" t="s">
        <v>24</v>
      </c>
      <c r="AG1802" t="s">
        <v>192</v>
      </c>
      <c r="AH1802" t="s">
        <v>4745</v>
      </c>
      <c r="AI1802" t="s">
        <v>1000</v>
      </c>
    </row>
    <row r="1803" spans="1:36" x14ac:dyDescent="0.2">
      <c r="A1803" s="2" t="s">
        <v>4746</v>
      </c>
      <c r="B1803" s="3" t="s">
        <v>4998</v>
      </c>
      <c r="C1803" t="s">
        <v>10</v>
      </c>
      <c r="D1803" t="s">
        <v>16</v>
      </c>
      <c r="E1803" t="s">
        <v>16</v>
      </c>
      <c r="F1803" t="s">
        <v>16</v>
      </c>
      <c r="G1803" t="s">
        <v>10</v>
      </c>
      <c r="H1803" t="s">
        <v>10</v>
      </c>
      <c r="I1803" t="s">
        <v>11</v>
      </c>
      <c r="J1803" t="s">
        <v>12</v>
      </c>
      <c r="K1803" t="s">
        <v>10</v>
      </c>
      <c r="L1803" t="s">
        <v>16</v>
      </c>
      <c r="M1803" t="s">
        <v>16</v>
      </c>
      <c r="N1803" t="s">
        <v>16</v>
      </c>
      <c r="O1803" t="s">
        <v>16</v>
      </c>
      <c r="P1803" t="s">
        <v>11</v>
      </c>
      <c r="Q1803" t="s">
        <v>16</v>
      </c>
      <c r="R1803" t="s">
        <v>11</v>
      </c>
      <c r="S1803" t="s">
        <v>12</v>
      </c>
      <c r="T1803" t="s">
        <v>7</v>
      </c>
      <c r="U1803" t="s">
        <v>12</v>
      </c>
      <c r="V1803" t="s">
        <v>7</v>
      </c>
      <c r="W1803" t="s">
        <v>12</v>
      </c>
      <c r="X1803" t="s">
        <v>7</v>
      </c>
      <c r="Z1803" t="s">
        <v>12</v>
      </c>
      <c r="AA1803" t="s">
        <v>12</v>
      </c>
      <c r="AB1803" t="s">
        <v>11</v>
      </c>
      <c r="AC1803" t="s">
        <v>7</v>
      </c>
      <c r="AD1803" t="s">
        <v>12</v>
      </c>
      <c r="AE1803" t="s">
        <v>542</v>
      </c>
      <c r="AF1803" t="s">
        <v>38</v>
      </c>
      <c r="AG1803" t="s">
        <v>4747</v>
      </c>
    </row>
    <row r="1804" spans="1:36" x14ac:dyDescent="0.2">
      <c r="A1804" s="2" t="s">
        <v>4748</v>
      </c>
      <c r="B1804" s="3" t="s">
        <v>4998</v>
      </c>
      <c r="C1804" t="s">
        <v>10</v>
      </c>
      <c r="D1804" t="s">
        <v>10</v>
      </c>
      <c r="E1804" t="s">
        <v>10</v>
      </c>
      <c r="F1804" t="s">
        <v>10</v>
      </c>
      <c r="G1804" t="s">
        <v>16</v>
      </c>
      <c r="H1804" t="s">
        <v>10</v>
      </c>
      <c r="I1804" t="s">
        <v>10</v>
      </c>
      <c r="J1804" t="s">
        <v>11</v>
      </c>
      <c r="K1804" t="s">
        <v>10</v>
      </c>
      <c r="L1804" t="s">
        <v>10</v>
      </c>
      <c r="M1804" t="s">
        <v>10</v>
      </c>
      <c r="N1804" t="s">
        <v>10</v>
      </c>
      <c r="O1804" t="s">
        <v>10</v>
      </c>
      <c r="P1804" t="s">
        <v>10</v>
      </c>
      <c r="Q1804" t="s">
        <v>10</v>
      </c>
      <c r="R1804" t="s">
        <v>11</v>
      </c>
      <c r="S1804" t="s">
        <v>11</v>
      </c>
      <c r="T1804" t="s">
        <v>10</v>
      </c>
      <c r="U1804" t="s">
        <v>10</v>
      </c>
      <c r="V1804" t="s">
        <v>11</v>
      </c>
      <c r="W1804" t="s">
        <v>11</v>
      </c>
      <c r="X1804" t="s">
        <v>11</v>
      </c>
      <c r="Y1804" t="s">
        <v>12</v>
      </c>
      <c r="Z1804" t="s">
        <v>12</v>
      </c>
      <c r="AA1804" t="s">
        <v>12</v>
      </c>
      <c r="AB1804" t="s">
        <v>12</v>
      </c>
      <c r="AC1804" t="s">
        <v>12</v>
      </c>
      <c r="AD1804" t="s">
        <v>12</v>
      </c>
      <c r="AE1804" t="s">
        <v>117</v>
      </c>
      <c r="AF1804" t="s">
        <v>24</v>
      </c>
      <c r="AG1804" t="s">
        <v>4749</v>
      </c>
    </row>
    <row r="1805" spans="1:36" x14ac:dyDescent="0.2">
      <c r="A1805" s="2" t="s">
        <v>4750</v>
      </c>
      <c r="B1805" s="3" t="s">
        <v>4998</v>
      </c>
      <c r="C1805" t="s">
        <v>12</v>
      </c>
      <c r="D1805" t="s">
        <v>12</v>
      </c>
      <c r="E1805" t="s">
        <v>12</v>
      </c>
      <c r="F1805" t="s">
        <v>11</v>
      </c>
      <c r="G1805" t="s">
        <v>7</v>
      </c>
      <c r="H1805" t="s">
        <v>7</v>
      </c>
      <c r="I1805" t="s">
        <v>7</v>
      </c>
      <c r="J1805" t="s">
        <v>7</v>
      </c>
      <c r="K1805" t="s">
        <v>11</v>
      </c>
      <c r="L1805" t="s">
        <v>11</v>
      </c>
      <c r="M1805" t="s">
        <v>12</v>
      </c>
      <c r="N1805" t="s">
        <v>7</v>
      </c>
      <c r="O1805" t="s">
        <v>7</v>
      </c>
      <c r="P1805" t="s">
        <v>7</v>
      </c>
      <c r="Q1805" t="s">
        <v>7</v>
      </c>
      <c r="R1805" t="s">
        <v>7</v>
      </c>
      <c r="S1805" t="s">
        <v>7</v>
      </c>
      <c r="T1805" t="s">
        <v>7</v>
      </c>
      <c r="U1805" t="s">
        <v>7</v>
      </c>
      <c r="V1805" t="s">
        <v>7</v>
      </c>
      <c r="W1805" t="s">
        <v>7</v>
      </c>
      <c r="X1805" t="s">
        <v>7</v>
      </c>
      <c r="Y1805" t="s">
        <v>7</v>
      </c>
      <c r="Z1805" t="s">
        <v>7</v>
      </c>
      <c r="AA1805" t="s">
        <v>7</v>
      </c>
      <c r="AB1805" t="s">
        <v>7</v>
      </c>
      <c r="AC1805" t="s">
        <v>7</v>
      </c>
      <c r="AD1805" t="s">
        <v>7</v>
      </c>
      <c r="AE1805" t="s">
        <v>158</v>
      </c>
      <c r="AF1805" t="s">
        <v>14</v>
      </c>
      <c r="AG1805" t="s">
        <v>75</v>
      </c>
      <c r="AH1805" t="s">
        <v>75</v>
      </c>
      <c r="AI1805" t="s">
        <v>2417</v>
      </c>
    </row>
    <row r="1806" spans="1:36" x14ac:dyDescent="0.2">
      <c r="A1806" s="2" t="s">
        <v>4751</v>
      </c>
      <c r="B1806" s="3" t="s">
        <v>4998</v>
      </c>
      <c r="C1806" t="s">
        <v>11</v>
      </c>
      <c r="D1806" t="s">
        <v>10</v>
      </c>
      <c r="E1806" t="s">
        <v>10</v>
      </c>
      <c r="F1806" t="s">
        <v>10</v>
      </c>
      <c r="G1806" t="s">
        <v>16</v>
      </c>
      <c r="H1806" t="s">
        <v>11</v>
      </c>
      <c r="I1806" t="s">
        <v>12</v>
      </c>
      <c r="J1806" t="s">
        <v>12</v>
      </c>
      <c r="K1806" t="s">
        <v>16</v>
      </c>
      <c r="L1806" t="s">
        <v>16</v>
      </c>
      <c r="M1806" t="s">
        <v>16</v>
      </c>
      <c r="N1806" t="s">
        <v>10</v>
      </c>
      <c r="O1806" t="s">
        <v>11</v>
      </c>
      <c r="P1806" t="s">
        <v>11</v>
      </c>
      <c r="Q1806" t="s">
        <v>11</v>
      </c>
      <c r="R1806" t="s">
        <v>12</v>
      </c>
      <c r="S1806" t="s">
        <v>7</v>
      </c>
      <c r="T1806" t="s">
        <v>12</v>
      </c>
      <c r="U1806" t="s">
        <v>12</v>
      </c>
      <c r="V1806" t="s">
        <v>7</v>
      </c>
      <c r="W1806" t="s">
        <v>7</v>
      </c>
      <c r="X1806" t="s">
        <v>7</v>
      </c>
      <c r="Y1806" t="s">
        <v>7</v>
      </c>
      <c r="Z1806" t="s">
        <v>7</v>
      </c>
      <c r="AA1806" t="s">
        <v>12</v>
      </c>
      <c r="AB1806" t="s">
        <v>7</v>
      </c>
      <c r="AC1806" t="s">
        <v>7</v>
      </c>
      <c r="AD1806" t="s">
        <v>7</v>
      </c>
      <c r="AE1806" t="s">
        <v>270</v>
      </c>
      <c r="AF1806" t="s">
        <v>14</v>
      </c>
    </row>
    <row r="1807" spans="1:36" x14ac:dyDescent="0.2">
      <c r="A1807" s="2" t="s">
        <v>4752</v>
      </c>
      <c r="B1807" s="3" t="s">
        <v>4998</v>
      </c>
      <c r="C1807" t="s">
        <v>12</v>
      </c>
      <c r="D1807" t="s">
        <v>10</v>
      </c>
      <c r="E1807" t="s">
        <v>10</v>
      </c>
      <c r="F1807" t="s">
        <v>11</v>
      </c>
      <c r="G1807" t="s">
        <v>11</v>
      </c>
      <c r="H1807" t="s">
        <v>12</v>
      </c>
      <c r="I1807" t="s">
        <v>12</v>
      </c>
      <c r="J1807" t="s">
        <v>12</v>
      </c>
      <c r="K1807" t="s">
        <v>10</v>
      </c>
      <c r="L1807" t="s">
        <v>10</v>
      </c>
      <c r="M1807" t="s">
        <v>10</v>
      </c>
      <c r="N1807" t="s">
        <v>10</v>
      </c>
      <c r="O1807" t="s">
        <v>10</v>
      </c>
      <c r="P1807" t="s">
        <v>11</v>
      </c>
      <c r="Q1807" t="s">
        <v>12</v>
      </c>
      <c r="R1807" t="s">
        <v>7</v>
      </c>
      <c r="S1807" t="s">
        <v>7</v>
      </c>
      <c r="T1807" t="s">
        <v>12</v>
      </c>
      <c r="U1807" t="s">
        <v>7</v>
      </c>
      <c r="V1807" t="s">
        <v>7</v>
      </c>
      <c r="W1807" t="s">
        <v>7</v>
      </c>
      <c r="X1807" t="s">
        <v>7</v>
      </c>
      <c r="Y1807" t="s">
        <v>7</v>
      </c>
      <c r="Z1807" t="s">
        <v>12</v>
      </c>
      <c r="AA1807" t="s">
        <v>7</v>
      </c>
      <c r="AB1807" t="s">
        <v>11</v>
      </c>
      <c r="AC1807" t="s">
        <v>11</v>
      </c>
      <c r="AD1807" t="s">
        <v>11</v>
      </c>
      <c r="AE1807" t="s">
        <v>2508</v>
      </c>
      <c r="AF1807" t="s">
        <v>38</v>
      </c>
      <c r="AG1807" t="s">
        <v>113</v>
      </c>
      <c r="AH1807" t="s">
        <v>113</v>
      </c>
      <c r="AI1807" t="s">
        <v>1000</v>
      </c>
      <c r="AJ1807" t="s">
        <v>21</v>
      </c>
    </row>
    <row r="1808" spans="1:36" x14ac:dyDescent="0.2">
      <c r="A1808" s="2" t="s">
        <v>4753</v>
      </c>
      <c r="B1808" s="3" t="s">
        <v>4998</v>
      </c>
      <c r="C1808" t="s">
        <v>11</v>
      </c>
      <c r="D1808" t="s">
        <v>10</v>
      </c>
      <c r="E1808" t="s">
        <v>10</v>
      </c>
      <c r="F1808" t="s">
        <v>10</v>
      </c>
      <c r="G1808" t="s">
        <v>10</v>
      </c>
      <c r="H1808" t="s">
        <v>12</v>
      </c>
      <c r="I1808" t="s">
        <v>11</v>
      </c>
      <c r="J1808" t="s">
        <v>12</v>
      </c>
      <c r="K1808" t="s">
        <v>10</v>
      </c>
      <c r="L1808" t="s">
        <v>10</v>
      </c>
      <c r="M1808" t="s">
        <v>12</v>
      </c>
      <c r="N1808" t="s">
        <v>10</v>
      </c>
      <c r="O1808" t="s">
        <v>12</v>
      </c>
      <c r="P1808" t="s">
        <v>12</v>
      </c>
      <c r="Q1808" t="s">
        <v>12</v>
      </c>
      <c r="R1808" t="s">
        <v>7</v>
      </c>
      <c r="S1808" t="s">
        <v>12</v>
      </c>
      <c r="T1808" t="s">
        <v>7</v>
      </c>
      <c r="U1808" t="s">
        <v>7</v>
      </c>
      <c r="V1808" t="s">
        <v>7</v>
      </c>
      <c r="W1808" t="s">
        <v>7</v>
      </c>
      <c r="X1808" t="s">
        <v>7</v>
      </c>
      <c r="Y1808" t="s">
        <v>7</v>
      </c>
      <c r="Z1808" t="s">
        <v>7</v>
      </c>
      <c r="AA1808" t="s">
        <v>7</v>
      </c>
      <c r="AB1808" t="s">
        <v>7</v>
      </c>
      <c r="AC1808" t="s">
        <v>7</v>
      </c>
      <c r="AD1808" t="s">
        <v>7</v>
      </c>
      <c r="AE1808" t="s">
        <v>84</v>
      </c>
      <c r="AF1808" t="s">
        <v>24</v>
      </c>
    </row>
    <row r="1809" spans="1:36" x14ac:dyDescent="0.2">
      <c r="A1809" s="2" t="s">
        <v>4754</v>
      </c>
      <c r="B1809" s="3" t="s">
        <v>4998</v>
      </c>
      <c r="C1809" t="s">
        <v>12</v>
      </c>
      <c r="D1809" t="s">
        <v>11</v>
      </c>
      <c r="E1809" t="s">
        <v>16</v>
      </c>
      <c r="F1809" t="s">
        <v>10</v>
      </c>
      <c r="G1809" t="s">
        <v>10</v>
      </c>
      <c r="H1809" t="s">
        <v>11</v>
      </c>
      <c r="I1809" t="s">
        <v>10</v>
      </c>
      <c r="J1809" t="s">
        <v>12</v>
      </c>
      <c r="K1809" t="s">
        <v>16</v>
      </c>
      <c r="L1809" t="s">
        <v>16</v>
      </c>
      <c r="M1809" t="s">
        <v>16</v>
      </c>
      <c r="N1809" t="s">
        <v>10</v>
      </c>
      <c r="O1809" t="s">
        <v>10</v>
      </c>
      <c r="P1809" t="s">
        <v>12</v>
      </c>
      <c r="Q1809" t="s">
        <v>10</v>
      </c>
      <c r="R1809" t="s">
        <v>7</v>
      </c>
      <c r="S1809" t="s">
        <v>7</v>
      </c>
      <c r="T1809" t="s">
        <v>7</v>
      </c>
      <c r="U1809" t="s">
        <v>12</v>
      </c>
      <c r="V1809" t="s">
        <v>12</v>
      </c>
      <c r="W1809" t="s">
        <v>7</v>
      </c>
      <c r="X1809" t="s">
        <v>7</v>
      </c>
      <c r="Y1809" t="s">
        <v>7</v>
      </c>
      <c r="Z1809" t="s">
        <v>7</v>
      </c>
      <c r="AA1809" t="s">
        <v>12</v>
      </c>
      <c r="AB1809" t="s">
        <v>7</v>
      </c>
      <c r="AC1809" t="s">
        <v>12</v>
      </c>
      <c r="AD1809" t="s">
        <v>7</v>
      </c>
      <c r="AE1809" t="s">
        <v>695</v>
      </c>
      <c r="AF1809" t="s">
        <v>14</v>
      </c>
    </row>
    <row r="1810" spans="1:36" x14ac:dyDescent="0.2">
      <c r="A1810" s="2" t="s">
        <v>4755</v>
      </c>
      <c r="B1810" s="3" t="s">
        <v>4998</v>
      </c>
      <c r="C1810" t="s">
        <v>12</v>
      </c>
      <c r="D1810" t="s">
        <v>10</v>
      </c>
      <c r="E1810" t="s">
        <v>10</v>
      </c>
      <c r="F1810" t="s">
        <v>10</v>
      </c>
      <c r="G1810" t="s">
        <v>10</v>
      </c>
      <c r="H1810" t="s">
        <v>11</v>
      </c>
      <c r="I1810" t="s">
        <v>12</v>
      </c>
      <c r="J1810" t="s">
        <v>12</v>
      </c>
      <c r="K1810" t="s">
        <v>10</v>
      </c>
      <c r="L1810" t="s">
        <v>10</v>
      </c>
      <c r="M1810" t="s">
        <v>10</v>
      </c>
      <c r="N1810" t="s">
        <v>11</v>
      </c>
      <c r="O1810" t="s">
        <v>11</v>
      </c>
      <c r="P1810" t="s">
        <v>11</v>
      </c>
      <c r="Q1810" t="s">
        <v>11</v>
      </c>
      <c r="R1810" t="s">
        <v>7</v>
      </c>
      <c r="S1810" t="s">
        <v>7</v>
      </c>
      <c r="T1810" t="s">
        <v>12</v>
      </c>
      <c r="U1810" t="s">
        <v>12</v>
      </c>
      <c r="V1810" t="s">
        <v>7</v>
      </c>
      <c r="W1810" t="s">
        <v>12</v>
      </c>
      <c r="X1810" t="s">
        <v>7</v>
      </c>
      <c r="Y1810" t="s">
        <v>11</v>
      </c>
      <c r="Z1810" t="s">
        <v>11</v>
      </c>
      <c r="AA1810" t="s">
        <v>12</v>
      </c>
      <c r="AB1810" t="s">
        <v>11</v>
      </c>
      <c r="AC1810" t="s">
        <v>11</v>
      </c>
      <c r="AD1810" t="s">
        <v>12</v>
      </c>
      <c r="AE1810" t="s">
        <v>459</v>
      </c>
      <c r="AF1810" t="s">
        <v>24</v>
      </c>
    </row>
    <row r="1811" spans="1:36" x14ac:dyDescent="0.2">
      <c r="A1811" s="2" t="s">
        <v>4756</v>
      </c>
      <c r="B1811" s="3" t="s">
        <v>4998</v>
      </c>
      <c r="C1811" t="s">
        <v>12</v>
      </c>
      <c r="D1811" t="s">
        <v>11</v>
      </c>
      <c r="E1811" t="s">
        <v>12</v>
      </c>
      <c r="F1811" t="s">
        <v>12</v>
      </c>
      <c r="G1811" t="s">
        <v>11</v>
      </c>
      <c r="H1811" t="s">
        <v>7</v>
      </c>
      <c r="I1811" t="s">
        <v>12</v>
      </c>
      <c r="J1811" t="s">
        <v>11</v>
      </c>
      <c r="K1811" t="s">
        <v>11</v>
      </c>
      <c r="L1811" t="s">
        <v>11</v>
      </c>
      <c r="M1811" t="s">
        <v>12</v>
      </c>
      <c r="N1811" t="s">
        <v>11</v>
      </c>
      <c r="O1811" t="s">
        <v>12</v>
      </c>
      <c r="P1811" t="s">
        <v>12</v>
      </c>
      <c r="Q1811" t="s">
        <v>12</v>
      </c>
      <c r="R1811" t="s">
        <v>12</v>
      </c>
      <c r="S1811" t="s">
        <v>7</v>
      </c>
      <c r="T1811" t="s">
        <v>7</v>
      </c>
      <c r="U1811" t="s">
        <v>7</v>
      </c>
      <c r="W1811" t="s">
        <v>7</v>
      </c>
      <c r="X1811" t="s">
        <v>12</v>
      </c>
      <c r="Y1811" t="s">
        <v>12</v>
      </c>
      <c r="Z1811" t="s">
        <v>12</v>
      </c>
      <c r="AA1811" t="s">
        <v>12</v>
      </c>
      <c r="AB1811" t="s">
        <v>12</v>
      </c>
      <c r="AC1811" t="s">
        <v>7</v>
      </c>
      <c r="AD1811" t="s">
        <v>7</v>
      </c>
      <c r="AE1811" t="s">
        <v>1643</v>
      </c>
      <c r="AF1811" t="s">
        <v>14</v>
      </c>
      <c r="AH1811" t="s">
        <v>4757</v>
      </c>
      <c r="AI1811" t="s">
        <v>2134</v>
      </c>
    </row>
    <row r="1812" spans="1:36" x14ac:dyDescent="0.2">
      <c r="A1812" s="2" t="s">
        <v>4758</v>
      </c>
      <c r="B1812" s="3" t="s">
        <v>4998</v>
      </c>
      <c r="C1812" t="s">
        <v>16</v>
      </c>
      <c r="D1812" t="s">
        <v>16</v>
      </c>
      <c r="E1812" t="s">
        <v>16</v>
      </c>
      <c r="F1812" t="s">
        <v>16</v>
      </c>
      <c r="G1812" t="s">
        <v>10</v>
      </c>
      <c r="H1812" t="s">
        <v>10</v>
      </c>
      <c r="I1812" t="s">
        <v>11</v>
      </c>
      <c r="K1812" t="s">
        <v>16</v>
      </c>
      <c r="L1812" t="s">
        <v>16</v>
      </c>
      <c r="M1812" t="s">
        <v>16</v>
      </c>
      <c r="N1812" t="s">
        <v>16</v>
      </c>
      <c r="O1812" t="s">
        <v>16</v>
      </c>
      <c r="P1812" t="s">
        <v>16</v>
      </c>
      <c r="Q1812" t="s">
        <v>11</v>
      </c>
      <c r="R1812" t="s">
        <v>11</v>
      </c>
      <c r="S1812" t="s">
        <v>11</v>
      </c>
      <c r="T1812" t="s">
        <v>16</v>
      </c>
      <c r="U1812" t="s">
        <v>11</v>
      </c>
      <c r="V1812" t="s">
        <v>16</v>
      </c>
      <c r="W1812" t="s">
        <v>16</v>
      </c>
      <c r="X1812" t="s">
        <v>16</v>
      </c>
      <c r="Y1812" t="s">
        <v>16</v>
      </c>
      <c r="Z1812" t="s">
        <v>12</v>
      </c>
      <c r="AA1812" t="s">
        <v>16</v>
      </c>
      <c r="AB1812" t="s">
        <v>16</v>
      </c>
      <c r="AC1812" t="s">
        <v>16</v>
      </c>
      <c r="AD1812" t="s">
        <v>11</v>
      </c>
      <c r="AE1812" t="s">
        <v>1244</v>
      </c>
      <c r="AF1812" t="s">
        <v>24</v>
      </c>
      <c r="AH1812" t="s">
        <v>85</v>
      </c>
    </row>
    <row r="1813" spans="1:36" x14ac:dyDescent="0.2">
      <c r="A1813" s="2" t="s">
        <v>4759</v>
      </c>
      <c r="B1813" s="3" t="s">
        <v>4998</v>
      </c>
      <c r="C1813" t="s">
        <v>10</v>
      </c>
      <c r="D1813" t="s">
        <v>10</v>
      </c>
      <c r="E1813" t="s">
        <v>11</v>
      </c>
      <c r="F1813" t="s">
        <v>10</v>
      </c>
      <c r="G1813" t="s">
        <v>10</v>
      </c>
      <c r="H1813" t="s">
        <v>12</v>
      </c>
      <c r="I1813" t="s">
        <v>16</v>
      </c>
      <c r="J1813" t="s">
        <v>11</v>
      </c>
      <c r="K1813" t="s">
        <v>10</v>
      </c>
      <c r="L1813" t="s">
        <v>10</v>
      </c>
      <c r="M1813" t="s">
        <v>16</v>
      </c>
      <c r="N1813" t="s">
        <v>11</v>
      </c>
      <c r="O1813" t="s">
        <v>11</v>
      </c>
      <c r="P1813" t="s">
        <v>12</v>
      </c>
      <c r="Q1813" t="s">
        <v>12</v>
      </c>
      <c r="R1813" t="s">
        <v>12</v>
      </c>
      <c r="S1813" t="s">
        <v>12</v>
      </c>
      <c r="T1813" t="s">
        <v>10</v>
      </c>
      <c r="U1813" t="s">
        <v>11</v>
      </c>
      <c r="V1813" t="s">
        <v>12</v>
      </c>
      <c r="W1813" t="s">
        <v>11</v>
      </c>
      <c r="X1813" t="s">
        <v>12</v>
      </c>
      <c r="Y1813" t="s">
        <v>12</v>
      </c>
      <c r="Z1813" t="s">
        <v>12</v>
      </c>
      <c r="AA1813" t="s">
        <v>11</v>
      </c>
      <c r="AB1813" t="s">
        <v>10</v>
      </c>
      <c r="AC1813" t="s">
        <v>11</v>
      </c>
      <c r="AD1813" t="s">
        <v>12</v>
      </c>
      <c r="AE1813" t="s">
        <v>170</v>
      </c>
      <c r="AF1813" t="s">
        <v>14</v>
      </c>
      <c r="AG1813" t="s">
        <v>4760</v>
      </c>
      <c r="AH1813" t="s">
        <v>4761</v>
      </c>
      <c r="AI1813" t="s">
        <v>1000</v>
      </c>
      <c r="AJ1813" t="s">
        <v>21</v>
      </c>
    </row>
    <row r="1814" spans="1:36" x14ac:dyDescent="0.2">
      <c r="A1814" s="2" t="s">
        <v>4762</v>
      </c>
      <c r="B1814" s="3" t="s">
        <v>4998</v>
      </c>
      <c r="C1814" t="s">
        <v>10</v>
      </c>
      <c r="D1814" t="s">
        <v>10</v>
      </c>
      <c r="E1814" t="s">
        <v>16</v>
      </c>
      <c r="F1814" t="s">
        <v>16</v>
      </c>
      <c r="G1814" t="s">
        <v>16</v>
      </c>
      <c r="H1814" t="s">
        <v>11</v>
      </c>
      <c r="I1814" t="s">
        <v>11</v>
      </c>
      <c r="J1814" t="s">
        <v>10</v>
      </c>
      <c r="K1814" t="s">
        <v>16</v>
      </c>
      <c r="L1814" t="s">
        <v>16</v>
      </c>
      <c r="M1814" t="s">
        <v>10</v>
      </c>
      <c r="N1814" t="s">
        <v>16</v>
      </c>
      <c r="O1814" t="s">
        <v>16</v>
      </c>
      <c r="P1814" t="s">
        <v>16</v>
      </c>
      <c r="Q1814" t="s">
        <v>16</v>
      </c>
      <c r="R1814" t="s">
        <v>7</v>
      </c>
      <c r="S1814" t="s">
        <v>7</v>
      </c>
      <c r="T1814" t="s">
        <v>10</v>
      </c>
      <c r="U1814" t="s">
        <v>7</v>
      </c>
      <c r="V1814" t="s">
        <v>10</v>
      </c>
      <c r="W1814" t="s">
        <v>10</v>
      </c>
      <c r="X1814" t="s">
        <v>12</v>
      </c>
      <c r="Y1814" t="s">
        <v>16</v>
      </c>
      <c r="Z1814" t="s">
        <v>10</v>
      </c>
      <c r="AA1814" t="s">
        <v>10</v>
      </c>
      <c r="AB1814" t="s">
        <v>10</v>
      </c>
      <c r="AC1814" t="s">
        <v>7</v>
      </c>
      <c r="AD1814" t="s">
        <v>7</v>
      </c>
      <c r="AE1814" t="s">
        <v>2735</v>
      </c>
      <c r="AF1814" t="s">
        <v>14</v>
      </c>
    </row>
    <row r="1815" spans="1:36" x14ac:dyDescent="0.2">
      <c r="A1815" s="2" t="s">
        <v>4763</v>
      </c>
      <c r="B1815" s="3" t="s">
        <v>4998</v>
      </c>
      <c r="C1815" t="s">
        <v>10</v>
      </c>
      <c r="D1815" t="s">
        <v>10</v>
      </c>
      <c r="E1815" t="s">
        <v>16</v>
      </c>
      <c r="F1815" t="s">
        <v>16</v>
      </c>
      <c r="G1815" t="s">
        <v>16</v>
      </c>
      <c r="H1815" t="s">
        <v>12</v>
      </c>
      <c r="I1815" t="s">
        <v>11</v>
      </c>
      <c r="J1815" t="s">
        <v>7</v>
      </c>
      <c r="K1815" t="s">
        <v>10</v>
      </c>
      <c r="L1815" t="s">
        <v>16</v>
      </c>
      <c r="M1815" t="s">
        <v>16</v>
      </c>
      <c r="N1815" t="s">
        <v>16</v>
      </c>
      <c r="O1815" t="s">
        <v>16</v>
      </c>
      <c r="P1815" t="s">
        <v>7</v>
      </c>
      <c r="Q1815" t="s">
        <v>7</v>
      </c>
      <c r="R1815" t="s">
        <v>7</v>
      </c>
      <c r="S1815" t="s">
        <v>7</v>
      </c>
      <c r="T1815" t="s">
        <v>12</v>
      </c>
      <c r="U1815" t="s">
        <v>12</v>
      </c>
      <c r="V1815" t="s">
        <v>7</v>
      </c>
      <c r="W1815" t="s">
        <v>12</v>
      </c>
      <c r="X1815" t="s">
        <v>7</v>
      </c>
      <c r="Y1815" t="s">
        <v>12</v>
      </c>
      <c r="Z1815" t="s">
        <v>12</v>
      </c>
      <c r="AA1815" t="s">
        <v>7</v>
      </c>
      <c r="AB1815" t="s">
        <v>12</v>
      </c>
      <c r="AC1815" t="s">
        <v>12</v>
      </c>
      <c r="AD1815" t="s">
        <v>7</v>
      </c>
      <c r="AE1815" t="s">
        <v>4764</v>
      </c>
      <c r="AF1815" t="s">
        <v>38</v>
      </c>
    </row>
    <row r="1816" spans="1:36" x14ac:dyDescent="0.2">
      <c r="A1816" s="2" t="s">
        <v>4765</v>
      </c>
      <c r="B1816" s="3" t="s">
        <v>4998</v>
      </c>
      <c r="C1816" t="s">
        <v>10</v>
      </c>
      <c r="D1816" t="s">
        <v>16</v>
      </c>
      <c r="E1816" t="s">
        <v>16</v>
      </c>
      <c r="F1816" t="s">
        <v>16</v>
      </c>
      <c r="G1816" t="s">
        <v>10</v>
      </c>
      <c r="H1816" t="s">
        <v>7</v>
      </c>
      <c r="I1816" t="s">
        <v>12</v>
      </c>
      <c r="J1816" t="s">
        <v>7</v>
      </c>
      <c r="K1816" t="s">
        <v>16</v>
      </c>
      <c r="L1816" t="s">
        <v>16</v>
      </c>
      <c r="M1816" t="s">
        <v>16</v>
      </c>
      <c r="N1816" t="s">
        <v>16</v>
      </c>
      <c r="O1816" t="s">
        <v>16</v>
      </c>
      <c r="P1816" t="s">
        <v>16</v>
      </c>
      <c r="Q1816" t="s">
        <v>16</v>
      </c>
      <c r="R1816" t="s">
        <v>12</v>
      </c>
      <c r="S1816" t="s">
        <v>7</v>
      </c>
      <c r="T1816" t="s">
        <v>7</v>
      </c>
      <c r="U1816" t="s">
        <v>7</v>
      </c>
      <c r="V1816" t="s">
        <v>7</v>
      </c>
      <c r="W1816" t="s">
        <v>7</v>
      </c>
      <c r="X1816" t="s">
        <v>7</v>
      </c>
      <c r="Y1816" t="s">
        <v>7</v>
      </c>
      <c r="Z1816" t="s">
        <v>7</v>
      </c>
      <c r="AA1816" t="s">
        <v>7</v>
      </c>
      <c r="AB1816" t="s">
        <v>12</v>
      </c>
      <c r="AC1816" t="s">
        <v>7</v>
      </c>
      <c r="AD1816" t="s">
        <v>12</v>
      </c>
      <c r="AE1816" t="s">
        <v>4766</v>
      </c>
      <c r="AF1816" t="s">
        <v>24</v>
      </c>
      <c r="AG1816" t="s">
        <v>192</v>
      </c>
      <c r="AH1816" t="s">
        <v>75</v>
      </c>
    </row>
    <row r="1817" spans="1:36" x14ac:dyDescent="0.2">
      <c r="A1817" s="2" t="s">
        <v>4767</v>
      </c>
      <c r="B1817" s="3" t="s">
        <v>4998</v>
      </c>
      <c r="C1817" t="s">
        <v>12</v>
      </c>
      <c r="D1817" t="s">
        <v>12</v>
      </c>
      <c r="E1817" t="s">
        <v>11</v>
      </c>
      <c r="F1817" t="s">
        <v>11</v>
      </c>
      <c r="G1817" t="s">
        <v>12</v>
      </c>
      <c r="H1817" t="s">
        <v>7</v>
      </c>
      <c r="I1817" t="s">
        <v>11</v>
      </c>
      <c r="J1817" t="s">
        <v>12</v>
      </c>
      <c r="K1817" t="s">
        <v>11</v>
      </c>
      <c r="L1817" t="s">
        <v>10</v>
      </c>
      <c r="M1817" t="s">
        <v>10</v>
      </c>
      <c r="N1817" t="s">
        <v>10</v>
      </c>
      <c r="O1817" t="s">
        <v>11</v>
      </c>
      <c r="P1817" t="s">
        <v>12</v>
      </c>
      <c r="Q1817" t="s">
        <v>7</v>
      </c>
      <c r="R1817" t="s">
        <v>7</v>
      </c>
      <c r="S1817" t="s">
        <v>7</v>
      </c>
      <c r="T1817" t="s">
        <v>7</v>
      </c>
      <c r="U1817" t="s">
        <v>7</v>
      </c>
      <c r="V1817" t="s">
        <v>7</v>
      </c>
      <c r="W1817" t="s">
        <v>7</v>
      </c>
      <c r="X1817" t="s">
        <v>7</v>
      </c>
      <c r="Y1817" t="s">
        <v>7</v>
      </c>
      <c r="Z1817" t="s">
        <v>7</v>
      </c>
      <c r="AA1817" t="s">
        <v>12</v>
      </c>
      <c r="AB1817" t="s">
        <v>7</v>
      </c>
      <c r="AC1817" t="s">
        <v>7</v>
      </c>
      <c r="AD1817" t="s">
        <v>7</v>
      </c>
      <c r="AE1817" t="s">
        <v>529</v>
      </c>
      <c r="AF1817" t="s">
        <v>38</v>
      </c>
      <c r="AG1817" t="s">
        <v>1780</v>
      </c>
      <c r="AH1817" t="s">
        <v>4645</v>
      </c>
      <c r="AI1817" t="s">
        <v>65</v>
      </c>
      <c r="AJ1817" t="s">
        <v>591</v>
      </c>
    </row>
    <row r="1818" spans="1:36" x14ac:dyDescent="0.2">
      <c r="A1818" s="2" t="s">
        <v>4768</v>
      </c>
      <c r="B1818" s="3" t="s">
        <v>4998</v>
      </c>
      <c r="C1818" t="s">
        <v>12</v>
      </c>
      <c r="D1818" t="s">
        <v>11</v>
      </c>
      <c r="E1818" t="s">
        <v>12</v>
      </c>
      <c r="F1818" t="s">
        <v>10</v>
      </c>
      <c r="G1818" t="s">
        <v>10</v>
      </c>
      <c r="H1818" t="s">
        <v>7</v>
      </c>
      <c r="I1818" t="s">
        <v>11</v>
      </c>
      <c r="J1818" t="s">
        <v>7</v>
      </c>
      <c r="K1818" t="s">
        <v>10</v>
      </c>
      <c r="L1818" t="s">
        <v>16</v>
      </c>
      <c r="M1818" t="s">
        <v>12</v>
      </c>
      <c r="N1818" t="s">
        <v>11</v>
      </c>
      <c r="O1818" t="s">
        <v>11</v>
      </c>
      <c r="P1818" t="s">
        <v>12</v>
      </c>
      <c r="Q1818" t="s">
        <v>12</v>
      </c>
      <c r="R1818" t="s">
        <v>7</v>
      </c>
      <c r="S1818" t="s">
        <v>7</v>
      </c>
      <c r="T1818" t="s">
        <v>12</v>
      </c>
      <c r="U1818" t="s">
        <v>10</v>
      </c>
      <c r="V1818" t="s">
        <v>11</v>
      </c>
      <c r="W1818" t="s">
        <v>11</v>
      </c>
      <c r="X1818" t="s">
        <v>11</v>
      </c>
      <c r="Y1818" t="s">
        <v>12</v>
      </c>
      <c r="Z1818" t="s">
        <v>7</v>
      </c>
      <c r="AA1818" t="s">
        <v>7</v>
      </c>
      <c r="AB1818" t="s">
        <v>11</v>
      </c>
      <c r="AC1818" t="s">
        <v>12</v>
      </c>
      <c r="AD1818" t="s">
        <v>12</v>
      </c>
      <c r="AE1818" t="s">
        <v>239</v>
      </c>
      <c r="AF1818" t="s">
        <v>14</v>
      </c>
      <c r="AG1818" t="s">
        <v>196</v>
      </c>
    </row>
    <row r="1819" spans="1:36" x14ac:dyDescent="0.2">
      <c r="A1819" s="2" t="s">
        <v>4769</v>
      </c>
      <c r="B1819" s="3" t="s">
        <v>4998</v>
      </c>
      <c r="C1819" t="s">
        <v>12</v>
      </c>
      <c r="D1819" t="s">
        <v>11</v>
      </c>
      <c r="E1819" t="s">
        <v>11</v>
      </c>
      <c r="F1819" t="s">
        <v>11</v>
      </c>
      <c r="G1819" t="s">
        <v>11</v>
      </c>
      <c r="H1819" t="s">
        <v>12</v>
      </c>
      <c r="I1819" t="s">
        <v>11</v>
      </c>
      <c r="J1819" t="s">
        <v>12</v>
      </c>
      <c r="K1819" t="s">
        <v>10</v>
      </c>
      <c r="L1819" t="s">
        <v>10</v>
      </c>
      <c r="M1819" t="s">
        <v>10</v>
      </c>
      <c r="N1819" t="s">
        <v>11</v>
      </c>
      <c r="O1819" t="s">
        <v>11</v>
      </c>
      <c r="P1819" t="s">
        <v>11</v>
      </c>
      <c r="Q1819" t="s">
        <v>12</v>
      </c>
      <c r="R1819" t="s">
        <v>7</v>
      </c>
      <c r="S1819" t="s">
        <v>7</v>
      </c>
      <c r="T1819" t="s">
        <v>7</v>
      </c>
      <c r="U1819" t="s">
        <v>12</v>
      </c>
      <c r="V1819" t="s">
        <v>7</v>
      </c>
      <c r="W1819" t="s">
        <v>7</v>
      </c>
      <c r="X1819" t="s">
        <v>7</v>
      </c>
      <c r="Y1819" t="s">
        <v>12</v>
      </c>
      <c r="Z1819" t="s">
        <v>12</v>
      </c>
      <c r="AA1819" t="s">
        <v>12</v>
      </c>
      <c r="AB1819" t="s">
        <v>12</v>
      </c>
      <c r="AC1819" t="s">
        <v>12</v>
      </c>
      <c r="AD1819" t="s">
        <v>12</v>
      </c>
      <c r="AE1819" t="s">
        <v>3214</v>
      </c>
      <c r="AF1819" t="s">
        <v>38</v>
      </c>
    </row>
    <row r="1820" spans="1:36" x14ac:dyDescent="0.2">
      <c r="A1820" s="2" t="s">
        <v>4770</v>
      </c>
      <c r="B1820" s="3" t="s">
        <v>4998</v>
      </c>
      <c r="C1820" t="s">
        <v>11</v>
      </c>
      <c r="D1820" t="s">
        <v>10</v>
      </c>
      <c r="E1820" t="s">
        <v>11</v>
      </c>
      <c r="F1820" t="s">
        <v>11</v>
      </c>
      <c r="G1820" t="s">
        <v>11</v>
      </c>
      <c r="H1820" t="s">
        <v>7</v>
      </c>
      <c r="I1820" t="s">
        <v>12</v>
      </c>
      <c r="J1820" t="s">
        <v>12</v>
      </c>
      <c r="K1820" t="s">
        <v>10</v>
      </c>
      <c r="L1820" t="s">
        <v>16</v>
      </c>
      <c r="M1820" t="s">
        <v>16</v>
      </c>
      <c r="N1820" t="s">
        <v>10</v>
      </c>
      <c r="O1820" t="s">
        <v>10</v>
      </c>
      <c r="P1820" t="s">
        <v>10</v>
      </c>
      <c r="Q1820" t="s">
        <v>11</v>
      </c>
      <c r="R1820" t="s">
        <v>7</v>
      </c>
      <c r="S1820" t="s">
        <v>7</v>
      </c>
      <c r="T1820" t="s">
        <v>7</v>
      </c>
      <c r="U1820" t="s">
        <v>12</v>
      </c>
      <c r="V1820" t="s">
        <v>7</v>
      </c>
      <c r="W1820" t="s">
        <v>12</v>
      </c>
      <c r="X1820" t="s">
        <v>12</v>
      </c>
      <c r="Y1820" t="s">
        <v>7</v>
      </c>
      <c r="Z1820" t="s">
        <v>7</v>
      </c>
      <c r="AA1820" t="s">
        <v>12</v>
      </c>
      <c r="AB1820" t="s">
        <v>11</v>
      </c>
      <c r="AC1820" t="s">
        <v>10</v>
      </c>
      <c r="AD1820" t="s">
        <v>12</v>
      </c>
      <c r="AE1820" t="s">
        <v>4771</v>
      </c>
      <c r="AF1820" t="s">
        <v>14</v>
      </c>
      <c r="AG1820" t="s">
        <v>4772</v>
      </c>
      <c r="AH1820" t="s">
        <v>4773</v>
      </c>
    </row>
    <row r="1821" spans="1:36" x14ac:dyDescent="0.2">
      <c r="A1821" s="2" t="s">
        <v>4774</v>
      </c>
      <c r="B1821" s="3" t="s">
        <v>4998</v>
      </c>
      <c r="C1821" t="s">
        <v>11</v>
      </c>
      <c r="D1821" t="s">
        <v>10</v>
      </c>
      <c r="E1821" t="s">
        <v>10</v>
      </c>
      <c r="F1821" t="s">
        <v>10</v>
      </c>
      <c r="G1821" t="s">
        <v>10</v>
      </c>
      <c r="H1821" t="s">
        <v>12</v>
      </c>
      <c r="I1821" t="s">
        <v>12</v>
      </c>
      <c r="J1821" t="s">
        <v>12</v>
      </c>
      <c r="K1821" t="s">
        <v>16</v>
      </c>
      <c r="L1821" t="s">
        <v>10</v>
      </c>
      <c r="M1821" t="s">
        <v>10</v>
      </c>
      <c r="N1821" t="s">
        <v>10</v>
      </c>
      <c r="O1821" t="s">
        <v>10</v>
      </c>
      <c r="P1821" t="s">
        <v>10</v>
      </c>
      <c r="Q1821" t="s">
        <v>10</v>
      </c>
      <c r="R1821" t="s">
        <v>12</v>
      </c>
      <c r="S1821" t="s">
        <v>7</v>
      </c>
      <c r="T1821" t="s">
        <v>12</v>
      </c>
      <c r="U1821" t="s">
        <v>11</v>
      </c>
      <c r="V1821" t="s">
        <v>12</v>
      </c>
      <c r="W1821" t="s">
        <v>11</v>
      </c>
      <c r="X1821" t="s">
        <v>12</v>
      </c>
      <c r="Y1821" t="s">
        <v>11</v>
      </c>
      <c r="Z1821" t="s">
        <v>11</v>
      </c>
      <c r="AA1821" t="s">
        <v>11</v>
      </c>
      <c r="AB1821" t="s">
        <v>11</v>
      </c>
      <c r="AC1821" t="s">
        <v>11</v>
      </c>
      <c r="AD1821" t="s">
        <v>12</v>
      </c>
      <c r="AE1821" t="s">
        <v>4775</v>
      </c>
      <c r="AF1821" t="s">
        <v>24</v>
      </c>
      <c r="AG1821" t="s">
        <v>4776</v>
      </c>
      <c r="AH1821" t="s">
        <v>113</v>
      </c>
      <c r="AI1821" t="s">
        <v>1148</v>
      </c>
      <c r="AJ1821" t="s">
        <v>1148</v>
      </c>
    </row>
    <row r="1822" spans="1:36" x14ac:dyDescent="0.2">
      <c r="A1822" s="2" t="s">
        <v>4777</v>
      </c>
      <c r="B1822" s="3" t="s">
        <v>4998</v>
      </c>
      <c r="C1822" t="s">
        <v>11</v>
      </c>
      <c r="D1822" t="s">
        <v>10</v>
      </c>
      <c r="E1822" t="s">
        <v>11</v>
      </c>
      <c r="F1822" t="s">
        <v>10</v>
      </c>
      <c r="G1822" t="s">
        <v>11</v>
      </c>
      <c r="H1822" t="s">
        <v>11</v>
      </c>
      <c r="I1822" t="s">
        <v>11</v>
      </c>
      <c r="J1822" t="s">
        <v>12</v>
      </c>
      <c r="K1822" t="s">
        <v>10</v>
      </c>
      <c r="L1822" t="s">
        <v>16</v>
      </c>
      <c r="M1822" t="s">
        <v>11</v>
      </c>
      <c r="N1822" t="s">
        <v>11</v>
      </c>
      <c r="O1822" t="s">
        <v>10</v>
      </c>
      <c r="P1822" t="s">
        <v>11</v>
      </c>
      <c r="Q1822" t="s">
        <v>11</v>
      </c>
      <c r="R1822" t="s">
        <v>12</v>
      </c>
      <c r="S1822" t="s">
        <v>12</v>
      </c>
      <c r="T1822" t="s">
        <v>7</v>
      </c>
      <c r="U1822" t="s">
        <v>12</v>
      </c>
      <c r="V1822" t="s">
        <v>7</v>
      </c>
      <c r="W1822" t="s">
        <v>12</v>
      </c>
      <c r="X1822" t="s">
        <v>7</v>
      </c>
      <c r="Y1822" t="s">
        <v>7</v>
      </c>
      <c r="Z1822" t="s">
        <v>7</v>
      </c>
      <c r="AA1822" t="s">
        <v>7</v>
      </c>
      <c r="AB1822" t="s">
        <v>11</v>
      </c>
      <c r="AC1822" t="s">
        <v>11</v>
      </c>
      <c r="AD1822" t="s">
        <v>11</v>
      </c>
      <c r="AE1822" t="s">
        <v>4778</v>
      </c>
      <c r="AF1822" t="s">
        <v>24</v>
      </c>
      <c r="AG1822" t="s">
        <v>63</v>
      </c>
      <c r="AH1822" t="s">
        <v>4779</v>
      </c>
      <c r="AI1822" t="s">
        <v>21</v>
      </c>
      <c r="AJ1822" t="s">
        <v>21</v>
      </c>
    </row>
    <row r="1823" spans="1:36" x14ac:dyDescent="0.2">
      <c r="A1823" s="2" t="s">
        <v>4780</v>
      </c>
      <c r="B1823" s="3" t="s">
        <v>4998</v>
      </c>
      <c r="C1823" t="s">
        <v>10</v>
      </c>
      <c r="D1823" t="s">
        <v>10</v>
      </c>
      <c r="E1823" t="s">
        <v>10</v>
      </c>
      <c r="F1823" t="s">
        <v>10</v>
      </c>
      <c r="G1823" t="s">
        <v>10</v>
      </c>
      <c r="H1823" t="s">
        <v>12</v>
      </c>
      <c r="I1823" t="s">
        <v>12</v>
      </c>
      <c r="J1823" t="s">
        <v>11</v>
      </c>
      <c r="K1823" t="s">
        <v>10</v>
      </c>
      <c r="L1823" t="s">
        <v>16</v>
      </c>
      <c r="M1823" t="s">
        <v>16</v>
      </c>
      <c r="N1823" t="s">
        <v>10</v>
      </c>
      <c r="O1823" t="s">
        <v>10</v>
      </c>
      <c r="P1823" t="s">
        <v>11</v>
      </c>
      <c r="Q1823" t="s">
        <v>11</v>
      </c>
      <c r="R1823" t="s">
        <v>7</v>
      </c>
      <c r="S1823" t="s">
        <v>7</v>
      </c>
      <c r="T1823" t="s">
        <v>12</v>
      </c>
      <c r="U1823" t="s">
        <v>12</v>
      </c>
      <c r="V1823" t="s">
        <v>12</v>
      </c>
      <c r="W1823" t="s">
        <v>12</v>
      </c>
      <c r="X1823" t="s">
        <v>7</v>
      </c>
      <c r="Y1823" t="s">
        <v>12</v>
      </c>
      <c r="Z1823" t="s">
        <v>12</v>
      </c>
      <c r="AA1823" t="s">
        <v>11</v>
      </c>
      <c r="AB1823" t="s">
        <v>11</v>
      </c>
      <c r="AC1823" t="s">
        <v>11</v>
      </c>
      <c r="AD1823" t="s">
        <v>12</v>
      </c>
      <c r="AE1823" t="s">
        <v>331</v>
      </c>
      <c r="AF1823" t="s">
        <v>24</v>
      </c>
    </row>
    <row r="1824" spans="1:36" x14ac:dyDescent="0.2">
      <c r="A1824" s="2" t="s">
        <v>4781</v>
      </c>
      <c r="B1824" s="3" t="s">
        <v>4998</v>
      </c>
      <c r="C1824" t="s">
        <v>11</v>
      </c>
      <c r="D1824" t="s">
        <v>11</v>
      </c>
      <c r="E1824" t="s">
        <v>12</v>
      </c>
      <c r="F1824" t="s">
        <v>12</v>
      </c>
      <c r="G1824" t="s">
        <v>10</v>
      </c>
      <c r="H1824" t="s">
        <v>11</v>
      </c>
      <c r="I1824" t="s">
        <v>12</v>
      </c>
      <c r="J1824" t="s">
        <v>12</v>
      </c>
      <c r="K1824" t="s">
        <v>12</v>
      </c>
      <c r="L1824" t="s">
        <v>12</v>
      </c>
      <c r="M1824" t="s">
        <v>10</v>
      </c>
      <c r="N1824" t="s">
        <v>11</v>
      </c>
      <c r="O1824" t="s">
        <v>11</v>
      </c>
      <c r="P1824" t="s">
        <v>12</v>
      </c>
      <c r="Q1824" t="s">
        <v>12</v>
      </c>
      <c r="R1824" t="s">
        <v>12</v>
      </c>
      <c r="S1824" t="s">
        <v>12</v>
      </c>
      <c r="T1824" t="s">
        <v>11</v>
      </c>
      <c r="U1824" t="s">
        <v>12</v>
      </c>
      <c r="V1824" t="s">
        <v>12</v>
      </c>
      <c r="W1824" t="s">
        <v>11</v>
      </c>
      <c r="X1824" t="s">
        <v>12</v>
      </c>
      <c r="Y1824" t="s">
        <v>7</v>
      </c>
      <c r="Z1824" t="s">
        <v>7</v>
      </c>
      <c r="AA1824" t="s">
        <v>7</v>
      </c>
      <c r="AB1824" t="s">
        <v>12</v>
      </c>
      <c r="AC1824" t="s">
        <v>12</v>
      </c>
      <c r="AD1824" t="s">
        <v>7</v>
      </c>
      <c r="AE1824" t="s">
        <v>331</v>
      </c>
      <c r="AF1824" t="s">
        <v>14</v>
      </c>
    </row>
    <row r="1825" spans="1:36" x14ac:dyDescent="0.2">
      <c r="A1825" s="2" t="s">
        <v>4782</v>
      </c>
      <c r="B1825" s="3" t="s">
        <v>4998</v>
      </c>
      <c r="C1825" t="s">
        <v>12</v>
      </c>
      <c r="D1825" t="s">
        <v>11</v>
      </c>
      <c r="E1825" t="s">
        <v>10</v>
      </c>
      <c r="F1825" t="s">
        <v>10</v>
      </c>
      <c r="G1825" t="s">
        <v>10</v>
      </c>
      <c r="H1825" t="s">
        <v>10</v>
      </c>
      <c r="I1825" t="s">
        <v>12</v>
      </c>
      <c r="J1825" t="s">
        <v>12</v>
      </c>
      <c r="K1825" t="s">
        <v>10</v>
      </c>
      <c r="L1825" t="s">
        <v>10</v>
      </c>
      <c r="M1825" t="s">
        <v>10</v>
      </c>
      <c r="N1825" t="s">
        <v>10</v>
      </c>
      <c r="O1825" t="s">
        <v>10</v>
      </c>
      <c r="P1825" t="s">
        <v>11</v>
      </c>
      <c r="Q1825" t="s">
        <v>12</v>
      </c>
      <c r="R1825" t="s">
        <v>7</v>
      </c>
      <c r="S1825" t="s">
        <v>11</v>
      </c>
      <c r="T1825" t="s">
        <v>7</v>
      </c>
      <c r="U1825" t="s">
        <v>7</v>
      </c>
      <c r="V1825" t="s">
        <v>7</v>
      </c>
      <c r="W1825" t="s">
        <v>7</v>
      </c>
      <c r="X1825" t="s">
        <v>7</v>
      </c>
      <c r="Y1825" t="s">
        <v>7</v>
      </c>
      <c r="Z1825" t="s">
        <v>7</v>
      </c>
      <c r="AA1825" t="s">
        <v>7</v>
      </c>
      <c r="AB1825" t="s">
        <v>7</v>
      </c>
      <c r="AC1825" t="s">
        <v>7</v>
      </c>
      <c r="AD1825" t="s">
        <v>7</v>
      </c>
      <c r="AE1825" t="s">
        <v>1266</v>
      </c>
      <c r="AF1825" t="s">
        <v>38</v>
      </c>
      <c r="AG1825" t="s">
        <v>4783</v>
      </c>
      <c r="AI1825" t="s">
        <v>65</v>
      </c>
    </row>
    <row r="1826" spans="1:36" x14ac:dyDescent="0.2">
      <c r="A1826" s="2" t="s">
        <v>4784</v>
      </c>
      <c r="B1826" s="3" t="s">
        <v>4998</v>
      </c>
      <c r="C1826" t="s">
        <v>11</v>
      </c>
      <c r="D1826" t="s">
        <v>11</v>
      </c>
      <c r="E1826" t="s">
        <v>11</v>
      </c>
      <c r="F1826" t="s">
        <v>12</v>
      </c>
      <c r="G1826" t="s">
        <v>10</v>
      </c>
      <c r="H1826" t="s">
        <v>12</v>
      </c>
      <c r="I1826" t="s">
        <v>7</v>
      </c>
      <c r="J1826" t="s">
        <v>7</v>
      </c>
      <c r="K1826" t="s">
        <v>16</v>
      </c>
      <c r="L1826" t="s">
        <v>16</v>
      </c>
      <c r="M1826" t="s">
        <v>16</v>
      </c>
      <c r="N1826" t="s">
        <v>12</v>
      </c>
      <c r="O1826" t="s">
        <v>11</v>
      </c>
      <c r="P1826" t="s">
        <v>11</v>
      </c>
      <c r="Q1826" t="s">
        <v>11</v>
      </c>
      <c r="R1826" t="s">
        <v>7</v>
      </c>
      <c r="S1826" t="s">
        <v>7</v>
      </c>
      <c r="T1826" t="s">
        <v>11</v>
      </c>
      <c r="U1826" t="s">
        <v>7</v>
      </c>
      <c r="V1826" t="s">
        <v>7</v>
      </c>
      <c r="W1826" t="s">
        <v>12</v>
      </c>
      <c r="X1826" t="s">
        <v>12</v>
      </c>
      <c r="Y1826" t="s">
        <v>12</v>
      </c>
      <c r="Z1826" t="s">
        <v>7</v>
      </c>
      <c r="AA1826" t="s">
        <v>7</v>
      </c>
      <c r="AB1826" t="s">
        <v>12</v>
      </c>
      <c r="AC1826" t="s">
        <v>12</v>
      </c>
      <c r="AD1826" t="s">
        <v>12</v>
      </c>
      <c r="AE1826" t="s">
        <v>4785</v>
      </c>
      <c r="AF1826" t="s">
        <v>38</v>
      </c>
    </row>
    <row r="1827" spans="1:36" x14ac:dyDescent="0.2">
      <c r="A1827" s="2" t="s">
        <v>4786</v>
      </c>
      <c r="B1827" s="3" t="s">
        <v>4998</v>
      </c>
      <c r="C1827" t="s">
        <v>12</v>
      </c>
      <c r="D1827" t="s">
        <v>10</v>
      </c>
      <c r="E1827" t="s">
        <v>10</v>
      </c>
      <c r="F1827" t="s">
        <v>11</v>
      </c>
      <c r="G1827" t="s">
        <v>11</v>
      </c>
      <c r="H1827" t="s">
        <v>12</v>
      </c>
      <c r="I1827" t="s">
        <v>12</v>
      </c>
      <c r="J1827" t="s">
        <v>11</v>
      </c>
      <c r="K1827" t="s">
        <v>10</v>
      </c>
      <c r="L1827" t="s">
        <v>10</v>
      </c>
      <c r="M1827" t="s">
        <v>10</v>
      </c>
      <c r="N1827" t="s">
        <v>12</v>
      </c>
      <c r="O1827" t="s">
        <v>12</v>
      </c>
      <c r="P1827" t="s">
        <v>12</v>
      </c>
      <c r="Q1827" t="s">
        <v>12</v>
      </c>
      <c r="R1827" t="s">
        <v>12</v>
      </c>
      <c r="S1827" t="s">
        <v>7</v>
      </c>
      <c r="T1827" t="s">
        <v>7</v>
      </c>
      <c r="U1827" t="s">
        <v>7</v>
      </c>
      <c r="V1827" t="s">
        <v>7</v>
      </c>
      <c r="W1827" t="s">
        <v>7</v>
      </c>
      <c r="X1827" t="s">
        <v>7</v>
      </c>
      <c r="Y1827" t="s">
        <v>7</v>
      </c>
      <c r="Z1827" t="s">
        <v>7</v>
      </c>
      <c r="AA1827" t="s">
        <v>7</v>
      </c>
      <c r="AB1827" t="s">
        <v>7</v>
      </c>
      <c r="AC1827" t="s">
        <v>7</v>
      </c>
      <c r="AD1827" t="s">
        <v>7</v>
      </c>
      <c r="AE1827" t="s">
        <v>134</v>
      </c>
      <c r="AF1827" t="s">
        <v>24</v>
      </c>
    </row>
    <row r="1828" spans="1:36" x14ac:dyDescent="0.2">
      <c r="A1828" s="2" t="s">
        <v>4787</v>
      </c>
      <c r="B1828" s="3" t="s">
        <v>4998</v>
      </c>
      <c r="C1828" t="s">
        <v>11</v>
      </c>
      <c r="D1828" t="s">
        <v>10</v>
      </c>
      <c r="E1828" t="s">
        <v>10</v>
      </c>
      <c r="F1828" t="s">
        <v>10</v>
      </c>
      <c r="G1828" t="s">
        <v>11</v>
      </c>
      <c r="H1828" t="s">
        <v>12</v>
      </c>
      <c r="I1828" t="s">
        <v>12</v>
      </c>
      <c r="J1828" t="s">
        <v>12</v>
      </c>
      <c r="K1828" t="s">
        <v>10</v>
      </c>
      <c r="L1828" t="s">
        <v>11</v>
      </c>
      <c r="M1828" t="s">
        <v>10</v>
      </c>
      <c r="N1828" t="s">
        <v>11</v>
      </c>
      <c r="O1828" t="s">
        <v>10</v>
      </c>
      <c r="P1828" t="s">
        <v>12</v>
      </c>
      <c r="Q1828" t="s">
        <v>7</v>
      </c>
      <c r="R1828" t="s">
        <v>7</v>
      </c>
      <c r="S1828" t="s">
        <v>7</v>
      </c>
      <c r="T1828" t="s">
        <v>11</v>
      </c>
      <c r="U1828" t="s">
        <v>12</v>
      </c>
      <c r="V1828" t="s">
        <v>11</v>
      </c>
      <c r="W1828" t="s">
        <v>12</v>
      </c>
      <c r="X1828" t="s">
        <v>7</v>
      </c>
      <c r="Y1828" t="s">
        <v>7</v>
      </c>
      <c r="Z1828" t="s">
        <v>7</v>
      </c>
      <c r="AA1828" t="s">
        <v>12</v>
      </c>
      <c r="AB1828" t="s">
        <v>12</v>
      </c>
      <c r="AC1828" t="s">
        <v>11</v>
      </c>
      <c r="AD1828" t="s">
        <v>11</v>
      </c>
      <c r="AE1828" t="s">
        <v>390</v>
      </c>
      <c r="AF1828" t="s">
        <v>38</v>
      </c>
      <c r="AG1828" t="s">
        <v>4788</v>
      </c>
      <c r="AI1828" t="s">
        <v>20</v>
      </c>
    </row>
    <row r="1829" spans="1:36" x14ac:dyDescent="0.2">
      <c r="A1829" s="2" t="s">
        <v>4789</v>
      </c>
      <c r="B1829" s="3" t="s">
        <v>4998</v>
      </c>
      <c r="C1829" t="s">
        <v>7</v>
      </c>
      <c r="D1829" t="s">
        <v>12</v>
      </c>
      <c r="E1829" t="s">
        <v>12</v>
      </c>
      <c r="F1829" t="s">
        <v>12</v>
      </c>
      <c r="G1829" t="s">
        <v>7</v>
      </c>
      <c r="H1829" t="s">
        <v>12</v>
      </c>
      <c r="I1829" t="s">
        <v>7</v>
      </c>
      <c r="J1829" t="s">
        <v>7</v>
      </c>
      <c r="K1829" t="s">
        <v>11</v>
      </c>
      <c r="L1829" t="s">
        <v>11</v>
      </c>
      <c r="M1829" t="s">
        <v>12</v>
      </c>
      <c r="N1829" t="s">
        <v>11</v>
      </c>
      <c r="O1829" t="s">
        <v>12</v>
      </c>
      <c r="P1829" t="s">
        <v>7</v>
      </c>
      <c r="Q1829" t="s">
        <v>7</v>
      </c>
      <c r="R1829" t="s">
        <v>7</v>
      </c>
      <c r="S1829" t="s">
        <v>7</v>
      </c>
      <c r="T1829" t="s">
        <v>11</v>
      </c>
      <c r="U1829" t="s">
        <v>11</v>
      </c>
      <c r="V1829" t="s">
        <v>12</v>
      </c>
      <c r="W1829" t="s">
        <v>11</v>
      </c>
      <c r="X1829" t="s">
        <v>12</v>
      </c>
      <c r="Y1829" t="s">
        <v>7</v>
      </c>
      <c r="Z1829" t="s">
        <v>7</v>
      </c>
      <c r="AA1829" t="s">
        <v>12</v>
      </c>
      <c r="AB1829" t="s">
        <v>7</v>
      </c>
      <c r="AC1829" t="s">
        <v>7</v>
      </c>
      <c r="AD1829" t="s">
        <v>7</v>
      </c>
      <c r="AE1829" t="s">
        <v>331</v>
      </c>
      <c r="AF1829" t="s">
        <v>14</v>
      </c>
      <c r="AG1829" t="s">
        <v>342</v>
      </c>
      <c r="AH1829" t="s">
        <v>342</v>
      </c>
      <c r="AI1829" t="s">
        <v>65</v>
      </c>
      <c r="AJ1829" t="s">
        <v>342</v>
      </c>
    </row>
    <row r="1830" spans="1:36" x14ac:dyDescent="0.2">
      <c r="A1830" s="2" t="s">
        <v>4790</v>
      </c>
      <c r="B1830" s="3" t="s">
        <v>4998</v>
      </c>
      <c r="C1830" t="s">
        <v>12</v>
      </c>
      <c r="D1830" t="s">
        <v>11</v>
      </c>
      <c r="E1830" t="s">
        <v>11</v>
      </c>
      <c r="F1830" t="s">
        <v>11</v>
      </c>
      <c r="G1830" t="s">
        <v>11</v>
      </c>
      <c r="H1830" t="s">
        <v>7</v>
      </c>
      <c r="I1830" t="s">
        <v>12</v>
      </c>
      <c r="J1830" t="s">
        <v>11</v>
      </c>
      <c r="K1830" t="s">
        <v>10</v>
      </c>
      <c r="L1830" t="s">
        <v>10</v>
      </c>
      <c r="M1830" t="s">
        <v>11</v>
      </c>
      <c r="N1830" t="s">
        <v>11</v>
      </c>
      <c r="O1830" t="s">
        <v>11</v>
      </c>
      <c r="P1830" t="s">
        <v>11</v>
      </c>
      <c r="Q1830" t="s">
        <v>11</v>
      </c>
      <c r="R1830" t="s">
        <v>12</v>
      </c>
      <c r="S1830" t="s">
        <v>7</v>
      </c>
      <c r="T1830" t="s">
        <v>7</v>
      </c>
      <c r="U1830" t="s">
        <v>12</v>
      </c>
      <c r="V1830" t="s">
        <v>12</v>
      </c>
      <c r="W1830" t="s">
        <v>7</v>
      </c>
      <c r="X1830" t="s">
        <v>7</v>
      </c>
      <c r="Y1830" t="s">
        <v>7</v>
      </c>
      <c r="Z1830" t="s">
        <v>7</v>
      </c>
      <c r="AA1830" t="s">
        <v>12</v>
      </c>
      <c r="AB1830" t="s">
        <v>12</v>
      </c>
      <c r="AC1830" t="s">
        <v>12</v>
      </c>
      <c r="AD1830" t="s">
        <v>12</v>
      </c>
      <c r="AE1830" t="s">
        <v>1366</v>
      </c>
      <c r="AF1830" t="s">
        <v>24</v>
      </c>
      <c r="AG1830" t="s">
        <v>4791</v>
      </c>
      <c r="AH1830" t="s">
        <v>342</v>
      </c>
      <c r="AI1830" t="s">
        <v>65</v>
      </c>
      <c r="AJ1830" t="s">
        <v>4792</v>
      </c>
    </row>
    <row r="1831" spans="1:36" x14ac:dyDescent="0.2">
      <c r="A1831" s="2" t="s">
        <v>4793</v>
      </c>
      <c r="B1831" s="3" t="s">
        <v>4998</v>
      </c>
      <c r="C1831" t="s">
        <v>10</v>
      </c>
      <c r="D1831" t="s">
        <v>10</v>
      </c>
      <c r="E1831" t="s">
        <v>10</v>
      </c>
      <c r="G1831" t="s">
        <v>16</v>
      </c>
      <c r="H1831" t="s">
        <v>10</v>
      </c>
      <c r="I1831" t="s">
        <v>11</v>
      </c>
      <c r="J1831" t="s">
        <v>7</v>
      </c>
      <c r="K1831" t="s">
        <v>16</v>
      </c>
      <c r="L1831" t="s">
        <v>16</v>
      </c>
      <c r="M1831" t="s">
        <v>16</v>
      </c>
      <c r="N1831" t="s">
        <v>10</v>
      </c>
      <c r="O1831" t="s">
        <v>16</v>
      </c>
      <c r="P1831" t="s">
        <v>10</v>
      </c>
      <c r="Q1831" t="s">
        <v>11</v>
      </c>
      <c r="R1831" t="s">
        <v>12</v>
      </c>
      <c r="S1831" t="s">
        <v>7</v>
      </c>
      <c r="T1831" t="s">
        <v>12</v>
      </c>
      <c r="U1831" t="s">
        <v>7</v>
      </c>
      <c r="V1831" t="s">
        <v>7</v>
      </c>
      <c r="W1831" t="s">
        <v>7</v>
      </c>
      <c r="X1831" t="s">
        <v>7</v>
      </c>
      <c r="Y1831" t="s">
        <v>12</v>
      </c>
      <c r="Z1831" t="s">
        <v>12</v>
      </c>
      <c r="AA1831" t="s">
        <v>12</v>
      </c>
      <c r="AB1831" t="s">
        <v>12</v>
      </c>
      <c r="AC1831" t="s">
        <v>12</v>
      </c>
      <c r="AD1831" t="s">
        <v>7</v>
      </c>
      <c r="AE1831" t="s">
        <v>4794</v>
      </c>
      <c r="AF1831" t="s">
        <v>38</v>
      </c>
    </row>
    <row r="1832" spans="1:36" x14ac:dyDescent="0.2">
      <c r="A1832" s="2" t="s">
        <v>4795</v>
      </c>
      <c r="B1832" s="3" t="s">
        <v>4998</v>
      </c>
      <c r="C1832" t="s">
        <v>11</v>
      </c>
      <c r="D1832" t="s">
        <v>10</v>
      </c>
      <c r="E1832" t="s">
        <v>10</v>
      </c>
      <c r="F1832" t="s">
        <v>12</v>
      </c>
      <c r="G1832" t="s">
        <v>11</v>
      </c>
      <c r="H1832" t="s">
        <v>11</v>
      </c>
      <c r="I1832" t="s">
        <v>12</v>
      </c>
      <c r="J1832" t="s">
        <v>7</v>
      </c>
      <c r="K1832" t="s">
        <v>10</v>
      </c>
      <c r="L1832" t="s">
        <v>10</v>
      </c>
      <c r="M1832" t="s">
        <v>16</v>
      </c>
      <c r="N1832" t="s">
        <v>12</v>
      </c>
      <c r="O1832" t="s">
        <v>10</v>
      </c>
      <c r="P1832" t="s">
        <v>12</v>
      </c>
      <c r="Q1832" t="s">
        <v>11</v>
      </c>
      <c r="R1832" t="s">
        <v>12</v>
      </c>
      <c r="S1832" t="s">
        <v>12</v>
      </c>
      <c r="T1832" t="s">
        <v>11</v>
      </c>
      <c r="U1832" t="s">
        <v>12</v>
      </c>
      <c r="V1832" t="s">
        <v>12</v>
      </c>
      <c r="W1832" t="s">
        <v>7</v>
      </c>
      <c r="X1832" t="s">
        <v>7</v>
      </c>
      <c r="Y1832" t="s">
        <v>12</v>
      </c>
      <c r="Z1832" t="s">
        <v>12</v>
      </c>
      <c r="AA1832" t="s">
        <v>12</v>
      </c>
      <c r="AB1832" t="s">
        <v>12</v>
      </c>
      <c r="AC1832" t="s">
        <v>7</v>
      </c>
      <c r="AD1832" t="s">
        <v>7</v>
      </c>
      <c r="AE1832" t="s">
        <v>459</v>
      </c>
      <c r="AF1832" t="s">
        <v>24</v>
      </c>
    </row>
    <row r="1833" spans="1:36" x14ac:dyDescent="0.2">
      <c r="A1833" s="2" t="s">
        <v>4796</v>
      </c>
      <c r="B1833" s="3" t="s">
        <v>4998</v>
      </c>
      <c r="C1833" t="s">
        <v>7</v>
      </c>
      <c r="D1833" t="s">
        <v>12</v>
      </c>
      <c r="E1833" t="s">
        <v>16</v>
      </c>
      <c r="F1833" t="s">
        <v>10</v>
      </c>
      <c r="G1833" t="s">
        <v>10</v>
      </c>
      <c r="I1833" t="s">
        <v>12</v>
      </c>
      <c r="J1833" t="s">
        <v>7</v>
      </c>
      <c r="K1833" t="s">
        <v>16</v>
      </c>
      <c r="L1833" t="s">
        <v>16</v>
      </c>
      <c r="M1833" t="s">
        <v>16</v>
      </c>
      <c r="N1833" t="s">
        <v>16</v>
      </c>
      <c r="O1833" t="s">
        <v>16</v>
      </c>
      <c r="P1833" t="s">
        <v>11</v>
      </c>
      <c r="Q1833" t="s">
        <v>12</v>
      </c>
      <c r="R1833" t="s">
        <v>7</v>
      </c>
      <c r="S1833" t="s">
        <v>7</v>
      </c>
      <c r="T1833" t="s">
        <v>7</v>
      </c>
      <c r="U1833" t="s">
        <v>7</v>
      </c>
      <c r="V1833" t="s">
        <v>12</v>
      </c>
      <c r="W1833" t="s">
        <v>12</v>
      </c>
      <c r="X1833" t="s">
        <v>7</v>
      </c>
      <c r="Y1833" t="s">
        <v>7</v>
      </c>
      <c r="Z1833" t="s">
        <v>7</v>
      </c>
      <c r="AA1833" t="s">
        <v>7</v>
      </c>
      <c r="AB1833" t="s">
        <v>7</v>
      </c>
      <c r="AC1833" t="s">
        <v>12</v>
      </c>
      <c r="AD1833" t="s">
        <v>7</v>
      </c>
      <c r="AE1833" t="s">
        <v>1039</v>
      </c>
      <c r="AF1833" t="s">
        <v>24</v>
      </c>
    </row>
    <row r="1834" spans="1:36" x14ac:dyDescent="0.2">
      <c r="A1834" s="2" t="s">
        <v>4797</v>
      </c>
      <c r="B1834" s="3" t="s">
        <v>4998</v>
      </c>
      <c r="C1834" t="s">
        <v>11</v>
      </c>
      <c r="D1834" t="s">
        <v>11</v>
      </c>
      <c r="E1834" t="s">
        <v>11</v>
      </c>
      <c r="F1834" t="s">
        <v>10</v>
      </c>
      <c r="G1834" t="s">
        <v>10</v>
      </c>
      <c r="H1834" t="s">
        <v>12</v>
      </c>
      <c r="I1834" t="s">
        <v>12</v>
      </c>
      <c r="J1834" t="s">
        <v>12</v>
      </c>
      <c r="K1834" t="s">
        <v>11</v>
      </c>
      <c r="L1834" t="s">
        <v>10</v>
      </c>
      <c r="M1834" t="s">
        <v>16</v>
      </c>
      <c r="N1834" t="s">
        <v>10</v>
      </c>
      <c r="O1834" t="s">
        <v>10</v>
      </c>
      <c r="P1834" t="s">
        <v>11</v>
      </c>
      <c r="Q1834" t="s">
        <v>11</v>
      </c>
      <c r="R1834" t="s">
        <v>7</v>
      </c>
      <c r="S1834" t="s">
        <v>7</v>
      </c>
      <c r="T1834" t="s">
        <v>12</v>
      </c>
      <c r="U1834" t="s">
        <v>12</v>
      </c>
      <c r="V1834" t="s">
        <v>12</v>
      </c>
      <c r="W1834" t="s">
        <v>12</v>
      </c>
      <c r="X1834" t="s">
        <v>12</v>
      </c>
      <c r="Y1834" t="s">
        <v>12</v>
      </c>
      <c r="Z1834" t="s">
        <v>12</v>
      </c>
      <c r="AA1834" t="s">
        <v>12</v>
      </c>
      <c r="AB1834" t="s">
        <v>12</v>
      </c>
      <c r="AC1834" t="s">
        <v>12</v>
      </c>
      <c r="AD1834" t="s">
        <v>12</v>
      </c>
      <c r="AE1834" t="s">
        <v>610</v>
      </c>
      <c r="AF1834" t="s">
        <v>38</v>
      </c>
    </row>
    <row r="1835" spans="1:36" x14ac:dyDescent="0.2">
      <c r="A1835" s="2" t="s">
        <v>4798</v>
      </c>
      <c r="B1835" s="3" t="s">
        <v>4998</v>
      </c>
      <c r="C1835" t="s">
        <v>12</v>
      </c>
      <c r="D1835" t="s">
        <v>12</v>
      </c>
      <c r="E1835" t="s">
        <v>12</v>
      </c>
      <c r="F1835" t="s">
        <v>11</v>
      </c>
      <c r="G1835" t="s">
        <v>12</v>
      </c>
      <c r="H1835" t="s">
        <v>11</v>
      </c>
      <c r="I1835" t="s">
        <v>12</v>
      </c>
      <c r="J1835" t="s">
        <v>12</v>
      </c>
      <c r="K1835" t="s">
        <v>11</v>
      </c>
      <c r="L1835" t="s">
        <v>11</v>
      </c>
      <c r="M1835" t="s">
        <v>11</v>
      </c>
      <c r="N1835" t="s">
        <v>11</v>
      </c>
      <c r="O1835" t="s">
        <v>12</v>
      </c>
      <c r="P1835" t="s">
        <v>12</v>
      </c>
      <c r="Q1835" t="s">
        <v>12</v>
      </c>
      <c r="R1835" t="s">
        <v>7</v>
      </c>
      <c r="S1835" t="s">
        <v>12</v>
      </c>
      <c r="T1835" t="s">
        <v>7</v>
      </c>
      <c r="U1835" t="s">
        <v>12</v>
      </c>
      <c r="V1835" t="s">
        <v>7</v>
      </c>
      <c r="W1835" t="s">
        <v>7</v>
      </c>
      <c r="X1835" t="s">
        <v>7</v>
      </c>
      <c r="Y1835" t="s">
        <v>7</v>
      </c>
      <c r="Z1835" t="s">
        <v>7</v>
      </c>
      <c r="AA1835" t="s">
        <v>7</v>
      </c>
      <c r="AB1835" t="s">
        <v>7</v>
      </c>
      <c r="AC1835" t="s">
        <v>7</v>
      </c>
      <c r="AD1835" t="s">
        <v>7</v>
      </c>
      <c r="AE1835" t="s">
        <v>610</v>
      </c>
      <c r="AF1835" t="s">
        <v>14</v>
      </c>
    </row>
    <row r="1836" spans="1:36" x14ac:dyDescent="0.2">
      <c r="A1836" s="2" t="s">
        <v>4799</v>
      </c>
      <c r="B1836" s="3" t="s">
        <v>4998</v>
      </c>
      <c r="C1836" t="s">
        <v>11</v>
      </c>
      <c r="D1836" t="s">
        <v>11</v>
      </c>
      <c r="E1836" t="s">
        <v>12</v>
      </c>
      <c r="F1836" t="s">
        <v>10</v>
      </c>
      <c r="G1836" t="s">
        <v>12</v>
      </c>
      <c r="H1836" t="s">
        <v>12</v>
      </c>
      <c r="I1836" t="s">
        <v>12</v>
      </c>
      <c r="J1836" t="s">
        <v>12</v>
      </c>
      <c r="K1836" t="s">
        <v>10</v>
      </c>
      <c r="L1836" t="s">
        <v>10</v>
      </c>
      <c r="M1836" t="s">
        <v>10</v>
      </c>
      <c r="N1836" t="s">
        <v>12</v>
      </c>
      <c r="O1836" t="s">
        <v>12</v>
      </c>
      <c r="P1836" t="s">
        <v>7</v>
      </c>
      <c r="Q1836" t="s">
        <v>7</v>
      </c>
      <c r="R1836" t="s">
        <v>7</v>
      </c>
      <c r="S1836" t="s">
        <v>7</v>
      </c>
      <c r="T1836" t="s">
        <v>12</v>
      </c>
      <c r="U1836" t="s">
        <v>12</v>
      </c>
      <c r="V1836" t="s">
        <v>12</v>
      </c>
      <c r="W1836" t="s">
        <v>12</v>
      </c>
      <c r="X1836" t="s">
        <v>12</v>
      </c>
      <c r="Y1836" t="s">
        <v>12</v>
      </c>
      <c r="Z1836" t="s">
        <v>12</v>
      </c>
      <c r="AA1836" t="s">
        <v>12</v>
      </c>
      <c r="AB1836" t="s">
        <v>12</v>
      </c>
      <c r="AC1836" t="s">
        <v>12</v>
      </c>
      <c r="AD1836" t="s">
        <v>12</v>
      </c>
      <c r="AE1836" t="s">
        <v>914</v>
      </c>
      <c r="AF1836" t="s">
        <v>38</v>
      </c>
    </row>
    <row r="1837" spans="1:36" x14ac:dyDescent="0.2">
      <c r="A1837" s="2" t="s">
        <v>4800</v>
      </c>
      <c r="B1837" s="3" t="s">
        <v>4998</v>
      </c>
      <c r="C1837" t="s">
        <v>12</v>
      </c>
      <c r="D1837" t="s">
        <v>11</v>
      </c>
      <c r="E1837" t="s">
        <v>11</v>
      </c>
      <c r="F1837" t="s">
        <v>11</v>
      </c>
      <c r="G1837" t="s">
        <v>10</v>
      </c>
      <c r="H1837" t="s">
        <v>12</v>
      </c>
      <c r="I1837" t="s">
        <v>12</v>
      </c>
      <c r="J1837" t="s">
        <v>12</v>
      </c>
      <c r="K1837" t="s">
        <v>11</v>
      </c>
      <c r="L1837" t="s">
        <v>16</v>
      </c>
      <c r="M1837" t="s">
        <v>10</v>
      </c>
      <c r="N1837" t="s">
        <v>16</v>
      </c>
      <c r="O1837" t="s">
        <v>16</v>
      </c>
      <c r="P1837" t="s">
        <v>10</v>
      </c>
      <c r="Q1837" t="s">
        <v>11</v>
      </c>
      <c r="R1837" t="s">
        <v>12</v>
      </c>
      <c r="S1837" t="s">
        <v>12</v>
      </c>
      <c r="T1837" t="s">
        <v>7</v>
      </c>
      <c r="U1837" t="s">
        <v>7</v>
      </c>
      <c r="V1837" t="s">
        <v>7</v>
      </c>
      <c r="W1837" t="s">
        <v>7</v>
      </c>
      <c r="X1837" t="s">
        <v>7</v>
      </c>
      <c r="Y1837" t="s">
        <v>7</v>
      </c>
      <c r="Z1837" t="s">
        <v>7</v>
      </c>
      <c r="AA1837" t="s">
        <v>7</v>
      </c>
      <c r="AB1837" t="s">
        <v>7</v>
      </c>
      <c r="AC1837" t="s">
        <v>7</v>
      </c>
      <c r="AD1837" t="s">
        <v>7</v>
      </c>
      <c r="AE1837" t="s">
        <v>128</v>
      </c>
      <c r="AF1837" t="s">
        <v>24</v>
      </c>
    </row>
    <row r="1838" spans="1:36" x14ac:dyDescent="0.2">
      <c r="A1838" s="2" t="s">
        <v>4801</v>
      </c>
      <c r="B1838" s="3" t="s">
        <v>4998</v>
      </c>
      <c r="C1838" t="s">
        <v>12</v>
      </c>
      <c r="D1838" t="s">
        <v>10</v>
      </c>
      <c r="E1838" t="s">
        <v>11</v>
      </c>
      <c r="F1838" t="s">
        <v>11</v>
      </c>
      <c r="G1838" t="s">
        <v>10</v>
      </c>
      <c r="H1838" t="s">
        <v>11</v>
      </c>
      <c r="I1838" t="s">
        <v>12</v>
      </c>
      <c r="J1838" t="s">
        <v>10</v>
      </c>
      <c r="K1838" t="s">
        <v>10</v>
      </c>
      <c r="L1838" t="s">
        <v>10</v>
      </c>
      <c r="M1838" t="s">
        <v>16</v>
      </c>
      <c r="N1838" t="s">
        <v>10</v>
      </c>
      <c r="O1838" t="s">
        <v>10</v>
      </c>
      <c r="P1838" t="s">
        <v>10</v>
      </c>
      <c r="Q1838" t="s">
        <v>11</v>
      </c>
      <c r="R1838" t="s">
        <v>11</v>
      </c>
      <c r="S1838" t="s">
        <v>7</v>
      </c>
      <c r="T1838" t="s">
        <v>12</v>
      </c>
      <c r="U1838" t="s">
        <v>7</v>
      </c>
      <c r="V1838" t="s">
        <v>7</v>
      </c>
      <c r="W1838" t="s">
        <v>12</v>
      </c>
      <c r="X1838" t="s">
        <v>12</v>
      </c>
      <c r="Y1838" t="s">
        <v>7</v>
      </c>
      <c r="Z1838" t="s">
        <v>7</v>
      </c>
      <c r="AA1838" t="s">
        <v>7</v>
      </c>
      <c r="AB1838" t="s">
        <v>11</v>
      </c>
      <c r="AC1838" t="s">
        <v>11</v>
      </c>
      <c r="AD1838" t="s">
        <v>12</v>
      </c>
      <c r="AE1838" t="s">
        <v>914</v>
      </c>
      <c r="AF1838" t="s">
        <v>24</v>
      </c>
      <c r="AI1838" t="s">
        <v>65</v>
      </c>
    </row>
    <row r="1839" spans="1:36" x14ac:dyDescent="0.2">
      <c r="A1839" s="2" t="s">
        <v>4802</v>
      </c>
      <c r="B1839" s="3" t="s">
        <v>4998</v>
      </c>
      <c r="C1839" t="s">
        <v>10</v>
      </c>
      <c r="D1839" t="s">
        <v>10</v>
      </c>
      <c r="E1839" t="s">
        <v>10</v>
      </c>
      <c r="F1839" t="s">
        <v>10</v>
      </c>
      <c r="G1839" t="s">
        <v>10</v>
      </c>
      <c r="H1839" t="s">
        <v>7</v>
      </c>
      <c r="I1839" t="s">
        <v>7</v>
      </c>
      <c r="J1839" t="s">
        <v>7</v>
      </c>
      <c r="K1839" t="s">
        <v>10</v>
      </c>
      <c r="L1839" t="s">
        <v>10</v>
      </c>
      <c r="M1839" t="s">
        <v>12</v>
      </c>
      <c r="N1839" t="s">
        <v>12</v>
      </c>
      <c r="O1839" t="s">
        <v>11</v>
      </c>
      <c r="P1839" t="s">
        <v>12</v>
      </c>
      <c r="Q1839" t="s">
        <v>12</v>
      </c>
      <c r="R1839" t="s">
        <v>7</v>
      </c>
      <c r="S1839" t="s">
        <v>7</v>
      </c>
      <c r="T1839" t="s">
        <v>7</v>
      </c>
      <c r="U1839" t="s">
        <v>7</v>
      </c>
      <c r="V1839" t="s">
        <v>7</v>
      </c>
      <c r="W1839" t="s">
        <v>12</v>
      </c>
      <c r="X1839" t="s">
        <v>7</v>
      </c>
      <c r="Y1839" t="s">
        <v>7</v>
      </c>
      <c r="Z1839" t="s">
        <v>7</v>
      </c>
      <c r="AA1839" t="s">
        <v>12</v>
      </c>
      <c r="AB1839" t="s">
        <v>7</v>
      </c>
      <c r="AC1839" t="s">
        <v>7</v>
      </c>
      <c r="AD1839" t="s">
        <v>7</v>
      </c>
      <c r="AE1839" t="s">
        <v>331</v>
      </c>
      <c r="AF1839" t="s">
        <v>14</v>
      </c>
    </row>
    <row r="1840" spans="1:36" x14ac:dyDescent="0.2">
      <c r="A1840" s="2" t="s">
        <v>4803</v>
      </c>
      <c r="B1840" s="3" t="s">
        <v>4998</v>
      </c>
      <c r="C1840" t="s">
        <v>11</v>
      </c>
      <c r="D1840" t="s">
        <v>16</v>
      </c>
      <c r="E1840" t="s">
        <v>10</v>
      </c>
      <c r="F1840" t="s">
        <v>10</v>
      </c>
      <c r="G1840" t="s">
        <v>16</v>
      </c>
      <c r="H1840" t="s">
        <v>11</v>
      </c>
      <c r="I1840" t="s">
        <v>11</v>
      </c>
      <c r="J1840" t="s">
        <v>11</v>
      </c>
      <c r="K1840" t="s">
        <v>10</v>
      </c>
      <c r="L1840" t="s">
        <v>16</v>
      </c>
      <c r="M1840" t="s">
        <v>16</v>
      </c>
      <c r="N1840" t="s">
        <v>10</v>
      </c>
      <c r="O1840" t="s">
        <v>10</v>
      </c>
      <c r="P1840" t="s">
        <v>11</v>
      </c>
      <c r="Q1840" t="s">
        <v>12</v>
      </c>
      <c r="R1840" t="s">
        <v>11</v>
      </c>
      <c r="S1840" t="s">
        <v>12</v>
      </c>
      <c r="T1840" t="s">
        <v>7</v>
      </c>
      <c r="U1840" t="s">
        <v>7</v>
      </c>
      <c r="V1840" t="s">
        <v>12</v>
      </c>
      <c r="W1840" t="s">
        <v>12</v>
      </c>
      <c r="X1840" t="s">
        <v>7</v>
      </c>
      <c r="Y1840" t="s">
        <v>12</v>
      </c>
      <c r="Z1840" t="s">
        <v>7</v>
      </c>
      <c r="AA1840" t="s">
        <v>12</v>
      </c>
      <c r="AB1840" t="s">
        <v>12</v>
      </c>
      <c r="AC1840" t="s">
        <v>12</v>
      </c>
      <c r="AD1840" t="s">
        <v>12</v>
      </c>
      <c r="AE1840" t="s">
        <v>331</v>
      </c>
      <c r="AF1840" t="s">
        <v>14</v>
      </c>
      <c r="AG1840" t="s">
        <v>2618</v>
      </c>
      <c r="AH1840" t="s">
        <v>4804</v>
      </c>
      <c r="AI1840" t="s">
        <v>2149</v>
      </c>
      <c r="AJ1840" t="s">
        <v>4805</v>
      </c>
    </row>
    <row r="1841" spans="1:36" x14ac:dyDescent="0.2">
      <c r="A1841" s="2" t="s">
        <v>4803</v>
      </c>
      <c r="B1841" s="3" t="s">
        <v>4998</v>
      </c>
      <c r="C1841" t="s">
        <v>11</v>
      </c>
      <c r="D1841" t="s">
        <v>16</v>
      </c>
      <c r="E1841" t="s">
        <v>10</v>
      </c>
      <c r="F1841" t="s">
        <v>16</v>
      </c>
      <c r="G1841" t="s">
        <v>16</v>
      </c>
      <c r="H1841" t="s">
        <v>11</v>
      </c>
      <c r="I1841" t="s">
        <v>10</v>
      </c>
      <c r="J1841" t="s">
        <v>10</v>
      </c>
      <c r="K1841" t="s">
        <v>16</v>
      </c>
      <c r="L1841" t="s">
        <v>16</v>
      </c>
      <c r="M1841" t="s">
        <v>16</v>
      </c>
      <c r="N1841" t="s">
        <v>11</v>
      </c>
      <c r="O1841" t="s">
        <v>16</v>
      </c>
      <c r="P1841" t="s">
        <v>10</v>
      </c>
      <c r="Q1841" t="s">
        <v>10</v>
      </c>
      <c r="R1841" t="s">
        <v>12</v>
      </c>
      <c r="S1841" t="s">
        <v>12</v>
      </c>
      <c r="T1841" t="s">
        <v>7</v>
      </c>
      <c r="U1841" t="s">
        <v>12</v>
      </c>
      <c r="V1841" t="s">
        <v>7</v>
      </c>
      <c r="W1841" t="s">
        <v>11</v>
      </c>
      <c r="X1841" t="s">
        <v>12</v>
      </c>
      <c r="Y1841" t="s">
        <v>12</v>
      </c>
      <c r="Z1841" t="s">
        <v>12</v>
      </c>
      <c r="AA1841" t="s">
        <v>12</v>
      </c>
      <c r="AB1841" t="s">
        <v>10</v>
      </c>
      <c r="AC1841" t="s">
        <v>10</v>
      </c>
      <c r="AD1841" t="s">
        <v>11</v>
      </c>
      <c r="AE1841" t="s">
        <v>521</v>
      </c>
      <c r="AF1841" t="s">
        <v>14</v>
      </c>
      <c r="AG1841" t="s">
        <v>4806</v>
      </c>
    </row>
    <row r="1842" spans="1:36" x14ac:dyDescent="0.2">
      <c r="A1842" s="2" t="s">
        <v>4807</v>
      </c>
      <c r="B1842" s="3" t="s">
        <v>4998</v>
      </c>
      <c r="C1842" t="s">
        <v>11</v>
      </c>
      <c r="D1842" t="s">
        <v>11</v>
      </c>
      <c r="E1842" t="s">
        <v>11</v>
      </c>
      <c r="F1842" t="s">
        <v>11</v>
      </c>
      <c r="G1842" t="s">
        <v>12</v>
      </c>
      <c r="H1842" t="s">
        <v>7</v>
      </c>
      <c r="I1842" t="s">
        <v>7</v>
      </c>
      <c r="J1842" t="s">
        <v>7</v>
      </c>
      <c r="K1842" t="s">
        <v>16</v>
      </c>
      <c r="L1842" t="s">
        <v>16</v>
      </c>
      <c r="M1842" t="s">
        <v>16</v>
      </c>
      <c r="N1842" t="s">
        <v>16</v>
      </c>
      <c r="O1842" t="s">
        <v>10</v>
      </c>
      <c r="P1842" t="s">
        <v>11</v>
      </c>
      <c r="Q1842" t="s">
        <v>12</v>
      </c>
      <c r="R1842" t="s">
        <v>7</v>
      </c>
      <c r="S1842" t="s">
        <v>7</v>
      </c>
      <c r="T1842" t="s">
        <v>7</v>
      </c>
      <c r="U1842" t="s">
        <v>7</v>
      </c>
      <c r="V1842" t="s">
        <v>7</v>
      </c>
      <c r="W1842" t="s">
        <v>7</v>
      </c>
      <c r="X1842" t="s">
        <v>7</v>
      </c>
      <c r="Y1842" t="s">
        <v>11</v>
      </c>
      <c r="Z1842" t="s">
        <v>12</v>
      </c>
      <c r="AA1842" t="s">
        <v>7</v>
      </c>
      <c r="AB1842" t="s">
        <v>12</v>
      </c>
      <c r="AC1842" t="s">
        <v>12</v>
      </c>
      <c r="AD1842" t="s">
        <v>7</v>
      </c>
      <c r="AE1842" t="s">
        <v>128</v>
      </c>
      <c r="AF1842" t="s">
        <v>14</v>
      </c>
    </row>
    <row r="1843" spans="1:36" x14ac:dyDescent="0.2">
      <c r="A1843" s="2" t="s">
        <v>4808</v>
      </c>
      <c r="B1843" s="3" t="s">
        <v>4998</v>
      </c>
      <c r="C1843" t="s">
        <v>11</v>
      </c>
      <c r="D1843" t="s">
        <v>10</v>
      </c>
      <c r="E1843" t="s">
        <v>16</v>
      </c>
      <c r="F1843" t="s">
        <v>10</v>
      </c>
      <c r="G1843" t="s">
        <v>10</v>
      </c>
      <c r="H1843" t="s">
        <v>11</v>
      </c>
      <c r="I1843" t="s">
        <v>11</v>
      </c>
      <c r="J1843" t="s">
        <v>12</v>
      </c>
      <c r="K1843" t="s">
        <v>10</v>
      </c>
      <c r="L1843" t="s">
        <v>16</v>
      </c>
      <c r="M1843" t="s">
        <v>10</v>
      </c>
      <c r="N1843" t="s">
        <v>11</v>
      </c>
      <c r="O1843" t="s">
        <v>12</v>
      </c>
      <c r="P1843" t="s">
        <v>12</v>
      </c>
      <c r="Q1843" t="s">
        <v>12</v>
      </c>
      <c r="R1843" t="s">
        <v>7</v>
      </c>
      <c r="S1843" t="s">
        <v>7</v>
      </c>
      <c r="T1843" t="s">
        <v>7</v>
      </c>
      <c r="U1843" t="s">
        <v>12</v>
      </c>
      <c r="V1843" t="s">
        <v>7</v>
      </c>
      <c r="W1843" t="s">
        <v>7</v>
      </c>
      <c r="X1843" t="s">
        <v>7</v>
      </c>
      <c r="Y1843" t="s">
        <v>7</v>
      </c>
      <c r="Z1843" t="s">
        <v>7</v>
      </c>
      <c r="AA1843" t="s">
        <v>12</v>
      </c>
      <c r="AB1843" t="s">
        <v>12</v>
      </c>
      <c r="AC1843" t="s">
        <v>7</v>
      </c>
      <c r="AD1843" t="s">
        <v>7</v>
      </c>
      <c r="AE1843" t="s">
        <v>477</v>
      </c>
      <c r="AF1843" t="s">
        <v>24</v>
      </c>
      <c r="AG1843" t="s">
        <v>4809</v>
      </c>
    </row>
    <row r="1844" spans="1:36" x14ac:dyDescent="0.2">
      <c r="A1844" s="2" t="s">
        <v>4810</v>
      </c>
      <c r="B1844" s="3" t="s">
        <v>4998</v>
      </c>
      <c r="C1844" t="s">
        <v>12</v>
      </c>
      <c r="D1844" t="s">
        <v>10</v>
      </c>
      <c r="E1844" t="s">
        <v>10</v>
      </c>
      <c r="F1844" t="s">
        <v>11</v>
      </c>
      <c r="G1844" t="s">
        <v>10</v>
      </c>
      <c r="H1844" t="s">
        <v>11</v>
      </c>
      <c r="I1844" t="s">
        <v>7</v>
      </c>
      <c r="J1844" t="s">
        <v>7</v>
      </c>
      <c r="K1844" t="s">
        <v>10</v>
      </c>
      <c r="L1844" t="s">
        <v>10</v>
      </c>
      <c r="M1844" t="s">
        <v>16</v>
      </c>
      <c r="N1844" t="s">
        <v>10</v>
      </c>
      <c r="O1844" t="s">
        <v>10</v>
      </c>
      <c r="P1844" t="s">
        <v>11</v>
      </c>
      <c r="Q1844" t="s">
        <v>11</v>
      </c>
      <c r="R1844" t="s">
        <v>7</v>
      </c>
      <c r="S1844" t="s">
        <v>7</v>
      </c>
      <c r="T1844" t="s">
        <v>7</v>
      </c>
      <c r="U1844" t="s">
        <v>7</v>
      </c>
      <c r="V1844" t="s">
        <v>7</v>
      </c>
      <c r="W1844" t="s">
        <v>12</v>
      </c>
      <c r="X1844" t="s">
        <v>7</v>
      </c>
      <c r="Y1844" t="s">
        <v>10</v>
      </c>
      <c r="Z1844" t="s">
        <v>11</v>
      </c>
      <c r="AA1844" t="s">
        <v>11</v>
      </c>
      <c r="AB1844" t="s">
        <v>11</v>
      </c>
      <c r="AC1844" t="s">
        <v>11</v>
      </c>
      <c r="AD1844" t="s">
        <v>12</v>
      </c>
      <c r="AE1844" t="s">
        <v>2419</v>
      </c>
      <c r="AF1844" t="s">
        <v>38</v>
      </c>
      <c r="AH1844" t="s">
        <v>4811</v>
      </c>
      <c r="AI1844" t="s">
        <v>20</v>
      </c>
    </row>
    <row r="1845" spans="1:36" x14ac:dyDescent="0.2">
      <c r="A1845" s="2" t="s">
        <v>4812</v>
      </c>
      <c r="B1845" s="3" t="s">
        <v>4998</v>
      </c>
      <c r="C1845" t="s">
        <v>12</v>
      </c>
      <c r="D1845" t="s">
        <v>11</v>
      </c>
      <c r="E1845" t="s">
        <v>10</v>
      </c>
      <c r="F1845" t="s">
        <v>12</v>
      </c>
      <c r="G1845" t="s">
        <v>12</v>
      </c>
      <c r="H1845" t="s">
        <v>12</v>
      </c>
      <c r="I1845" t="s">
        <v>12</v>
      </c>
      <c r="J1845" t="s">
        <v>12</v>
      </c>
      <c r="K1845" t="s">
        <v>10</v>
      </c>
      <c r="L1845" t="s">
        <v>10</v>
      </c>
      <c r="M1845" t="s">
        <v>10</v>
      </c>
      <c r="N1845" t="s">
        <v>10</v>
      </c>
      <c r="O1845" t="s">
        <v>10</v>
      </c>
      <c r="P1845" t="s">
        <v>12</v>
      </c>
      <c r="Q1845" t="s">
        <v>12</v>
      </c>
      <c r="R1845" t="s">
        <v>12</v>
      </c>
      <c r="S1845" t="s">
        <v>7</v>
      </c>
      <c r="T1845" t="s">
        <v>7</v>
      </c>
      <c r="U1845" t="s">
        <v>12</v>
      </c>
      <c r="V1845" t="s">
        <v>7</v>
      </c>
      <c r="W1845" t="s">
        <v>12</v>
      </c>
      <c r="X1845" t="s">
        <v>12</v>
      </c>
      <c r="Y1845" t="s">
        <v>12</v>
      </c>
      <c r="Z1845" t="s">
        <v>7</v>
      </c>
      <c r="AA1845" t="s">
        <v>11</v>
      </c>
      <c r="AB1845" t="s">
        <v>11</v>
      </c>
      <c r="AC1845" t="s">
        <v>11</v>
      </c>
      <c r="AD1845" t="s">
        <v>7</v>
      </c>
      <c r="AE1845" t="s">
        <v>408</v>
      </c>
      <c r="AF1845" t="s">
        <v>38</v>
      </c>
    </row>
    <row r="1846" spans="1:36" x14ac:dyDescent="0.2">
      <c r="A1846" s="2" t="s">
        <v>4813</v>
      </c>
      <c r="B1846" s="3" t="s">
        <v>4998</v>
      </c>
      <c r="C1846" t="s">
        <v>11</v>
      </c>
      <c r="D1846" t="s">
        <v>10</v>
      </c>
      <c r="E1846" t="s">
        <v>11</v>
      </c>
      <c r="F1846" t="s">
        <v>12</v>
      </c>
      <c r="G1846" t="s">
        <v>10</v>
      </c>
      <c r="H1846" t="s">
        <v>11</v>
      </c>
      <c r="I1846" t="s">
        <v>7</v>
      </c>
      <c r="J1846" t="s">
        <v>11</v>
      </c>
      <c r="K1846" t="s">
        <v>16</v>
      </c>
      <c r="L1846" t="s">
        <v>10</v>
      </c>
      <c r="M1846" t="s">
        <v>16</v>
      </c>
      <c r="N1846" t="s">
        <v>10</v>
      </c>
      <c r="O1846" t="s">
        <v>10</v>
      </c>
      <c r="P1846" t="s">
        <v>10</v>
      </c>
      <c r="Q1846" t="s">
        <v>12</v>
      </c>
      <c r="R1846" t="s">
        <v>7</v>
      </c>
      <c r="S1846" t="s">
        <v>12</v>
      </c>
      <c r="T1846" t="s">
        <v>11</v>
      </c>
      <c r="U1846" t="s">
        <v>12</v>
      </c>
      <c r="V1846" t="s">
        <v>12</v>
      </c>
      <c r="W1846" t="s">
        <v>11</v>
      </c>
      <c r="X1846" t="s">
        <v>12</v>
      </c>
      <c r="Y1846" t="s">
        <v>11</v>
      </c>
      <c r="Z1846" t="s">
        <v>11</v>
      </c>
      <c r="AA1846" t="s">
        <v>11</v>
      </c>
      <c r="AB1846" t="s">
        <v>11</v>
      </c>
      <c r="AC1846" t="s">
        <v>10</v>
      </c>
      <c r="AD1846" t="s">
        <v>11</v>
      </c>
      <c r="AE1846" t="s">
        <v>3669</v>
      </c>
      <c r="AF1846" t="s">
        <v>38</v>
      </c>
      <c r="AG1846" t="s">
        <v>4814</v>
      </c>
      <c r="AH1846" t="s">
        <v>43</v>
      </c>
      <c r="AJ1846" t="s">
        <v>43</v>
      </c>
    </row>
    <row r="1847" spans="1:36" x14ac:dyDescent="0.2">
      <c r="A1847" s="2" t="s">
        <v>4815</v>
      </c>
      <c r="B1847" s="3" t="s">
        <v>4998</v>
      </c>
      <c r="C1847" t="s">
        <v>10</v>
      </c>
      <c r="D1847" t="s">
        <v>10</v>
      </c>
      <c r="E1847" t="s">
        <v>10</v>
      </c>
      <c r="F1847" t="s">
        <v>16</v>
      </c>
      <c r="G1847" t="s">
        <v>16</v>
      </c>
      <c r="H1847" t="s">
        <v>11</v>
      </c>
      <c r="I1847" t="s">
        <v>10</v>
      </c>
      <c r="J1847" t="s">
        <v>10</v>
      </c>
      <c r="K1847" t="s">
        <v>16</v>
      </c>
      <c r="L1847" t="s">
        <v>16</v>
      </c>
      <c r="M1847" t="s">
        <v>16</v>
      </c>
      <c r="N1847" t="s">
        <v>10</v>
      </c>
      <c r="O1847" t="s">
        <v>10</v>
      </c>
      <c r="P1847" t="s">
        <v>11</v>
      </c>
      <c r="Q1847" t="s">
        <v>11</v>
      </c>
      <c r="R1847" t="s">
        <v>12</v>
      </c>
      <c r="S1847" t="s">
        <v>7</v>
      </c>
      <c r="T1847" t="s">
        <v>10</v>
      </c>
      <c r="U1847" t="s">
        <v>11</v>
      </c>
      <c r="V1847" t="s">
        <v>11</v>
      </c>
      <c r="W1847" t="s">
        <v>11</v>
      </c>
      <c r="X1847" t="s">
        <v>11</v>
      </c>
      <c r="Y1847" t="s">
        <v>7</v>
      </c>
      <c r="Z1847" t="s">
        <v>7</v>
      </c>
      <c r="AA1847" t="s">
        <v>12</v>
      </c>
      <c r="AB1847" t="s">
        <v>12</v>
      </c>
      <c r="AC1847" t="s">
        <v>12</v>
      </c>
      <c r="AD1847" t="s">
        <v>12</v>
      </c>
      <c r="AE1847" t="s">
        <v>1049</v>
      </c>
      <c r="AF1847" t="s">
        <v>24</v>
      </c>
      <c r="AG1847" t="s">
        <v>4816</v>
      </c>
      <c r="AH1847" t="s">
        <v>4817</v>
      </c>
      <c r="AI1847" t="s">
        <v>2799</v>
      </c>
    </row>
    <row r="1848" spans="1:36" x14ac:dyDescent="0.2">
      <c r="A1848" s="2" t="s">
        <v>4818</v>
      </c>
      <c r="B1848" s="3" t="s">
        <v>4998</v>
      </c>
      <c r="C1848" t="s">
        <v>12</v>
      </c>
      <c r="D1848" t="s">
        <v>11</v>
      </c>
      <c r="E1848" t="s">
        <v>10</v>
      </c>
      <c r="F1848" t="s">
        <v>10</v>
      </c>
      <c r="G1848" t="s">
        <v>10</v>
      </c>
      <c r="H1848" t="s">
        <v>7</v>
      </c>
      <c r="I1848" t="s">
        <v>12</v>
      </c>
      <c r="J1848" t="s">
        <v>7</v>
      </c>
      <c r="K1848" t="s">
        <v>10</v>
      </c>
      <c r="L1848" t="s">
        <v>10</v>
      </c>
      <c r="M1848" t="s">
        <v>10</v>
      </c>
      <c r="N1848" t="s">
        <v>11</v>
      </c>
      <c r="O1848" t="s">
        <v>10</v>
      </c>
      <c r="P1848" t="s">
        <v>10</v>
      </c>
      <c r="Q1848" t="s">
        <v>12</v>
      </c>
      <c r="R1848" t="s">
        <v>12</v>
      </c>
      <c r="S1848" t="s">
        <v>7</v>
      </c>
      <c r="T1848" t="s">
        <v>7</v>
      </c>
      <c r="U1848" t="s">
        <v>7</v>
      </c>
      <c r="V1848" t="s">
        <v>7</v>
      </c>
      <c r="W1848" t="s">
        <v>7</v>
      </c>
      <c r="X1848" t="s">
        <v>7</v>
      </c>
      <c r="Y1848" t="s">
        <v>11</v>
      </c>
      <c r="Z1848" t="s">
        <v>7</v>
      </c>
      <c r="AA1848" t="s">
        <v>11</v>
      </c>
      <c r="AB1848" t="s">
        <v>11</v>
      </c>
      <c r="AC1848" t="s">
        <v>10</v>
      </c>
      <c r="AD1848" t="s">
        <v>11</v>
      </c>
      <c r="AE1848" t="s">
        <v>4819</v>
      </c>
      <c r="AF1848" t="s">
        <v>38</v>
      </c>
      <c r="AG1848" t="s">
        <v>196</v>
      </c>
      <c r="AI1848" t="s">
        <v>65</v>
      </c>
    </row>
    <row r="1849" spans="1:36" x14ac:dyDescent="0.2">
      <c r="A1849" s="2" t="s">
        <v>4820</v>
      </c>
      <c r="B1849" s="3" t="s">
        <v>4998</v>
      </c>
      <c r="C1849" t="s">
        <v>12</v>
      </c>
      <c r="D1849" t="s">
        <v>10</v>
      </c>
      <c r="E1849" t="s">
        <v>10</v>
      </c>
      <c r="F1849" t="s">
        <v>10</v>
      </c>
      <c r="G1849" t="s">
        <v>10</v>
      </c>
      <c r="H1849" t="s">
        <v>7</v>
      </c>
      <c r="I1849" t="s">
        <v>7</v>
      </c>
      <c r="J1849" t="s">
        <v>7</v>
      </c>
      <c r="K1849" t="s">
        <v>10</v>
      </c>
      <c r="L1849" t="s">
        <v>10</v>
      </c>
      <c r="M1849" t="s">
        <v>10</v>
      </c>
      <c r="N1849" t="s">
        <v>11</v>
      </c>
      <c r="O1849" t="s">
        <v>10</v>
      </c>
      <c r="P1849" t="s">
        <v>12</v>
      </c>
      <c r="Q1849" t="s">
        <v>12</v>
      </c>
      <c r="R1849" t="s">
        <v>7</v>
      </c>
      <c r="S1849" t="s">
        <v>7</v>
      </c>
      <c r="T1849" t="s">
        <v>7</v>
      </c>
      <c r="U1849" t="s">
        <v>7</v>
      </c>
      <c r="V1849" t="s">
        <v>7</v>
      </c>
      <c r="W1849" t="s">
        <v>7</v>
      </c>
      <c r="X1849" t="s">
        <v>7</v>
      </c>
      <c r="Y1849" t="s">
        <v>7</v>
      </c>
      <c r="Z1849" t="s">
        <v>7</v>
      </c>
      <c r="AA1849" t="s">
        <v>7</v>
      </c>
      <c r="AB1849" t="s">
        <v>12</v>
      </c>
      <c r="AC1849" t="s">
        <v>7</v>
      </c>
      <c r="AD1849" t="s">
        <v>12</v>
      </c>
      <c r="AE1849" t="s">
        <v>4821</v>
      </c>
      <c r="AF1849" t="s">
        <v>24</v>
      </c>
    </row>
    <row r="1850" spans="1:36" x14ac:dyDescent="0.2">
      <c r="A1850" s="2" t="s">
        <v>4822</v>
      </c>
      <c r="B1850" s="3" t="s">
        <v>4998</v>
      </c>
      <c r="C1850" t="s">
        <v>12</v>
      </c>
      <c r="D1850" t="s">
        <v>11</v>
      </c>
      <c r="E1850" t="s">
        <v>10</v>
      </c>
      <c r="F1850" t="s">
        <v>11</v>
      </c>
      <c r="G1850" t="s">
        <v>10</v>
      </c>
      <c r="H1850" t="s">
        <v>12</v>
      </c>
      <c r="I1850" t="s">
        <v>12</v>
      </c>
      <c r="J1850" t="s">
        <v>7</v>
      </c>
      <c r="K1850" t="s">
        <v>12</v>
      </c>
      <c r="L1850" t="s">
        <v>16</v>
      </c>
      <c r="M1850" t="s">
        <v>16</v>
      </c>
      <c r="N1850" t="s">
        <v>10</v>
      </c>
      <c r="O1850" t="s">
        <v>10</v>
      </c>
      <c r="P1850" t="s">
        <v>11</v>
      </c>
      <c r="Q1850" t="s">
        <v>12</v>
      </c>
      <c r="R1850" t="s">
        <v>12</v>
      </c>
      <c r="S1850" t="s">
        <v>11</v>
      </c>
      <c r="T1850" t="s">
        <v>11</v>
      </c>
      <c r="U1850" t="s">
        <v>12</v>
      </c>
      <c r="V1850" t="s">
        <v>11</v>
      </c>
      <c r="W1850" t="s">
        <v>12</v>
      </c>
      <c r="X1850" t="s">
        <v>12</v>
      </c>
      <c r="Y1850" t="s">
        <v>11</v>
      </c>
      <c r="Z1850" t="s">
        <v>11</v>
      </c>
      <c r="AA1850" t="s">
        <v>11</v>
      </c>
      <c r="AB1850" t="s">
        <v>12</v>
      </c>
      <c r="AC1850" t="s">
        <v>11</v>
      </c>
      <c r="AD1850" t="s">
        <v>11</v>
      </c>
      <c r="AE1850" t="s">
        <v>4823</v>
      </c>
      <c r="AF1850" t="s">
        <v>38</v>
      </c>
      <c r="AH1850" t="s">
        <v>4824</v>
      </c>
    </row>
    <row r="1851" spans="1:36" x14ac:dyDescent="0.2">
      <c r="A1851" s="2" t="s">
        <v>4825</v>
      </c>
      <c r="B1851" s="3" t="s">
        <v>4998</v>
      </c>
      <c r="C1851" t="s">
        <v>12</v>
      </c>
      <c r="D1851" t="s">
        <v>16</v>
      </c>
      <c r="E1851" t="s">
        <v>16</v>
      </c>
      <c r="F1851" t="s">
        <v>16</v>
      </c>
      <c r="G1851" t="s">
        <v>16</v>
      </c>
      <c r="H1851" t="s">
        <v>12</v>
      </c>
      <c r="I1851" t="s">
        <v>10</v>
      </c>
      <c r="J1851" t="s">
        <v>11</v>
      </c>
      <c r="K1851" t="s">
        <v>16</v>
      </c>
      <c r="L1851" t="s">
        <v>16</v>
      </c>
      <c r="M1851" t="s">
        <v>16</v>
      </c>
      <c r="N1851" t="s">
        <v>16</v>
      </c>
      <c r="O1851" t="s">
        <v>10</v>
      </c>
      <c r="P1851" t="s">
        <v>11</v>
      </c>
      <c r="Q1851" t="s">
        <v>12</v>
      </c>
      <c r="R1851" t="s">
        <v>7</v>
      </c>
      <c r="S1851" t="s">
        <v>7</v>
      </c>
      <c r="T1851" t="s">
        <v>7</v>
      </c>
      <c r="U1851" t="s">
        <v>7</v>
      </c>
      <c r="V1851" t="s">
        <v>7</v>
      </c>
      <c r="W1851" t="s">
        <v>7</v>
      </c>
      <c r="X1851" t="s">
        <v>7</v>
      </c>
      <c r="Y1851" t="s">
        <v>12</v>
      </c>
      <c r="Z1851" t="s">
        <v>12</v>
      </c>
      <c r="AA1851" t="s">
        <v>7</v>
      </c>
      <c r="AB1851" t="s">
        <v>7</v>
      </c>
      <c r="AC1851" t="s">
        <v>12</v>
      </c>
      <c r="AD1851" t="s">
        <v>7</v>
      </c>
      <c r="AE1851" t="s">
        <v>4826</v>
      </c>
      <c r="AF1851" t="s">
        <v>24</v>
      </c>
    </row>
    <row r="1852" spans="1:36" x14ac:dyDescent="0.2">
      <c r="A1852" s="2" t="s">
        <v>4827</v>
      </c>
      <c r="B1852" s="3" t="s">
        <v>4998</v>
      </c>
      <c r="C1852" t="s">
        <v>7</v>
      </c>
      <c r="D1852" t="s">
        <v>12</v>
      </c>
      <c r="E1852" t="s">
        <v>12</v>
      </c>
      <c r="F1852" t="s">
        <v>11</v>
      </c>
      <c r="G1852" t="s">
        <v>10</v>
      </c>
      <c r="H1852" t="s">
        <v>7</v>
      </c>
      <c r="I1852" t="s">
        <v>10</v>
      </c>
      <c r="J1852" t="s">
        <v>11</v>
      </c>
      <c r="K1852" t="s">
        <v>16</v>
      </c>
      <c r="L1852" t="s">
        <v>16</v>
      </c>
      <c r="M1852" t="s">
        <v>16</v>
      </c>
      <c r="N1852" t="s">
        <v>10</v>
      </c>
      <c r="O1852" t="s">
        <v>11</v>
      </c>
      <c r="P1852" t="s">
        <v>11</v>
      </c>
      <c r="Q1852" t="s">
        <v>11</v>
      </c>
      <c r="R1852" t="s">
        <v>7</v>
      </c>
      <c r="S1852" t="s">
        <v>7</v>
      </c>
      <c r="T1852" t="s">
        <v>7</v>
      </c>
      <c r="U1852" t="s">
        <v>12</v>
      </c>
      <c r="V1852" t="s">
        <v>12</v>
      </c>
      <c r="W1852" t="s">
        <v>12</v>
      </c>
      <c r="X1852" t="s">
        <v>7</v>
      </c>
      <c r="Y1852" t="s">
        <v>7</v>
      </c>
      <c r="Z1852" t="s">
        <v>7</v>
      </c>
      <c r="AA1852" t="s">
        <v>7</v>
      </c>
      <c r="AB1852" t="s">
        <v>7</v>
      </c>
      <c r="AC1852" t="s">
        <v>7</v>
      </c>
      <c r="AD1852" t="s">
        <v>7</v>
      </c>
      <c r="AE1852" t="s">
        <v>128</v>
      </c>
      <c r="AF1852" t="s">
        <v>24</v>
      </c>
    </row>
    <row r="1853" spans="1:36" x14ac:dyDescent="0.2">
      <c r="A1853" s="2" t="s">
        <v>4828</v>
      </c>
      <c r="B1853" s="3" t="s">
        <v>4998</v>
      </c>
      <c r="C1853" t="s">
        <v>12</v>
      </c>
      <c r="D1853" t="s">
        <v>12</v>
      </c>
      <c r="E1853" t="s">
        <v>12</v>
      </c>
      <c r="F1853" t="s">
        <v>11</v>
      </c>
      <c r="G1853" t="s">
        <v>12</v>
      </c>
      <c r="H1853" t="s">
        <v>7</v>
      </c>
      <c r="I1853" t="s">
        <v>12</v>
      </c>
      <c r="J1853" t="s">
        <v>12</v>
      </c>
      <c r="K1853" t="s">
        <v>12</v>
      </c>
      <c r="L1853" t="s">
        <v>11</v>
      </c>
      <c r="M1853" t="s">
        <v>12</v>
      </c>
      <c r="N1853" t="s">
        <v>7</v>
      </c>
      <c r="O1853" t="s">
        <v>12</v>
      </c>
      <c r="P1853" t="s">
        <v>7</v>
      </c>
      <c r="Q1853" t="s">
        <v>12</v>
      </c>
      <c r="R1853" t="s">
        <v>7</v>
      </c>
      <c r="S1853" t="s">
        <v>7</v>
      </c>
      <c r="T1853" t="s">
        <v>7</v>
      </c>
      <c r="U1853" t="s">
        <v>7</v>
      </c>
      <c r="V1853" t="s">
        <v>7</v>
      </c>
      <c r="W1853" t="s">
        <v>7</v>
      </c>
      <c r="X1853" t="s">
        <v>7</v>
      </c>
      <c r="Y1853" t="s">
        <v>7</v>
      </c>
      <c r="Z1853" t="s">
        <v>7</v>
      </c>
      <c r="AA1853" t="s">
        <v>7</v>
      </c>
      <c r="AB1853" t="s">
        <v>7</v>
      </c>
      <c r="AC1853" t="s">
        <v>7</v>
      </c>
      <c r="AD1853" t="s">
        <v>7</v>
      </c>
      <c r="AE1853" t="s">
        <v>781</v>
      </c>
      <c r="AF1853" t="s">
        <v>38</v>
      </c>
      <c r="AG1853" t="s">
        <v>4829</v>
      </c>
      <c r="AI1853" t="s">
        <v>3901</v>
      </c>
      <c r="AJ1853" t="s">
        <v>3901</v>
      </c>
    </row>
    <row r="1854" spans="1:36" x14ac:dyDescent="0.2">
      <c r="A1854" s="2" t="s">
        <v>4830</v>
      </c>
      <c r="B1854" s="3" t="s">
        <v>4998</v>
      </c>
      <c r="C1854" t="s">
        <v>11</v>
      </c>
      <c r="D1854" t="s">
        <v>10</v>
      </c>
      <c r="E1854" t="s">
        <v>10</v>
      </c>
      <c r="F1854" t="s">
        <v>16</v>
      </c>
      <c r="G1854" t="s">
        <v>10</v>
      </c>
      <c r="H1854" t="s">
        <v>12</v>
      </c>
      <c r="I1854" t="s">
        <v>10</v>
      </c>
      <c r="J1854" t="s">
        <v>11</v>
      </c>
      <c r="K1854" t="s">
        <v>10</v>
      </c>
      <c r="L1854" t="s">
        <v>10</v>
      </c>
      <c r="M1854" t="s">
        <v>16</v>
      </c>
      <c r="N1854" t="s">
        <v>16</v>
      </c>
      <c r="O1854" t="s">
        <v>16</v>
      </c>
      <c r="P1854" t="s">
        <v>11</v>
      </c>
      <c r="Q1854" t="s">
        <v>11</v>
      </c>
      <c r="R1854" t="s">
        <v>11</v>
      </c>
      <c r="S1854" t="s">
        <v>7</v>
      </c>
      <c r="T1854" t="s">
        <v>11</v>
      </c>
      <c r="U1854" t="s">
        <v>11</v>
      </c>
      <c r="V1854" t="s">
        <v>10</v>
      </c>
      <c r="W1854" t="s">
        <v>10</v>
      </c>
      <c r="Y1854" t="s">
        <v>12</v>
      </c>
      <c r="Z1854" t="s">
        <v>12</v>
      </c>
      <c r="AA1854" t="s">
        <v>10</v>
      </c>
      <c r="AB1854" t="s">
        <v>11</v>
      </c>
      <c r="AC1854" t="s">
        <v>10</v>
      </c>
      <c r="AD1854" t="s">
        <v>11</v>
      </c>
      <c r="AE1854" t="s">
        <v>112</v>
      </c>
      <c r="AF1854" t="s">
        <v>14</v>
      </c>
      <c r="AG1854" t="s">
        <v>4831</v>
      </c>
      <c r="AH1854" t="s">
        <v>4832</v>
      </c>
      <c r="AI1854" t="s">
        <v>2954</v>
      </c>
    </row>
    <row r="1855" spans="1:36" x14ac:dyDescent="0.2">
      <c r="A1855" s="2" t="s">
        <v>4833</v>
      </c>
      <c r="B1855" s="2" t="s">
        <v>4997</v>
      </c>
      <c r="C1855" t="s">
        <v>11</v>
      </c>
      <c r="D1855" t="s">
        <v>11</v>
      </c>
      <c r="E1855" t="s">
        <v>12</v>
      </c>
      <c r="F1855" t="s">
        <v>11</v>
      </c>
      <c r="G1855" t="s">
        <v>11</v>
      </c>
      <c r="H1855" t="s">
        <v>12</v>
      </c>
      <c r="I1855" t="s">
        <v>12</v>
      </c>
      <c r="J1855" t="s">
        <v>12</v>
      </c>
      <c r="K1855" t="s">
        <v>10</v>
      </c>
      <c r="L1855" t="s">
        <v>10</v>
      </c>
      <c r="M1855" t="s">
        <v>16</v>
      </c>
      <c r="N1855" t="s">
        <v>10</v>
      </c>
      <c r="O1855" t="s">
        <v>11</v>
      </c>
      <c r="P1855" t="s">
        <v>11</v>
      </c>
      <c r="Q1855" t="s">
        <v>12</v>
      </c>
      <c r="R1855" t="s">
        <v>7</v>
      </c>
      <c r="S1855" t="s">
        <v>7</v>
      </c>
      <c r="T1855" t="s">
        <v>12</v>
      </c>
      <c r="U1855" t="s">
        <v>12</v>
      </c>
      <c r="V1855" t="s">
        <v>12</v>
      </c>
      <c r="W1855" t="s">
        <v>12</v>
      </c>
      <c r="X1855" t="s">
        <v>12</v>
      </c>
      <c r="Y1855" t="s">
        <v>7</v>
      </c>
      <c r="Z1855" t="s">
        <v>7</v>
      </c>
      <c r="AA1855" t="s">
        <v>7</v>
      </c>
      <c r="AB1855" t="s">
        <v>7</v>
      </c>
      <c r="AC1855" t="s">
        <v>7</v>
      </c>
      <c r="AD1855" t="s">
        <v>7</v>
      </c>
      <c r="AE1855" t="s">
        <v>502</v>
      </c>
    </row>
    <row r="1856" spans="1:36" x14ac:dyDescent="0.2">
      <c r="A1856" s="2" t="s">
        <v>4834</v>
      </c>
      <c r="B1856" s="2" t="s">
        <v>4997</v>
      </c>
      <c r="C1856" t="s">
        <v>10</v>
      </c>
      <c r="D1856" t="s">
        <v>10</v>
      </c>
      <c r="E1856" t="s">
        <v>16</v>
      </c>
      <c r="F1856" t="s">
        <v>11</v>
      </c>
      <c r="G1856" t="s">
        <v>10</v>
      </c>
      <c r="H1856" t="s">
        <v>11</v>
      </c>
      <c r="I1856" t="s">
        <v>12</v>
      </c>
      <c r="J1856" t="s">
        <v>7</v>
      </c>
      <c r="K1856" t="s">
        <v>16</v>
      </c>
      <c r="L1856" t="s">
        <v>16</v>
      </c>
      <c r="M1856" t="s">
        <v>16</v>
      </c>
      <c r="N1856" t="s">
        <v>11</v>
      </c>
      <c r="O1856" t="s">
        <v>11</v>
      </c>
      <c r="P1856" t="s">
        <v>12</v>
      </c>
      <c r="Q1856" t="s">
        <v>7</v>
      </c>
      <c r="R1856" t="s">
        <v>7</v>
      </c>
      <c r="S1856" t="s">
        <v>7</v>
      </c>
      <c r="T1856" t="s">
        <v>7</v>
      </c>
      <c r="U1856" t="s">
        <v>7</v>
      </c>
      <c r="V1856" t="s">
        <v>7</v>
      </c>
      <c r="W1856" t="s">
        <v>7</v>
      </c>
      <c r="X1856" t="s">
        <v>7</v>
      </c>
      <c r="Y1856" t="s">
        <v>7</v>
      </c>
      <c r="Z1856" t="s">
        <v>7</v>
      </c>
      <c r="AA1856" t="s">
        <v>7</v>
      </c>
      <c r="AB1856" t="s">
        <v>7</v>
      </c>
      <c r="AC1856" t="s">
        <v>7</v>
      </c>
      <c r="AD1856" t="s">
        <v>7</v>
      </c>
      <c r="AE1856" t="s">
        <v>459</v>
      </c>
      <c r="AF1856" t="s">
        <v>14</v>
      </c>
      <c r="AG1856" t="s">
        <v>4835</v>
      </c>
      <c r="AI1856" t="s">
        <v>1000</v>
      </c>
    </row>
    <row r="1857" spans="1:36" x14ac:dyDescent="0.2">
      <c r="A1857" s="2" t="s">
        <v>4836</v>
      </c>
      <c r="B1857" s="2" t="s">
        <v>4997</v>
      </c>
      <c r="C1857" t="s">
        <v>11</v>
      </c>
      <c r="D1857" t="s">
        <v>11</v>
      </c>
      <c r="E1857" t="s">
        <v>10</v>
      </c>
      <c r="F1857" t="s">
        <v>12</v>
      </c>
      <c r="G1857" t="s">
        <v>11</v>
      </c>
      <c r="H1857" t="s">
        <v>11</v>
      </c>
      <c r="I1857" t="s">
        <v>12</v>
      </c>
      <c r="J1857" t="s">
        <v>12</v>
      </c>
      <c r="K1857" t="s">
        <v>10</v>
      </c>
      <c r="L1857" t="s">
        <v>10</v>
      </c>
      <c r="M1857" t="s">
        <v>11</v>
      </c>
      <c r="N1857" t="s">
        <v>11</v>
      </c>
      <c r="O1857" t="s">
        <v>11</v>
      </c>
      <c r="P1857" t="s">
        <v>12</v>
      </c>
      <c r="Q1857" t="s">
        <v>11</v>
      </c>
      <c r="R1857" t="s">
        <v>11</v>
      </c>
      <c r="S1857" t="s">
        <v>12</v>
      </c>
      <c r="T1857" t="s">
        <v>11</v>
      </c>
      <c r="U1857" t="s">
        <v>11</v>
      </c>
      <c r="V1857" t="s">
        <v>11</v>
      </c>
      <c r="W1857" t="s">
        <v>11</v>
      </c>
      <c r="X1857" t="s">
        <v>12</v>
      </c>
      <c r="Y1857" t="s">
        <v>10</v>
      </c>
      <c r="Z1857" t="s">
        <v>12</v>
      </c>
      <c r="AA1857" t="s">
        <v>12</v>
      </c>
      <c r="AB1857" t="s">
        <v>11</v>
      </c>
      <c r="AC1857" t="s">
        <v>11</v>
      </c>
      <c r="AD1857" t="s">
        <v>12</v>
      </c>
      <c r="AE1857" t="s">
        <v>459</v>
      </c>
      <c r="AF1857" t="s">
        <v>24</v>
      </c>
    </row>
    <row r="1858" spans="1:36" x14ac:dyDescent="0.2">
      <c r="A1858" s="2" t="s">
        <v>4837</v>
      </c>
      <c r="B1858" s="2" t="s">
        <v>4997</v>
      </c>
      <c r="C1858" t="s">
        <v>11</v>
      </c>
      <c r="D1858" t="s">
        <v>10</v>
      </c>
      <c r="E1858" t="s">
        <v>10</v>
      </c>
      <c r="F1858" t="s">
        <v>10</v>
      </c>
      <c r="G1858" t="s">
        <v>10</v>
      </c>
      <c r="H1858" t="s">
        <v>11</v>
      </c>
      <c r="I1858" t="s">
        <v>11</v>
      </c>
      <c r="J1858" t="s">
        <v>12</v>
      </c>
      <c r="K1858" t="s">
        <v>10</v>
      </c>
      <c r="L1858" t="s">
        <v>16</v>
      </c>
      <c r="M1858" t="s">
        <v>10</v>
      </c>
      <c r="N1858" t="s">
        <v>10</v>
      </c>
      <c r="O1858" t="s">
        <v>10</v>
      </c>
      <c r="P1858" t="s">
        <v>11</v>
      </c>
      <c r="Q1858" t="s">
        <v>11</v>
      </c>
      <c r="R1858" t="s">
        <v>12</v>
      </c>
      <c r="S1858" t="s">
        <v>7</v>
      </c>
      <c r="T1858" t="s">
        <v>12</v>
      </c>
      <c r="U1858" t="s">
        <v>7</v>
      </c>
      <c r="V1858" t="s">
        <v>7</v>
      </c>
      <c r="W1858" t="s">
        <v>12</v>
      </c>
      <c r="X1858" t="s">
        <v>7</v>
      </c>
      <c r="Y1858" t="s">
        <v>7</v>
      </c>
      <c r="Z1858" t="s">
        <v>7</v>
      </c>
      <c r="AA1858" t="s">
        <v>7</v>
      </c>
      <c r="AB1858" t="s">
        <v>12</v>
      </c>
      <c r="AC1858" t="s">
        <v>7</v>
      </c>
      <c r="AD1858" t="s">
        <v>7</v>
      </c>
      <c r="AE1858" t="s">
        <v>117</v>
      </c>
      <c r="AF1858" t="s">
        <v>24</v>
      </c>
      <c r="AG1858" t="s">
        <v>75</v>
      </c>
      <c r="AH1858" t="s">
        <v>75</v>
      </c>
      <c r="AI1858" t="s">
        <v>160</v>
      </c>
    </row>
    <row r="1859" spans="1:36" x14ac:dyDescent="0.2">
      <c r="A1859" s="2" t="s">
        <v>4838</v>
      </c>
      <c r="B1859" s="2" t="s">
        <v>4997</v>
      </c>
      <c r="C1859" t="s">
        <v>12</v>
      </c>
      <c r="D1859" t="s">
        <v>11</v>
      </c>
      <c r="E1859" t="s">
        <v>11</v>
      </c>
      <c r="F1859" t="s">
        <v>10</v>
      </c>
      <c r="G1859" t="s">
        <v>10</v>
      </c>
      <c r="H1859" t="s">
        <v>12</v>
      </c>
      <c r="I1859" t="s">
        <v>12</v>
      </c>
      <c r="J1859" t="s">
        <v>12</v>
      </c>
      <c r="K1859" t="s">
        <v>11</v>
      </c>
      <c r="L1859" t="s">
        <v>11</v>
      </c>
      <c r="M1859" t="s">
        <v>11</v>
      </c>
      <c r="N1859" t="s">
        <v>11</v>
      </c>
      <c r="O1859" t="s">
        <v>11</v>
      </c>
      <c r="P1859" t="s">
        <v>12</v>
      </c>
      <c r="Q1859" t="s">
        <v>12</v>
      </c>
      <c r="R1859" t="s">
        <v>12</v>
      </c>
      <c r="S1859" t="s">
        <v>7</v>
      </c>
      <c r="T1859" t="s">
        <v>7</v>
      </c>
      <c r="U1859" t="s">
        <v>7</v>
      </c>
      <c r="V1859" t="s">
        <v>7</v>
      </c>
      <c r="W1859" t="s">
        <v>7</v>
      </c>
      <c r="X1859" t="s">
        <v>7</v>
      </c>
      <c r="Y1859" t="s">
        <v>7</v>
      </c>
      <c r="Z1859" t="s">
        <v>7</v>
      </c>
      <c r="AA1859" t="s">
        <v>7</v>
      </c>
      <c r="AB1859" t="s">
        <v>12</v>
      </c>
      <c r="AC1859" t="s">
        <v>12</v>
      </c>
      <c r="AD1859" t="s">
        <v>12</v>
      </c>
      <c r="AE1859" t="s">
        <v>390</v>
      </c>
      <c r="AF1859" t="s">
        <v>38</v>
      </c>
      <c r="AI1859" t="s">
        <v>4839</v>
      </c>
    </row>
    <row r="1860" spans="1:36" x14ac:dyDescent="0.2">
      <c r="A1860" s="2" t="s">
        <v>4840</v>
      </c>
      <c r="B1860" s="2" t="s">
        <v>4997</v>
      </c>
      <c r="C1860" t="s">
        <v>10</v>
      </c>
      <c r="D1860" t="s">
        <v>10</v>
      </c>
      <c r="E1860" t="s">
        <v>10</v>
      </c>
      <c r="F1860" t="s">
        <v>10</v>
      </c>
      <c r="G1860" t="s">
        <v>10</v>
      </c>
      <c r="H1860" t="s">
        <v>11</v>
      </c>
      <c r="I1860" t="s">
        <v>10</v>
      </c>
      <c r="J1860" t="s">
        <v>10</v>
      </c>
      <c r="K1860" t="s">
        <v>16</v>
      </c>
      <c r="L1860" t="s">
        <v>16</v>
      </c>
      <c r="M1860" t="s">
        <v>16</v>
      </c>
      <c r="N1860" t="s">
        <v>10</v>
      </c>
      <c r="O1860" t="s">
        <v>10</v>
      </c>
      <c r="P1860" t="s">
        <v>10</v>
      </c>
      <c r="Q1860" t="s">
        <v>10</v>
      </c>
      <c r="R1860" t="s">
        <v>10</v>
      </c>
      <c r="S1860" t="s">
        <v>10</v>
      </c>
      <c r="T1860" t="s">
        <v>10</v>
      </c>
      <c r="U1860" t="s">
        <v>10</v>
      </c>
      <c r="V1860" t="s">
        <v>10</v>
      </c>
      <c r="W1860" t="s">
        <v>10</v>
      </c>
      <c r="X1860" t="s">
        <v>10</v>
      </c>
      <c r="Y1860" t="s">
        <v>10</v>
      </c>
      <c r="Z1860" t="s">
        <v>10</v>
      </c>
      <c r="AA1860" t="s">
        <v>11</v>
      </c>
      <c r="AB1860" t="s">
        <v>11</v>
      </c>
      <c r="AC1860" t="s">
        <v>11</v>
      </c>
      <c r="AD1860" t="s">
        <v>11</v>
      </c>
      <c r="AE1860" t="s">
        <v>17</v>
      </c>
      <c r="AF1860" t="s">
        <v>24</v>
      </c>
    </row>
    <row r="1861" spans="1:36" x14ac:dyDescent="0.2">
      <c r="A1861" s="2" t="s">
        <v>4841</v>
      </c>
      <c r="B1861" s="2" t="s">
        <v>4997</v>
      </c>
      <c r="C1861" t="s">
        <v>11</v>
      </c>
      <c r="D1861" t="s">
        <v>10</v>
      </c>
      <c r="E1861" t="s">
        <v>11</v>
      </c>
      <c r="F1861" t="s">
        <v>11</v>
      </c>
      <c r="G1861" t="s">
        <v>10</v>
      </c>
      <c r="H1861" t="s">
        <v>7</v>
      </c>
      <c r="I1861" t="s">
        <v>11</v>
      </c>
      <c r="J1861" t="s">
        <v>11</v>
      </c>
      <c r="K1861" t="s">
        <v>16</v>
      </c>
      <c r="L1861" t="s">
        <v>16</v>
      </c>
      <c r="M1861" t="s">
        <v>16</v>
      </c>
      <c r="N1861" t="s">
        <v>10</v>
      </c>
      <c r="O1861" t="s">
        <v>10</v>
      </c>
      <c r="P1861" t="s">
        <v>11</v>
      </c>
      <c r="Q1861" t="s">
        <v>11</v>
      </c>
      <c r="R1861" t="s">
        <v>7</v>
      </c>
      <c r="S1861" t="s">
        <v>12</v>
      </c>
      <c r="T1861" t="s">
        <v>12</v>
      </c>
      <c r="U1861" t="s">
        <v>12</v>
      </c>
      <c r="V1861" t="s">
        <v>7</v>
      </c>
      <c r="W1861" t="s">
        <v>7</v>
      </c>
      <c r="X1861" t="s">
        <v>7</v>
      </c>
      <c r="Y1861" t="s">
        <v>11</v>
      </c>
      <c r="Z1861" t="s">
        <v>12</v>
      </c>
      <c r="AA1861" t="s">
        <v>7</v>
      </c>
      <c r="AB1861" t="s">
        <v>11</v>
      </c>
      <c r="AC1861" t="s">
        <v>11</v>
      </c>
      <c r="AD1861" t="s">
        <v>12</v>
      </c>
      <c r="AE1861" t="s">
        <v>1820</v>
      </c>
      <c r="AF1861" t="s">
        <v>14</v>
      </c>
      <c r="AH1861" t="s">
        <v>4842</v>
      </c>
      <c r="AI1861" t="s">
        <v>1798</v>
      </c>
    </row>
    <row r="1862" spans="1:36" x14ac:dyDescent="0.2">
      <c r="A1862" s="2" t="s">
        <v>4843</v>
      </c>
      <c r="B1862" s="2" t="s">
        <v>4997</v>
      </c>
      <c r="C1862" t="s">
        <v>12</v>
      </c>
      <c r="D1862" t="s">
        <v>11</v>
      </c>
      <c r="E1862" t="s">
        <v>11</v>
      </c>
      <c r="F1862" t="s">
        <v>11</v>
      </c>
      <c r="G1862" t="s">
        <v>10</v>
      </c>
      <c r="H1862" t="s">
        <v>12</v>
      </c>
      <c r="I1862" t="s">
        <v>12</v>
      </c>
      <c r="K1862" t="s">
        <v>7</v>
      </c>
      <c r="L1862" t="s">
        <v>10</v>
      </c>
      <c r="M1862" t="s">
        <v>10</v>
      </c>
      <c r="N1862" t="s">
        <v>10</v>
      </c>
      <c r="O1862" t="s">
        <v>12</v>
      </c>
      <c r="P1862" t="s">
        <v>10</v>
      </c>
      <c r="Q1862" t="s">
        <v>11</v>
      </c>
      <c r="R1862" t="s">
        <v>7</v>
      </c>
      <c r="S1862" t="s">
        <v>7</v>
      </c>
      <c r="T1862" t="s">
        <v>7</v>
      </c>
      <c r="U1862" t="s">
        <v>7</v>
      </c>
      <c r="V1862" t="s">
        <v>7</v>
      </c>
      <c r="W1862" t="s">
        <v>12</v>
      </c>
      <c r="X1862" t="s">
        <v>7</v>
      </c>
      <c r="Y1862" t="s">
        <v>12</v>
      </c>
      <c r="Z1862" t="s">
        <v>7</v>
      </c>
      <c r="AA1862" t="s">
        <v>7</v>
      </c>
      <c r="AB1862" t="s">
        <v>7</v>
      </c>
      <c r="AC1862" t="s">
        <v>7</v>
      </c>
      <c r="AD1862" t="s">
        <v>7</v>
      </c>
      <c r="AE1862" t="s">
        <v>4844</v>
      </c>
      <c r="AF1862" t="s">
        <v>38</v>
      </c>
      <c r="AG1862" t="s">
        <v>75</v>
      </c>
      <c r="AH1862" t="s">
        <v>75</v>
      </c>
      <c r="AI1862" t="s">
        <v>1865</v>
      </c>
      <c r="AJ1862" t="s">
        <v>21</v>
      </c>
    </row>
    <row r="1863" spans="1:36" x14ac:dyDescent="0.2">
      <c r="A1863" s="2" t="s">
        <v>4845</v>
      </c>
      <c r="B1863" s="2" t="s">
        <v>4997</v>
      </c>
      <c r="C1863" t="s">
        <v>10</v>
      </c>
      <c r="D1863" t="s">
        <v>10</v>
      </c>
      <c r="E1863" t="s">
        <v>10</v>
      </c>
      <c r="F1863" t="s">
        <v>10</v>
      </c>
      <c r="G1863" t="s">
        <v>10</v>
      </c>
      <c r="H1863" t="s">
        <v>7</v>
      </c>
      <c r="I1863" t="s">
        <v>11</v>
      </c>
      <c r="J1863" t="s">
        <v>12</v>
      </c>
      <c r="K1863" t="s">
        <v>10</v>
      </c>
      <c r="L1863" t="s">
        <v>10</v>
      </c>
      <c r="M1863" t="s">
        <v>10</v>
      </c>
      <c r="N1863" t="s">
        <v>10</v>
      </c>
      <c r="O1863" t="s">
        <v>10</v>
      </c>
      <c r="P1863" t="s">
        <v>10</v>
      </c>
      <c r="Q1863" t="s">
        <v>16</v>
      </c>
      <c r="R1863" t="s">
        <v>7</v>
      </c>
      <c r="S1863" t="s">
        <v>7</v>
      </c>
      <c r="T1863" t="s">
        <v>12</v>
      </c>
      <c r="U1863" t="s">
        <v>12</v>
      </c>
      <c r="V1863" t="s">
        <v>7</v>
      </c>
      <c r="W1863" t="s">
        <v>12</v>
      </c>
      <c r="X1863" t="s">
        <v>7</v>
      </c>
      <c r="Y1863" t="s">
        <v>12</v>
      </c>
      <c r="Z1863" t="s">
        <v>7</v>
      </c>
      <c r="AA1863" t="s">
        <v>12</v>
      </c>
      <c r="AB1863" t="s">
        <v>12</v>
      </c>
      <c r="AC1863" t="s">
        <v>12</v>
      </c>
      <c r="AD1863" t="s">
        <v>12</v>
      </c>
      <c r="AE1863" t="s">
        <v>1244</v>
      </c>
      <c r="AF1863" t="s">
        <v>14</v>
      </c>
      <c r="AG1863" t="s">
        <v>43</v>
      </c>
      <c r="AH1863" t="s">
        <v>43</v>
      </c>
      <c r="AI1863" t="s">
        <v>4846</v>
      </c>
      <c r="AJ1863" t="s">
        <v>21</v>
      </c>
    </row>
    <row r="1864" spans="1:36" x14ac:dyDescent="0.2">
      <c r="A1864" s="2" t="s">
        <v>4847</v>
      </c>
      <c r="B1864" s="2" t="s">
        <v>4997</v>
      </c>
      <c r="C1864" t="s">
        <v>16</v>
      </c>
      <c r="D1864" t="s">
        <v>16</v>
      </c>
      <c r="E1864" t="s">
        <v>12</v>
      </c>
      <c r="F1864" t="s">
        <v>12</v>
      </c>
      <c r="G1864" t="s">
        <v>12</v>
      </c>
      <c r="H1864" t="s">
        <v>7</v>
      </c>
      <c r="I1864" t="s">
        <v>7</v>
      </c>
      <c r="J1864" t="s">
        <v>7</v>
      </c>
      <c r="K1864" t="s">
        <v>10</v>
      </c>
      <c r="L1864" t="s">
        <v>10</v>
      </c>
      <c r="M1864" t="s">
        <v>11</v>
      </c>
      <c r="N1864" t="s">
        <v>12</v>
      </c>
      <c r="O1864" t="s">
        <v>7</v>
      </c>
      <c r="P1864" t="s">
        <v>7</v>
      </c>
      <c r="Q1864" t="s">
        <v>7</v>
      </c>
      <c r="R1864" t="s">
        <v>7</v>
      </c>
      <c r="S1864" t="s">
        <v>7</v>
      </c>
      <c r="T1864" t="s">
        <v>11</v>
      </c>
      <c r="U1864" t="s">
        <v>7</v>
      </c>
      <c r="V1864" t="s">
        <v>7</v>
      </c>
      <c r="W1864" t="s">
        <v>11</v>
      </c>
      <c r="X1864" t="s">
        <v>7</v>
      </c>
      <c r="Y1864" t="s">
        <v>7</v>
      </c>
      <c r="Z1864" t="s">
        <v>7</v>
      </c>
      <c r="AB1864" t="s">
        <v>7</v>
      </c>
      <c r="AC1864" t="s">
        <v>7</v>
      </c>
      <c r="AD1864" t="s">
        <v>7</v>
      </c>
      <c r="AE1864" t="s">
        <v>79</v>
      </c>
      <c r="AF1864" t="s">
        <v>14</v>
      </c>
    </row>
    <row r="1865" spans="1:36" x14ac:dyDescent="0.2">
      <c r="A1865" s="2" t="s">
        <v>4848</v>
      </c>
      <c r="B1865" s="2" t="s">
        <v>4997</v>
      </c>
      <c r="C1865" t="s">
        <v>10</v>
      </c>
      <c r="D1865" t="s">
        <v>10</v>
      </c>
      <c r="E1865" t="s">
        <v>10</v>
      </c>
      <c r="F1865" t="s">
        <v>16</v>
      </c>
      <c r="G1865" t="s">
        <v>10</v>
      </c>
      <c r="H1865" t="s">
        <v>12</v>
      </c>
      <c r="I1865" t="s">
        <v>11</v>
      </c>
      <c r="J1865" t="s">
        <v>12</v>
      </c>
      <c r="K1865" t="s">
        <v>16</v>
      </c>
      <c r="L1865" t="s">
        <v>16</v>
      </c>
      <c r="M1865" t="s">
        <v>16</v>
      </c>
      <c r="N1865" t="s">
        <v>10</v>
      </c>
      <c r="O1865" t="s">
        <v>11</v>
      </c>
      <c r="P1865" t="s">
        <v>12</v>
      </c>
      <c r="Q1865" t="s">
        <v>12</v>
      </c>
      <c r="R1865" t="s">
        <v>7</v>
      </c>
      <c r="S1865" t="s">
        <v>7</v>
      </c>
      <c r="T1865" t="s">
        <v>11</v>
      </c>
      <c r="U1865" t="s">
        <v>7</v>
      </c>
      <c r="V1865" t="s">
        <v>11</v>
      </c>
      <c r="W1865" t="s">
        <v>11</v>
      </c>
      <c r="X1865" t="s">
        <v>12</v>
      </c>
      <c r="Y1865" t="s">
        <v>10</v>
      </c>
      <c r="Z1865" t="s">
        <v>11</v>
      </c>
      <c r="AA1865" t="s">
        <v>11</v>
      </c>
      <c r="AB1865" t="s">
        <v>11</v>
      </c>
      <c r="AC1865" t="s">
        <v>11</v>
      </c>
      <c r="AD1865" t="s">
        <v>11</v>
      </c>
      <c r="AE1865" t="s">
        <v>331</v>
      </c>
      <c r="AF1865" t="s">
        <v>38</v>
      </c>
    </row>
    <row r="1866" spans="1:36" x14ac:dyDescent="0.2">
      <c r="A1866" s="2" t="s">
        <v>4849</v>
      </c>
      <c r="B1866" s="2" t="s">
        <v>4997</v>
      </c>
      <c r="C1866" t="s">
        <v>11</v>
      </c>
      <c r="D1866" t="s">
        <v>10</v>
      </c>
      <c r="E1866" t="s">
        <v>10</v>
      </c>
      <c r="F1866" t="s">
        <v>10</v>
      </c>
      <c r="G1866" t="s">
        <v>11</v>
      </c>
      <c r="H1866" t="s">
        <v>11</v>
      </c>
      <c r="I1866" t="s">
        <v>12</v>
      </c>
      <c r="J1866" t="s">
        <v>12</v>
      </c>
      <c r="K1866" t="s">
        <v>10</v>
      </c>
      <c r="L1866" t="s">
        <v>16</v>
      </c>
      <c r="M1866" t="s">
        <v>16</v>
      </c>
      <c r="N1866" t="s">
        <v>16</v>
      </c>
      <c r="O1866" t="s">
        <v>10</v>
      </c>
      <c r="P1866" t="s">
        <v>12</v>
      </c>
      <c r="Q1866" t="s">
        <v>11</v>
      </c>
      <c r="R1866" t="s">
        <v>12</v>
      </c>
      <c r="S1866" t="s">
        <v>7</v>
      </c>
      <c r="T1866" t="s">
        <v>7</v>
      </c>
      <c r="U1866" t="s">
        <v>7</v>
      </c>
      <c r="V1866" t="s">
        <v>7</v>
      </c>
      <c r="W1866" t="s">
        <v>7</v>
      </c>
      <c r="X1866" t="s">
        <v>7</v>
      </c>
      <c r="Y1866" t="s">
        <v>12</v>
      </c>
      <c r="Z1866" t="s">
        <v>12</v>
      </c>
      <c r="AA1866" t="s">
        <v>7</v>
      </c>
      <c r="AB1866" t="s">
        <v>7</v>
      </c>
      <c r="AC1866" t="s">
        <v>12</v>
      </c>
      <c r="AD1866" t="s">
        <v>7</v>
      </c>
      <c r="AE1866" t="s">
        <v>734</v>
      </c>
      <c r="AF1866" t="s">
        <v>24</v>
      </c>
      <c r="AI1866" t="s">
        <v>4850</v>
      </c>
    </row>
    <row r="1867" spans="1:36" x14ac:dyDescent="0.2">
      <c r="A1867" s="2" t="s">
        <v>4851</v>
      </c>
      <c r="B1867" s="2" t="s">
        <v>4997</v>
      </c>
      <c r="C1867" t="s">
        <v>16</v>
      </c>
      <c r="D1867" t="s">
        <v>16</v>
      </c>
      <c r="E1867" t="s">
        <v>16</v>
      </c>
      <c r="F1867" t="s">
        <v>16</v>
      </c>
      <c r="G1867" t="s">
        <v>16</v>
      </c>
      <c r="H1867" t="s">
        <v>10</v>
      </c>
      <c r="I1867" t="s">
        <v>10</v>
      </c>
      <c r="J1867" t="s">
        <v>10</v>
      </c>
      <c r="K1867" t="s">
        <v>16</v>
      </c>
      <c r="L1867" t="s">
        <v>16</v>
      </c>
      <c r="M1867" t="s">
        <v>16</v>
      </c>
      <c r="N1867" t="s">
        <v>16</v>
      </c>
      <c r="O1867" t="s">
        <v>16</v>
      </c>
      <c r="P1867" t="s">
        <v>16</v>
      </c>
      <c r="Q1867" t="s">
        <v>16</v>
      </c>
      <c r="R1867" t="s">
        <v>16</v>
      </c>
      <c r="S1867" t="s">
        <v>10</v>
      </c>
      <c r="T1867" t="s">
        <v>12</v>
      </c>
      <c r="U1867" t="s">
        <v>7</v>
      </c>
      <c r="V1867" t="s">
        <v>12</v>
      </c>
      <c r="W1867" t="s">
        <v>11</v>
      </c>
      <c r="X1867" t="s">
        <v>10</v>
      </c>
      <c r="Y1867" t="s">
        <v>10</v>
      </c>
      <c r="Z1867" t="s">
        <v>11</v>
      </c>
      <c r="AA1867" t="s">
        <v>11</v>
      </c>
      <c r="AB1867" t="s">
        <v>16</v>
      </c>
      <c r="AC1867" t="s">
        <v>16</v>
      </c>
      <c r="AD1867" t="s">
        <v>10</v>
      </c>
      <c r="AE1867" t="s">
        <v>658</v>
      </c>
      <c r="AF1867" t="s">
        <v>24</v>
      </c>
      <c r="AG1867" t="s">
        <v>4852</v>
      </c>
      <c r="AH1867" t="s">
        <v>4853</v>
      </c>
      <c r="AI1867" t="s">
        <v>4854</v>
      </c>
    </row>
    <row r="1868" spans="1:36" x14ac:dyDescent="0.2">
      <c r="A1868" s="2" t="s">
        <v>4855</v>
      </c>
      <c r="B1868" s="2" t="s">
        <v>4997</v>
      </c>
      <c r="C1868" t="s">
        <v>11</v>
      </c>
      <c r="D1868" t="s">
        <v>11</v>
      </c>
      <c r="E1868" t="s">
        <v>10</v>
      </c>
      <c r="F1868" t="s">
        <v>10</v>
      </c>
      <c r="G1868" t="s">
        <v>10</v>
      </c>
      <c r="H1868" t="s">
        <v>11</v>
      </c>
      <c r="I1868" t="s">
        <v>12</v>
      </c>
      <c r="J1868" t="s">
        <v>12</v>
      </c>
      <c r="K1868" t="s">
        <v>10</v>
      </c>
      <c r="L1868" t="s">
        <v>10</v>
      </c>
      <c r="M1868" t="s">
        <v>10</v>
      </c>
      <c r="N1868" t="s">
        <v>12</v>
      </c>
      <c r="O1868" t="s">
        <v>11</v>
      </c>
      <c r="P1868" t="s">
        <v>12</v>
      </c>
      <c r="Q1868" t="s">
        <v>12</v>
      </c>
      <c r="R1868" t="s">
        <v>12</v>
      </c>
      <c r="S1868" t="s">
        <v>7</v>
      </c>
      <c r="T1868" t="s">
        <v>7</v>
      </c>
      <c r="U1868" t="s">
        <v>7</v>
      </c>
      <c r="V1868" t="s">
        <v>7</v>
      </c>
      <c r="W1868" t="s">
        <v>7</v>
      </c>
      <c r="X1868" t="s">
        <v>7</v>
      </c>
      <c r="Y1868" t="s">
        <v>7</v>
      </c>
      <c r="Z1868" t="s">
        <v>7</v>
      </c>
      <c r="AA1868" t="s">
        <v>7</v>
      </c>
      <c r="AB1868" t="s">
        <v>7</v>
      </c>
      <c r="AC1868" t="s">
        <v>7</v>
      </c>
      <c r="AD1868" t="s">
        <v>7</v>
      </c>
      <c r="AE1868" t="s">
        <v>4856</v>
      </c>
      <c r="AF1868" t="s">
        <v>38</v>
      </c>
      <c r="AG1868" t="s">
        <v>4857</v>
      </c>
      <c r="AH1868" t="s">
        <v>4858</v>
      </c>
      <c r="AI1868" t="s">
        <v>4859</v>
      </c>
    </row>
    <row r="1869" spans="1:36" x14ac:dyDescent="0.2">
      <c r="A1869" s="2" t="s">
        <v>4860</v>
      </c>
      <c r="B1869" s="2" t="s">
        <v>4997</v>
      </c>
      <c r="C1869" t="s">
        <v>11</v>
      </c>
      <c r="D1869" t="s">
        <v>10</v>
      </c>
      <c r="E1869" t="s">
        <v>10</v>
      </c>
      <c r="F1869" t="s">
        <v>16</v>
      </c>
      <c r="G1869" t="s">
        <v>16</v>
      </c>
      <c r="H1869" t="s">
        <v>12</v>
      </c>
      <c r="I1869" t="s">
        <v>7</v>
      </c>
      <c r="J1869" t="s">
        <v>12</v>
      </c>
      <c r="K1869" t="s">
        <v>10</v>
      </c>
      <c r="L1869" t="s">
        <v>10</v>
      </c>
      <c r="M1869" t="s">
        <v>11</v>
      </c>
      <c r="N1869" t="s">
        <v>16</v>
      </c>
      <c r="O1869" t="s">
        <v>16</v>
      </c>
      <c r="P1869" t="s">
        <v>11</v>
      </c>
      <c r="Q1869" t="s">
        <v>12</v>
      </c>
      <c r="R1869" t="s">
        <v>7</v>
      </c>
      <c r="S1869" t="s">
        <v>7</v>
      </c>
      <c r="T1869" t="s">
        <v>7</v>
      </c>
      <c r="U1869" t="s">
        <v>7</v>
      </c>
      <c r="V1869" t="s">
        <v>7</v>
      </c>
      <c r="W1869" t="s">
        <v>7</v>
      </c>
      <c r="X1869" t="s">
        <v>7</v>
      </c>
      <c r="Y1869" t="s">
        <v>7</v>
      </c>
      <c r="Z1869" t="s">
        <v>7</v>
      </c>
      <c r="AA1869" t="s">
        <v>7</v>
      </c>
      <c r="AB1869" t="s">
        <v>7</v>
      </c>
      <c r="AC1869" t="s">
        <v>12</v>
      </c>
      <c r="AD1869" t="s">
        <v>7</v>
      </c>
      <c r="AE1869" t="s">
        <v>2508</v>
      </c>
      <c r="AF1869" t="s">
        <v>24</v>
      </c>
      <c r="AG1869" t="s">
        <v>4861</v>
      </c>
      <c r="AH1869" t="s">
        <v>1368</v>
      </c>
      <c r="AI1869" t="s">
        <v>4862</v>
      </c>
    </row>
    <row r="1870" spans="1:36" x14ac:dyDescent="0.2">
      <c r="A1870" s="2" t="s">
        <v>4863</v>
      </c>
      <c r="B1870" s="2" t="s">
        <v>4997</v>
      </c>
      <c r="C1870" t="s">
        <v>11</v>
      </c>
      <c r="D1870" t="s">
        <v>11</v>
      </c>
      <c r="E1870" t="s">
        <v>11</v>
      </c>
      <c r="F1870" t="s">
        <v>10</v>
      </c>
      <c r="G1870" t="s">
        <v>10</v>
      </c>
      <c r="H1870" t="s">
        <v>11</v>
      </c>
      <c r="I1870" t="s">
        <v>11</v>
      </c>
      <c r="J1870" t="s">
        <v>11</v>
      </c>
      <c r="K1870" t="s">
        <v>10</v>
      </c>
      <c r="L1870" t="s">
        <v>10</v>
      </c>
      <c r="M1870" t="s">
        <v>11</v>
      </c>
      <c r="N1870" t="s">
        <v>12</v>
      </c>
      <c r="O1870" t="s">
        <v>12</v>
      </c>
      <c r="P1870" t="s">
        <v>11</v>
      </c>
      <c r="Q1870" t="s">
        <v>12</v>
      </c>
      <c r="R1870" t="s">
        <v>7</v>
      </c>
      <c r="S1870" t="s">
        <v>7</v>
      </c>
      <c r="T1870" t="s">
        <v>11</v>
      </c>
      <c r="U1870" t="s">
        <v>12</v>
      </c>
      <c r="V1870" t="s">
        <v>12</v>
      </c>
      <c r="W1870" t="s">
        <v>12</v>
      </c>
      <c r="X1870" t="s">
        <v>12</v>
      </c>
      <c r="Y1870" t="s">
        <v>11</v>
      </c>
      <c r="Z1870" t="s">
        <v>12</v>
      </c>
      <c r="AA1870" t="s">
        <v>11</v>
      </c>
      <c r="AB1870" t="s">
        <v>11</v>
      </c>
      <c r="AC1870" t="s">
        <v>11</v>
      </c>
      <c r="AD1870" t="s">
        <v>11</v>
      </c>
      <c r="AE1870" t="s">
        <v>992</v>
      </c>
      <c r="AF1870" t="s">
        <v>24</v>
      </c>
      <c r="AG1870" t="s">
        <v>192</v>
      </c>
      <c r="AH1870" t="s">
        <v>4864</v>
      </c>
      <c r="AI1870" t="s">
        <v>65</v>
      </c>
    </row>
    <row r="1871" spans="1:36" x14ac:dyDescent="0.2">
      <c r="A1871" s="2" t="s">
        <v>4865</v>
      </c>
      <c r="B1871" s="2" t="s">
        <v>4997</v>
      </c>
      <c r="C1871" t="s">
        <v>11</v>
      </c>
      <c r="D1871" t="s">
        <v>10</v>
      </c>
      <c r="E1871" t="s">
        <v>16</v>
      </c>
      <c r="F1871" t="s">
        <v>16</v>
      </c>
      <c r="G1871" t="s">
        <v>10</v>
      </c>
      <c r="H1871" t="s">
        <v>10</v>
      </c>
      <c r="I1871" t="s">
        <v>11</v>
      </c>
      <c r="J1871" t="s">
        <v>10</v>
      </c>
      <c r="K1871" t="s">
        <v>16</v>
      </c>
      <c r="L1871" t="s">
        <v>16</v>
      </c>
      <c r="M1871" t="s">
        <v>10</v>
      </c>
      <c r="N1871" t="s">
        <v>16</v>
      </c>
      <c r="O1871" t="s">
        <v>16</v>
      </c>
      <c r="P1871" t="s">
        <v>11</v>
      </c>
      <c r="Q1871" t="s">
        <v>16</v>
      </c>
      <c r="R1871" t="s">
        <v>11</v>
      </c>
      <c r="S1871" t="s">
        <v>12</v>
      </c>
      <c r="T1871" t="s">
        <v>11</v>
      </c>
      <c r="U1871" t="s">
        <v>11</v>
      </c>
      <c r="V1871" t="s">
        <v>11</v>
      </c>
      <c r="W1871" t="s">
        <v>12</v>
      </c>
      <c r="X1871" t="s">
        <v>12</v>
      </c>
      <c r="Y1871" t="s">
        <v>11</v>
      </c>
      <c r="Z1871" t="s">
        <v>11</v>
      </c>
      <c r="AA1871" t="s">
        <v>12</v>
      </c>
      <c r="AB1871" t="s">
        <v>10</v>
      </c>
      <c r="AC1871" t="s">
        <v>10</v>
      </c>
      <c r="AD1871" t="s">
        <v>11</v>
      </c>
      <c r="AE1871" t="s">
        <v>473</v>
      </c>
      <c r="AF1871" t="s">
        <v>14</v>
      </c>
    </row>
    <row r="1872" spans="1:36" x14ac:dyDescent="0.2">
      <c r="A1872" s="2" t="s">
        <v>4866</v>
      </c>
      <c r="B1872" s="2" t="s">
        <v>4997</v>
      </c>
      <c r="C1872" t="s">
        <v>12</v>
      </c>
      <c r="D1872" t="s">
        <v>16</v>
      </c>
      <c r="E1872" t="s">
        <v>16</v>
      </c>
      <c r="F1872" t="s">
        <v>16</v>
      </c>
      <c r="G1872" t="s">
        <v>16</v>
      </c>
      <c r="H1872" t="s">
        <v>10</v>
      </c>
      <c r="I1872" t="s">
        <v>11</v>
      </c>
      <c r="J1872" t="s">
        <v>11</v>
      </c>
      <c r="K1872" t="s">
        <v>16</v>
      </c>
      <c r="L1872" t="s">
        <v>16</v>
      </c>
      <c r="M1872" t="s">
        <v>16</v>
      </c>
      <c r="N1872" t="s">
        <v>16</v>
      </c>
      <c r="O1872" t="s">
        <v>16</v>
      </c>
      <c r="P1872" t="s">
        <v>16</v>
      </c>
      <c r="Q1872" t="s">
        <v>11</v>
      </c>
      <c r="R1872" t="s">
        <v>12</v>
      </c>
      <c r="S1872" t="s">
        <v>7</v>
      </c>
      <c r="T1872" t="s">
        <v>7</v>
      </c>
      <c r="U1872" t="s">
        <v>7</v>
      </c>
      <c r="V1872" t="s">
        <v>7</v>
      </c>
      <c r="W1872" t="s">
        <v>7</v>
      </c>
      <c r="X1872" t="s">
        <v>7</v>
      </c>
      <c r="Y1872" t="s">
        <v>11</v>
      </c>
      <c r="Z1872" t="s">
        <v>11</v>
      </c>
      <c r="AA1872" t="s">
        <v>16</v>
      </c>
      <c r="AB1872" t="s">
        <v>16</v>
      </c>
      <c r="AC1872" t="s">
        <v>16</v>
      </c>
      <c r="AD1872" t="s">
        <v>16</v>
      </c>
      <c r="AE1872" t="s">
        <v>128</v>
      </c>
      <c r="AF1872" t="s">
        <v>24</v>
      </c>
      <c r="AI1872" t="s">
        <v>4867</v>
      </c>
    </row>
    <row r="1873" spans="1:36" x14ac:dyDescent="0.2">
      <c r="A1873" s="2" t="s">
        <v>4868</v>
      </c>
      <c r="B1873" s="2" t="s">
        <v>4997</v>
      </c>
      <c r="C1873" t="s">
        <v>10</v>
      </c>
      <c r="D1873" t="s">
        <v>10</v>
      </c>
      <c r="E1873" t="s">
        <v>10</v>
      </c>
      <c r="F1873" t="s">
        <v>16</v>
      </c>
      <c r="G1873" t="s">
        <v>16</v>
      </c>
      <c r="H1873" t="s">
        <v>11</v>
      </c>
      <c r="I1873" t="s">
        <v>12</v>
      </c>
      <c r="J1873" t="s">
        <v>11</v>
      </c>
      <c r="K1873" t="s">
        <v>10</v>
      </c>
      <c r="L1873" t="s">
        <v>10</v>
      </c>
      <c r="M1873" t="s">
        <v>16</v>
      </c>
      <c r="N1873" t="s">
        <v>11</v>
      </c>
      <c r="O1873" t="s">
        <v>11</v>
      </c>
      <c r="P1873" t="s">
        <v>12</v>
      </c>
      <c r="Q1873" t="s">
        <v>12</v>
      </c>
      <c r="R1873" t="s">
        <v>7</v>
      </c>
      <c r="S1873" t="s">
        <v>7</v>
      </c>
      <c r="T1873" t="s">
        <v>11</v>
      </c>
      <c r="U1873" t="s">
        <v>12</v>
      </c>
      <c r="V1873" t="s">
        <v>7</v>
      </c>
      <c r="W1873" t="s">
        <v>12</v>
      </c>
      <c r="X1873" t="s">
        <v>12</v>
      </c>
      <c r="Y1873" t="s">
        <v>10</v>
      </c>
      <c r="Z1873" t="s">
        <v>10</v>
      </c>
      <c r="AA1873" t="s">
        <v>10</v>
      </c>
      <c r="AB1873" t="s">
        <v>10</v>
      </c>
      <c r="AC1873" t="s">
        <v>10</v>
      </c>
      <c r="AD1873" t="s">
        <v>11</v>
      </c>
      <c r="AE1873" t="s">
        <v>521</v>
      </c>
      <c r="AF1873" t="s">
        <v>14</v>
      </c>
      <c r="AG1873" t="s">
        <v>4869</v>
      </c>
      <c r="AH1873" t="s">
        <v>4870</v>
      </c>
    </row>
    <row r="1874" spans="1:36" x14ac:dyDescent="0.2">
      <c r="A1874" s="2" t="s">
        <v>4871</v>
      </c>
      <c r="B1874" s="2" t="s">
        <v>4997</v>
      </c>
      <c r="C1874" t="s">
        <v>10</v>
      </c>
      <c r="D1874" t="s">
        <v>16</v>
      </c>
      <c r="E1874" t="s">
        <v>16</v>
      </c>
      <c r="F1874" t="s">
        <v>16</v>
      </c>
      <c r="G1874" t="s">
        <v>10</v>
      </c>
      <c r="H1874" t="s">
        <v>7</v>
      </c>
      <c r="I1874" t="s">
        <v>11</v>
      </c>
      <c r="J1874" t="s">
        <v>11</v>
      </c>
      <c r="K1874" t="s">
        <v>11</v>
      </c>
      <c r="L1874" t="s">
        <v>10</v>
      </c>
      <c r="M1874" t="s">
        <v>11</v>
      </c>
      <c r="N1874" t="s">
        <v>7</v>
      </c>
      <c r="O1874" t="s">
        <v>7</v>
      </c>
      <c r="P1874" t="s">
        <v>7</v>
      </c>
      <c r="Q1874" t="s">
        <v>7</v>
      </c>
      <c r="R1874" t="s">
        <v>7</v>
      </c>
      <c r="S1874" t="s">
        <v>7</v>
      </c>
      <c r="T1874" t="s">
        <v>11</v>
      </c>
      <c r="U1874" t="s">
        <v>7</v>
      </c>
      <c r="V1874" t="s">
        <v>7</v>
      </c>
      <c r="W1874" t="s">
        <v>12</v>
      </c>
      <c r="X1874" t="s">
        <v>7</v>
      </c>
      <c r="Y1874" t="s">
        <v>7</v>
      </c>
      <c r="Z1874" t="s">
        <v>7</v>
      </c>
      <c r="AA1874" t="s">
        <v>7</v>
      </c>
      <c r="AB1874" t="s">
        <v>7</v>
      </c>
      <c r="AC1874" t="s">
        <v>7</v>
      </c>
      <c r="AD1874" t="s">
        <v>7</v>
      </c>
      <c r="AE1874" t="s">
        <v>152</v>
      </c>
      <c r="AF1874" t="s">
        <v>14</v>
      </c>
    </row>
    <row r="1875" spans="1:36" x14ac:dyDescent="0.2">
      <c r="A1875" s="2" t="s">
        <v>4872</v>
      </c>
      <c r="B1875" s="2" t="s">
        <v>4997</v>
      </c>
      <c r="C1875" t="s">
        <v>12</v>
      </c>
      <c r="D1875" t="s">
        <v>10</v>
      </c>
      <c r="E1875" t="s">
        <v>10</v>
      </c>
      <c r="F1875" t="s">
        <v>10</v>
      </c>
      <c r="G1875" t="s">
        <v>10</v>
      </c>
      <c r="H1875" t="s">
        <v>11</v>
      </c>
      <c r="I1875" t="s">
        <v>12</v>
      </c>
      <c r="J1875" t="s">
        <v>11</v>
      </c>
      <c r="K1875" t="s">
        <v>11</v>
      </c>
      <c r="L1875" t="s">
        <v>10</v>
      </c>
      <c r="M1875" t="s">
        <v>10</v>
      </c>
      <c r="N1875" t="s">
        <v>10</v>
      </c>
      <c r="O1875" t="s">
        <v>11</v>
      </c>
      <c r="P1875" t="s">
        <v>11</v>
      </c>
      <c r="Q1875" t="s">
        <v>11</v>
      </c>
      <c r="R1875" t="s">
        <v>7</v>
      </c>
      <c r="S1875" t="s">
        <v>7</v>
      </c>
      <c r="T1875" t="s">
        <v>7</v>
      </c>
      <c r="U1875" t="s">
        <v>7</v>
      </c>
      <c r="V1875" t="s">
        <v>7</v>
      </c>
      <c r="W1875" t="s">
        <v>7</v>
      </c>
      <c r="X1875" t="s">
        <v>7</v>
      </c>
      <c r="Y1875" t="s">
        <v>12</v>
      </c>
      <c r="Z1875" t="s">
        <v>7</v>
      </c>
      <c r="AA1875" t="s">
        <v>7</v>
      </c>
      <c r="AB1875" t="s">
        <v>12</v>
      </c>
      <c r="AC1875" t="s">
        <v>12</v>
      </c>
      <c r="AD1875" t="s">
        <v>12</v>
      </c>
      <c r="AE1875" t="s">
        <v>79</v>
      </c>
      <c r="AF1875" t="s">
        <v>14</v>
      </c>
      <c r="AG1875" t="s">
        <v>43</v>
      </c>
      <c r="AH1875" t="s">
        <v>43</v>
      </c>
      <c r="AI1875" t="s">
        <v>1000</v>
      </c>
    </row>
    <row r="1876" spans="1:36" x14ac:dyDescent="0.2">
      <c r="A1876" s="2" t="s">
        <v>4873</v>
      </c>
      <c r="B1876" s="2" t="s">
        <v>4997</v>
      </c>
      <c r="C1876" t="s">
        <v>11</v>
      </c>
      <c r="D1876" t="s">
        <v>10</v>
      </c>
      <c r="E1876" t="s">
        <v>10</v>
      </c>
      <c r="F1876" t="s">
        <v>10</v>
      </c>
      <c r="G1876" t="s">
        <v>11</v>
      </c>
      <c r="H1876" t="s">
        <v>7</v>
      </c>
      <c r="I1876" t="s">
        <v>12</v>
      </c>
      <c r="J1876" t="s">
        <v>12</v>
      </c>
      <c r="K1876" t="s">
        <v>10</v>
      </c>
      <c r="L1876" t="s">
        <v>16</v>
      </c>
      <c r="M1876" t="s">
        <v>10</v>
      </c>
      <c r="N1876" t="s">
        <v>12</v>
      </c>
      <c r="O1876" t="s">
        <v>11</v>
      </c>
      <c r="P1876" t="s">
        <v>7</v>
      </c>
      <c r="Q1876" t="s">
        <v>7</v>
      </c>
      <c r="R1876" t="s">
        <v>7</v>
      </c>
      <c r="S1876" t="s">
        <v>7</v>
      </c>
      <c r="T1876" t="s">
        <v>12</v>
      </c>
      <c r="U1876" t="s">
        <v>12</v>
      </c>
      <c r="V1876" t="s">
        <v>7</v>
      </c>
      <c r="W1876" t="s">
        <v>12</v>
      </c>
      <c r="X1876" t="s">
        <v>7</v>
      </c>
      <c r="Y1876" t="s">
        <v>7</v>
      </c>
      <c r="Z1876" t="s">
        <v>7</v>
      </c>
      <c r="AA1876" t="s">
        <v>7</v>
      </c>
      <c r="AB1876" t="s">
        <v>12</v>
      </c>
      <c r="AC1876" t="s">
        <v>7</v>
      </c>
      <c r="AD1876" t="s">
        <v>12</v>
      </c>
      <c r="AE1876" t="s">
        <v>3546</v>
      </c>
      <c r="AF1876" t="s">
        <v>14</v>
      </c>
      <c r="AG1876" t="s">
        <v>4874</v>
      </c>
      <c r="AI1876" t="s">
        <v>1000</v>
      </c>
    </row>
    <row r="1877" spans="1:36" x14ac:dyDescent="0.2">
      <c r="A1877" s="2" t="s">
        <v>4875</v>
      </c>
      <c r="B1877" s="2" t="s">
        <v>4997</v>
      </c>
      <c r="C1877" t="s">
        <v>12</v>
      </c>
      <c r="D1877" t="s">
        <v>10</v>
      </c>
      <c r="E1877" t="s">
        <v>11</v>
      </c>
      <c r="F1877" t="s">
        <v>10</v>
      </c>
      <c r="G1877" t="s">
        <v>10</v>
      </c>
      <c r="H1877" t="s">
        <v>7</v>
      </c>
      <c r="I1877" t="s">
        <v>12</v>
      </c>
      <c r="J1877" t="s">
        <v>7</v>
      </c>
      <c r="K1877" t="s">
        <v>10</v>
      </c>
      <c r="L1877" t="s">
        <v>10</v>
      </c>
      <c r="M1877" t="s">
        <v>10</v>
      </c>
      <c r="N1877" t="s">
        <v>10</v>
      </c>
      <c r="O1877" t="s">
        <v>10</v>
      </c>
      <c r="P1877" t="s">
        <v>12</v>
      </c>
      <c r="Q1877" t="s">
        <v>12</v>
      </c>
      <c r="R1877" t="s">
        <v>12</v>
      </c>
      <c r="S1877" t="s">
        <v>7</v>
      </c>
      <c r="T1877" t="s">
        <v>7</v>
      </c>
      <c r="U1877" t="s">
        <v>12</v>
      </c>
      <c r="V1877" t="s">
        <v>7</v>
      </c>
      <c r="W1877" t="s">
        <v>12</v>
      </c>
      <c r="X1877" t="s">
        <v>12</v>
      </c>
      <c r="Y1877" t="s">
        <v>12</v>
      </c>
      <c r="Z1877" t="s">
        <v>12</v>
      </c>
      <c r="AA1877" t="s">
        <v>11</v>
      </c>
      <c r="AB1877" t="s">
        <v>11</v>
      </c>
      <c r="AC1877" t="s">
        <v>11</v>
      </c>
      <c r="AD1877" t="s">
        <v>12</v>
      </c>
      <c r="AE1877" t="s">
        <v>170</v>
      </c>
      <c r="AF1877" t="s">
        <v>38</v>
      </c>
      <c r="AG1877" t="s">
        <v>4876</v>
      </c>
      <c r="AH1877" t="s">
        <v>43</v>
      </c>
      <c r="AI1877" t="s">
        <v>20</v>
      </c>
      <c r="AJ1877" t="s">
        <v>43</v>
      </c>
    </row>
    <row r="1878" spans="1:36" x14ac:dyDescent="0.2">
      <c r="A1878" s="2" t="s">
        <v>4877</v>
      </c>
      <c r="B1878" s="2" t="s">
        <v>4997</v>
      </c>
      <c r="C1878" t="s">
        <v>16</v>
      </c>
      <c r="D1878" t="s">
        <v>16</v>
      </c>
      <c r="E1878" t="s">
        <v>16</v>
      </c>
      <c r="F1878" t="s">
        <v>10</v>
      </c>
      <c r="G1878" t="s">
        <v>16</v>
      </c>
      <c r="H1878" t="s">
        <v>12</v>
      </c>
      <c r="I1878" t="s">
        <v>12</v>
      </c>
      <c r="J1878" t="s">
        <v>12</v>
      </c>
      <c r="K1878" t="s">
        <v>16</v>
      </c>
      <c r="L1878" t="s">
        <v>16</v>
      </c>
      <c r="M1878" t="s">
        <v>16</v>
      </c>
      <c r="N1878" t="s">
        <v>16</v>
      </c>
      <c r="O1878" t="s">
        <v>16</v>
      </c>
      <c r="P1878" t="s">
        <v>11</v>
      </c>
      <c r="Q1878" t="s">
        <v>16</v>
      </c>
      <c r="R1878" t="s">
        <v>12</v>
      </c>
      <c r="S1878" t="s">
        <v>7</v>
      </c>
      <c r="T1878" t="s">
        <v>12</v>
      </c>
      <c r="U1878" t="s">
        <v>12</v>
      </c>
      <c r="V1878" t="s">
        <v>12</v>
      </c>
      <c r="W1878" t="s">
        <v>16</v>
      </c>
      <c r="X1878" t="s">
        <v>11</v>
      </c>
      <c r="Y1878" t="s">
        <v>16</v>
      </c>
      <c r="Z1878" t="s">
        <v>16</v>
      </c>
      <c r="AA1878" t="s">
        <v>10</v>
      </c>
      <c r="AB1878" t="s">
        <v>16</v>
      </c>
      <c r="AC1878" t="s">
        <v>10</v>
      </c>
      <c r="AD1878" t="s">
        <v>12</v>
      </c>
      <c r="AE1878" t="s">
        <v>2641</v>
      </c>
      <c r="AF1878" t="s">
        <v>14</v>
      </c>
      <c r="AI1878" t="s">
        <v>4878</v>
      </c>
    </row>
    <row r="1879" spans="1:36" x14ac:dyDescent="0.2">
      <c r="A1879" s="2" t="s">
        <v>4879</v>
      </c>
      <c r="B1879" s="2" t="s">
        <v>4997</v>
      </c>
      <c r="C1879" t="s">
        <v>10</v>
      </c>
      <c r="D1879" t="s">
        <v>10</v>
      </c>
      <c r="E1879" t="s">
        <v>16</v>
      </c>
      <c r="F1879" t="s">
        <v>10</v>
      </c>
      <c r="G1879" t="s">
        <v>12</v>
      </c>
      <c r="H1879" t="s">
        <v>12</v>
      </c>
      <c r="I1879" t="s">
        <v>12</v>
      </c>
      <c r="J1879" t="s">
        <v>7</v>
      </c>
      <c r="K1879" t="s">
        <v>16</v>
      </c>
      <c r="L1879" t="s">
        <v>16</v>
      </c>
      <c r="M1879" t="s">
        <v>16</v>
      </c>
      <c r="N1879" t="s">
        <v>16</v>
      </c>
      <c r="O1879" t="s">
        <v>16</v>
      </c>
      <c r="P1879" t="s">
        <v>10</v>
      </c>
      <c r="Q1879" t="s">
        <v>12</v>
      </c>
      <c r="R1879" t="s">
        <v>7</v>
      </c>
      <c r="S1879" t="s">
        <v>7</v>
      </c>
      <c r="T1879" t="s">
        <v>7</v>
      </c>
      <c r="U1879" t="s">
        <v>12</v>
      </c>
      <c r="V1879" t="s">
        <v>12</v>
      </c>
      <c r="Y1879" t="s">
        <v>11</v>
      </c>
      <c r="Z1879" t="s">
        <v>7</v>
      </c>
      <c r="AA1879" t="s">
        <v>7</v>
      </c>
      <c r="AB1879" t="s">
        <v>11</v>
      </c>
      <c r="AC1879" t="s">
        <v>11</v>
      </c>
      <c r="AD1879" t="s">
        <v>10</v>
      </c>
      <c r="AE1879" t="s">
        <v>699</v>
      </c>
      <c r="AF1879" t="s">
        <v>14</v>
      </c>
      <c r="AG1879" t="s">
        <v>4880</v>
      </c>
      <c r="AH1879" t="s">
        <v>4881</v>
      </c>
    </row>
    <row r="1880" spans="1:36" x14ac:dyDescent="0.2">
      <c r="A1880" s="2" t="s">
        <v>4882</v>
      </c>
      <c r="B1880" s="2" t="s">
        <v>4997</v>
      </c>
      <c r="C1880" t="s">
        <v>11</v>
      </c>
      <c r="D1880" t="s">
        <v>10</v>
      </c>
      <c r="E1880" t="s">
        <v>10</v>
      </c>
      <c r="F1880" t="s">
        <v>10</v>
      </c>
      <c r="G1880" t="s">
        <v>10</v>
      </c>
      <c r="H1880" t="s">
        <v>10</v>
      </c>
      <c r="I1880" t="s">
        <v>10</v>
      </c>
      <c r="J1880" t="s">
        <v>11</v>
      </c>
      <c r="K1880" t="s">
        <v>10</v>
      </c>
      <c r="L1880" t="s">
        <v>16</v>
      </c>
      <c r="M1880" t="s">
        <v>10</v>
      </c>
      <c r="N1880" t="s">
        <v>10</v>
      </c>
      <c r="O1880" t="s">
        <v>16</v>
      </c>
      <c r="P1880" t="s">
        <v>11</v>
      </c>
      <c r="Q1880" t="s">
        <v>11</v>
      </c>
      <c r="R1880" t="s">
        <v>11</v>
      </c>
      <c r="S1880" t="s">
        <v>11</v>
      </c>
      <c r="T1880" t="s">
        <v>10</v>
      </c>
      <c r="U1880" t="s">
        <v>11</v>
      </c>
      <c r="V1880" t="s">
        <v>12</v>
      </c>
      <c r="W1880" t="s">
        <v>10</v>
      </c>
      <c r="X1880" t="s">
        <v>11</v>
      </c>
      <c r="Y1880" t="s">
        <v>10</v>
      </c>
      <c r="Z1880" t="s">
        <v>11</v>
      </c>
      <c r="AA1880" t="s">
        <v>12</v>
      </c>
      <c r="AB1880" t="s">
        <v>12</v>
      </c>
      <c r="AC1880" t="s">
        <v>11</v>
      </c>
      <c r="AD1880" t="s">
        <v>12</v>
      </c>
      <c r="AE1880" t="s">
        <v>914</v>
      </c>
      <c r="AF1880" t="s">
        <v>38</v>
      </c>
      <c r="AG1880" t="s">
        <v>4883</v>
      </c>
    </row>
    <row r="1881" spans="1:36" x14ac:dyDescent="0.2">
      <c r="A1881" s="2" t="s">
        <v>4884</v>
      </c>
      <c r="B1881" s="2" t="s">
        <v>4997</v>
      </c>
      <c r="C1881" t="s">
        <v>11</v>
      </c>
      <c r="D1881" t="s">
        <v>16</v>
      </c>
      <c r="E1881" t="s">
        <v>10</v>
      </c>
      <c r="F1881" t="s">
        <v>11</v>
      </c>
      <c r="G1881" t="s">
        <v>16</v>
      </c>
      <c r="H1881" t="s">
        <v>7</v>
      </c>
      <c r="I1881" t="s">
        <v>11</v>
      </c>
      <c r="J1881" t="s">
        <v>16</v>
      </c>
      <c r="K1881" t="s">
        <v>16</v>
      </c>
      <c r="L1881" t="s">
        <v>16</v>
      </c>
      <c r="M1881" t="s">
        <v>11</v>
      </c>
      <c r="N1881" t="s">
        <v>11</v>
      </c>
      <c r="O1881" t="s">
        <v>16</v>
      </c>
      <c r="P1881" t="s">
        <v>7</v>
      </c>
      <c r="Q1881" t="s">
        <v>7</v>
      </c>
      <c r="R1881" t="s">
        <v>7</v>
      </c>
      <c r="S1881" t="s">
        <v>7</v>
      </c>
      <c r="T1881" t="s">
        <v>7</v>
      </c>
      <c r="U1881" t="s">
        <v>7</v>
      </c>
      <c r="V1881" t="s">
        <v>7</v>
      </c>
      <c r="W1881" t="s">
        <v>7</v>
      </c>
      <c r="X1881" t="s">
        <v>7</v>
      </c>
      <c r="Y1881" t="s">
        <v>12</v>
      </c>
      <c r="Z1881" t="s">
        <v>7</v>
      </c>
      <c r="AA1881" t="s">
        <v>7</v>
      </c>
      <c r="AB1881" t="s">
        <v>7</v>
      </c>
      <c r="AC1881" t="s">
        <v>7</v>
      </c>
      <c r="AD1881" t="s">
        <v>7</v>
      </c>
      <c r="AE1881" t="s">
        <v>914</v>
      </c>
      <c r="AF1881" t="s">
        <v>24</v>
      </c>
      <c r="AG1881" t="s">
        <v>456</v>
      </c>
      <c r="AI1881" t="s">
        <v>4885</v>
      </c>
    </row>
    <row r="1882" spans="1:36" x14ac:dyDescent="0.2">
      <c r="A1882" s="2" t="s">
        <v>4886</v>
      </c>
      <c r="B1882" s="2" t="s">
        <v>4997</v>
      </c>
      <c r="D1882" t="s">
        <v>11</v>
      </c>
      <c r="E1882" t="s">
        <v>10</v>
      </c>
      <c r="F1882" t="s">
        <v>11</v>
      </c>
      <c r="G1882" t="s">
        <v>10</v>
      </c>
      <c r="H1882" t="s">
        <v>11</v>
      </c>
      <c r="I1882" t="s">
        <v>7</v>
      </c>
      <c r="J1882" t="s">
        <v>7</v>
      </c>
      <c r="K1882" t="s">
        <v>10</v>
      </c>
      <c r="L1882" t="s">
        <v>10</v>
      </c>
      <c r="M1882" t="s">
        <v>10</v>
      </c>
      <c r="N1882" t="s">
        <v>10</v>
      </c>
      <c r="O1882" t="s">
        <v>10</v>
      </c>
      <c r="P1882" t="s">
        <v>11</v>
      </c>
      <c r="Q1882" t="s">
        <v>11</v>
      </c>
      <c r="R1882" t="s">
        <v>7</v>
      </c>
      <c r="S1882" t="s">
        <v>7</v>
      </c>
      <c r="T1882" t="s">
        <v>7</v>
      </c>
      <c r="U1882" t="s">
        <v>7</v>
      </c>
      <c r="V1882" t="s">
        <v>7</v>
      </c>
      <c r="W1882" t="s">
        <v>7</v>
      </c>
      <c r="X1882" t="s">
        <v>7</v>
      </c>
      <c r="Y1882" t="s">
        <v>7</v>
      </c>
      <c r="Z1882" t="s">
        <v>7</v>
      </c>
      <c r="AA1882" t="s">
        <v>7</v>
      </c>
      <c r="AB1882" t="s">
        <v>7</v>
      </c>
      <c r="AC1882" t="s">
        <v>7</v>
      </c>
      <c r="AD1882" t="s">
        <v>7</v>
      </c>
      <c r="AE1882" t="s">
        <v>128</v>
      </c>
      <c r="AF1882" t="s">
        <v>38</v>
      </c>
      <c r="AG1882" t="s">
        <v>215</v>
      </c>
      <c r="AH1882" t="s">
        <v>1368</v>
      </c>
      <c r="AI1882" t="s">
        <v>4887</v>
      </c>
      <c r="AJ1882" t="s">
        <v>1368</v>
      </c>
    </row>
    <row r="1883" spans="1:36" x14ac:dyDescent="0.2">
      <c r="A1883" s="2" t="s">
        <v>4888</v>
      </c>
      <c r="B1883" s="2" t="s">
        <v>4997</v>
      </c>
      <c r="C1883" t="s">
        <v>12</v>
      </c>
      <c r="D1883" t="s">
        <v>10</v>
      </c>
      <c r="E1883" t="s">
        <v>10</v>
      </c>
      <c r="F1883" t="s">
        <v>10</v>
      </c>
      <c r="G1883" t="s">
        <v>11</v>
      </c>
      <c r="H1883" t="s">
        <v>12</v>
      </c>
      <c r="I1883" t="s">
        <v>11</v>
      </c>
      <c r="J1883" t="s">
        <v>12</v>
      </c>
      <c r="K1883" t="s">
        <v>16</v>
      </c>
      <c r="L1883" t="s">
        <v>16</v>
      </c>
      <c r="M1883" t="s">
        <v>10</v>
      </c>
      <c r="N1883" t="s">
        <v>16</v>
      </c>
      <c r="O1883" t="s">
        <v>10</v>
      </c>
      <c r="P1883" t="s">
        <v>10</v>
      </c>
      <c r="Q1883" t="s">
        <v>11</v>
      </c>
      <c r="R1883" t="s">
        <v>12</v>
      </c>
      <c r="S1883" t="s">
        <v>7</v>
      </c>
      <c r="T1883" t="s">
        <v>11</v>
      </c>
      <c r="U1883" t="s">
        <v>16</v>
      </c>
      <c r="V1883" t="s">
        <v>16</v>
      </c>
      <c r="W1883" t="s">
        <v>10</v>
      </c>
      <c r="X1883" t="s">
        <v>11</v>
      </c>
      <c r="Y1883" t="s">
        <v>10</v>
      </c>
      <c r="Z1883" t="s">
        <v>10</v>
      </c>
      <c r="AA1883" t="s">
        <v>16</v>
      </c>
      <c r="AB1883" t="s">
        <v>10</v>
      </c>
      <c r="AC1883" t="s">
        <v>11</v>
      </c>
      <c r="AD1883" t="s">
        <v>10</v>
      </c>
      <c r="AE1883" t="s">
        <v>3265</v>
      </c>
      <c r="AF1883" t="s">
        <v>24</v>
      </c>
      <c r="AG1883" t="s">
        <v>63</v>
      </c>
      <c r="AH1883" t="s">
        <v>342</v>
      </c>
    </row>
    <row r="1884" spans="1:36" x14ac:dyDescent="0.2">
      <c r="A1884" s="2" t="s">
        <v>4889</v>
      </c>
      <c r="B1884" s="2" t="s">
        <v>4997</v>
      </c>
      <c r="C1884" t="s">
        <v>12</v>
      </c>
      <c r="D1884" t="s">
        <v>12</v>
      </c>
      <c r="E1884" t="s">
        <v>12</v>
      </c>
      <c r="F1884" t="s">
        <v>12</v>
      </c>
      <c r="G1884" t="s">
        <v>12</v>
      </c>
      <c r="H1884" t="s">
        <v>7</v>
      </c>
      <c r="I1884" t="s">
        <v>7</v>
      </c>
      <c r="J1884" t="s">
        <v>7</v>
      </c>
      <c r="K1884" t="s">
        <v>12</v>
      </c>
      <c r="L1884" t="s">
        <v>11</v>
      </c>
      <c r="M1884" t="s">
        <v>11</v>
      </c>
      <c r="N1884" t="s">
        <v>12</v>
      </c>
      <c r="O1884" t="s">
        <v>12</v>
      </c>
      <c r="P1884" t="s">
        <v>12</v>
      </c>
      <c r="Q1884" t="s">
        <v>7</v>
      </c>
      <c r="R1884" t="s">
        <v>7</v>
      </c>
      <c r="S1884" t="s">
        <v>7</v>
      </c>
      <c r="T1884" t="s">
        <v>7</v>
      </c>
      <c r="U1884" t="s">
        <v>7</v>
      </c>
      <c r="V1884" t="s">
        <v>7</v>
      </c>
      <c r="W1884" t="s">
        <v>7</v>
      </c>
      <c r="X1884" t="s">
        <v>7</v>
      </c>
      <c r="Y1884" t="s">
        <v>12</v>
      </c>
      <c r="Z1884" t="s">
        <v>7</v>
      </c>
      <c r="AA1884" t="s">
        <v>7</v>
      </c>
      <c r="AB1884" t="s">
        <v>12</v>
      </c>
      <c r="AC1884" t="s">
        <v>12</v>
      </c>
      <c r="AD1884" t="s">
        <v>7</v>
      </c>
      <c r="AE1884" t="s">
        <v>327</v>
      </c>
      <c r="AF1884" t="s">
        <v>38</v>
      </c>
    </row>
    <row r="1885" spans="1:36" x14ac:dyDescent="0.2">
      <c r="A1885" s="2" t="s">
        <v>4890</v>
      </c>
      <c r="B1885" s="2" t="s">
        <v>4997</v>
      </c>
      <c r="C1885" t="s">
        <v>16</v>
      </c>
      <c r="D1885" t="s">
        <v>10</v>
      </c>
      <c r="E1885" t="s">
        <v>16</v>
      </c>
      <c r="F1885" t="s">
        <v>10</v>
      </c>
      <c r="G1885" t="s">
        <v>16</v>
      </c>
      <c r="H1885" t="s">
        <v>16</v>
      </c>
      <c r="I1885" t="s">
        <v>10</v>
      </c>
      <c r="J1885" t="s">
        <v>10</v>
      </c>
      <c r="K1885" t="s">
        <v>10</v>
      </c>
      <c r="L1885" t="s">
        <v>10</v>
      </c>
      <c r="M1885" t="s">
        <v>11</v>
      </c>
      <c r="N1885" t="s">
        <v>10</v>
      </c>
      <c r="O1885" t="s">
        <v>12</v>
      </c>
      <c r="P1885" t="s">
        <v>11</v>
      </c>
      <c r="Q1885" t="s">
        <v>10</v>
      </c>
      <c r="R1885" t="s">
        <v>11</v>
      </c>
      <c r="S1885" t="s">
        <v>11</v>
      </c>
      <c r="T1885" t="s">
        <v>16</v>
      </c>
      <c r="U1885" t="s">
        <v>10</v>
      </c>
      <c r="V1885" t="s">
        <v>12</v>
      </c>
      <c r="W1885" t="s">
        <v>12</v>
      </c>
      <c r="X1885" t="s">
        <v>11</v>
      </c>
      <c r="Y1885" t="s">
        <v>12</v>
      </c>
      <c r="Z1885" t="s">
        <v>7</v>
      </c>
      <c r="AA1885" t="s">
        <v>12</v>
      </c>
      <c r="AB1885" t="s">
        <v>10</v>
      </c>
      <c r="AC1885" t="s">
        <v>12</v>
      </c>
      <c r="AD1885" t="s">
        <v>10</v>
      </c>
      <c r="AE1885" t="s">
        <v>835</v>
      </c>
      <c r="AF1885" t="s">
        <v>38</v>
      </c>
      <c r="AG1885" t="s">
        <v>4891</v>
      </c>
      <c r="AH1885" t="s">
        <v>4892</v>
      </c>
      <c r="AI1885" t="s">
        <v>65</v>
      </c>
      <c r="AJ1885" t="s">
        <v>591</v>
      </c>
    </row>
    <row r="1886" spans="1:36" x14ac:dyDescent="0.2">
      <c r="A1886" s="2" t="s">
        <v>4893</v>
      </c>
      <c r="B1886" s="2" t="s">
        <v>4997</v>
      </c>
      <c r="C1886" t="s">
        <v>12</v>
      </c>
      <c r="D1886" t="s">
        <v>11</v>
      </c>
      <c r="E1886" t="s">
        <v>10</v>
      </c>
      <c r="F1886" t="s">
        <v>11</v>
      </c>
      <c r="G1886" t="s">
        <v>10</v>
      </c>
      <c r="H1886" t="s">
        <v>7</v>
      </c>
      <c r="I1886" t="s">
        <v>12</v>
      </c>
      <c r="J1886" t="s">
        <v>7</v>
      </c>
      <c r="K1886" t="s">
        <v>10</v>
      </c>
      <c r="L1886" t="s">
        <v>16</v>
      </c>
      <c r="M1886" t="s">
        <v>10</v>
      </c>
      <c r="N1886" t="s">
        <v>11</v>
      </c>
      <c r="O1886" t="s">
        <v>11</v>
      </c>
      <c r="P1886" t="s">
        <v>11</v>
      </c>
      <c r="Q1886" t="s">
        <v>12</v>
      </c>
      <c r="R1886" t="s">
        <v>7</v>
      </c>
      <c r="S1886" t="s">
        <v>7</v>
      </c>
      <c r="T1886" t="s">
        <v>7</v>
      </c>
      <c r="U1886" t="s">
        <v>7</v>
      </c>
      <c r="V1886" t="s">
        <v>7</v>
      </c>
      <c r="W1886" t="s">
        <v>12</v>
      </c>
      <c r="X1886" t="s">
        <v>7</v>
      </c>
      <c r="Y1886" t="s">
        <v>7</v>
      </c>
      <c r="Z1886" t="s">
        <v>7</v>
      </c>
      <c r="AA1886" t="s">
        <v>7</v>
      </c>
      <c r="AB1886" t="s">
        <v>7</v>
      </c>
      <c r="AC1886" t="s">
        <v>7</v>
      </c>
      <c r="AD1886" t="s">
        <v>7</v>
      </c>
      <c r="AE1886" t="s">
        <v>137</v>
      </c>
      <c r="AF1886" t="s">
        <v>14</v>
      </c>
      <c r="AI1886" t="s">
        <v>4894</v>
      </c>
    </row>
    <row r="1887" spans="1:36" x14ac:dyDescent="0.2">
      <c r="A1887" s="2" t="s">
        <v>4895</v>
      </c>
      <c r="B1887" s="2" t="s">
        <v>4997</v>
      </c>
      <c r="C1887" t="s">
        <v>10</v>
      </c>
      <c r="D1887" t="s">
        <v>16</v>
      </c>
      <c r="E1887" t="s">
        <v>16</v>
      </c>
      <c r="F1887" t="s">
        <v>16</v>
      </c>
      <c r="G1887" t="s">
        <v>16</v>
      </c>
      <c r="H1887" t="s">
        <v>11</v>
      </c>
      <c r="I1887" t="s">
        <v>11</v>
      </c>
      <c r="J1887" t="s">
        <v>10</v>
      </c>
      <c r="K1887" t="s">
        <v>16</v>
      </c>
      <c r="L1887" t="s">
        <v>16</v>
      </c>
      <c r="M1887" t="s">
        <v>16</v>
      </c>
      <c r="N1887" t="s">
        <v>10</v>
      </c>
      <c r="O1887" t="s">
        <v>10</v>
      </c>
      <c r="P1887" t="s">
        <v>10</v>
      </c>
      <c r="Q1887" t="s">
        <v>10</v>
      </c>
      <c r="R1887" t="s">
        <v>7</v>
      </c>
      <c r="S1887" t="s">
        <v>12</v>
      </c>
      <c r="T1887" t="s">
        <v>12</v>
      </c>
      <c r="U1887" t="s">
        <v>12</v>
      </c>
      <c r="V1887" t="s">
        <v>7</v>
      </c>
      <c r="W1887" t="s">
        <v>7</v>
      </c>
      <c r="X1887" t="s">
        <v>7</v>
      </c>
      <c r="Y1887" t="s">
        <v>12</v>
      </c>
      <c r="Z1887" t="s">
        <v>12</v>
      </c>
      <c r="AA1887" t="s">
        <v>11</v>
      </c>
      <c r="AB1887" t="s">
        <v>10</v>
      </c>
      <c r="AC1887" t="s">
        <v>10</v>
      </c>
      <c r="AD1887" t="s">
        <v>16</v>
      </c>
      <c r="AE1887" t="s">
        <v>4896</v>
      </c>
      <c r="AF1887" t="s">
        <v>14</v>
      </c>
      <c r="AG1887" t="s">
        <v>4897</v>
      </c>
      <c r="AH1887" t="s">
        <v>4898</v>
      </c>
      <c r="AI1887" t="s">
        <v>419</v>
      </c>
    </row>
    <row r="1888" spans="1:36" x14ac:dyDescent="0.2">
      <c r="A1888" s="2" t="s">
        <v>4899</v>
      </c>
      <c r="B1888" s="2" t="s">
        <v>4997</v>
      </c>
      <c r="C1888" t="s">
        <v>10</v>
      </c>
      <c r="D1888" t="s">
        <v>10</v>
      </c>
      <c r="E1888" t="s">
        <v>10</v>
      </c>
      <c r="F1888" t="s">
        <v>10</v>
      </c>
      <c r="G1888" t="s">
        <v>11</v>
      </c>
      <c r="H1888" t="s">
        <v>7</v>
      </c>
      <c r="I1888" t="s">
        <v>11</v>
      </c>
      <c r="J1888" t="s">
        <v>11</v>
      </c>
      <c r="K1888" t="s">
        <v>10</v>
      </c>
      <c r="L1888" t="s">
        <v>10</v>
      </c>
      <c r="M1888" t="s">
        <v>10</v>
      </c>
      <c r="N1888" t="s">
        <v>11</v>
      </c>
      <c r="O1888" t="s">
        <v>12</v>
      </c>
      <c r="P1888" t="s">
        <v>11</v>
      </c>
      <c r="Q1888" t="s">
        <v>12</v>
      </c>
      <c r="R1888" t="s">
        <v>7</v>
      </c>
      <c r="S1888" t="s">
        <v>7</v>
      </c>
      <c r="T1888" t="s">
        <v>7</v>
      </c>
      <c r="U1888" t="s">
        <v>12</v>
      </c>
      <c r="V1888" t="s">
        <v>7</v>
      </c>
      <c r="W1888" t="s">
        <v>7</v>
      </c>
      <c r="X1888" t="s">
        <v>7</v>
      </c>
      <c r="Y1888" t="s">
        <v>12</v>
      </c>
      <c r="Z1888" t="s">
        <v>12</v>
      </c>
      <c r="AA1888" t="s">
        <v>7</v>
      </c>
      <c r="AB1888" t="s">
        <v>7</v>
      </c>
      <c r="AC1888" t="s">
        <v>12</v>
      </c>
      <c r="AD1888" t="s">
        <v>11</v>
      </c>
      <c r="AE1888" t="s">
        <v>4900</v>
      </c>
      <c r="AF1888" t="s">
        <v>24</v>
      </c>
      <c r="AG1888" t="s">
        <v>113</v>
      </c>
      <c r="AH1888" t="s">
        <v>4901</v>
      </c>
      <c r="AI1888" t="s">
        <v>20</v>
      </c>
    </row>
    <row r="1889" spans="1:36" x14ac:dyDescent="0.2">
      <c r="A1889" s="2" t="s">
        <v>4902</v>
      </c>
      <c r="B1889" s="2" t="s">
        <v>4997</v>
      </c>
      <c r="C1889" t="s">
        <v>12</v>
      </c>
      <c r="D1889" t="s">
        <v>10</v>
      </c>
      <c r="E1889" t="s">
        <v>10</v>
      </c>
      <c r="F1889" t="s">
        <v>10</v>
      </c>
      <c r="G1889" t="s">
        <v>10</v>
      </c>
      <c r="H1889" t="s">
        <v>12</v>
      </c>
      <c r="I1889" t="s">
        <v>12</v>
      </c>
      <c r="J1889" t="s">
        <v>12</v>
      </c>
      <c r="K1889" t="s">
        <v>10</v>
      </c>
      <c r="L1889" t="s">
        <v>10</v>
      </c>
      <c r="M1889" t="s">
        <v>10</v>
      </c>
      <c r="N1889" t="s">
        <v>10</v>
      </c>
      <c r="O1889" t="s">
        <v>10</v>
      </c>
      <c r="P1889" t="s">
        <v>12</v>
      </c>
      <c r="Q1889" t="s">
        <v>11</v>
      </c>
      <c r="R1889" t="s">
        <v>7</v>
      </c>
      <c r="S1889" t="s">
        <v>7</v>
      </c>
      <c r="T1889" t="s">
        <v>7</v>
      </c>
      <c r="U1889" t="s">
        <v>7</v>
      </c>
      <c r="V1889" t="s">
        <v>7</v>
      </c>
      <c r="W1889" t="s">
        <v>7</v>
      </c>
      <c r="X1889" t="s">
        <v>7</v>
      </c>
      <c r="Y1889" t="s">
        <v>12</v>
      </c>
      <c r="Z1889" t="s">
        <v>7</v>
      </c>
      <c r="AA1889" t="s">
        <v>12</v>
      </c>
      <c r="AB1889" t="s">
        <v>12</v>
      </c>
      <c r="AC1889" t="s">
        <v>12</v>
      </c>
      <c r="AD1889" t="s">
        <v>12</v>
      </c>
      <c r="AE1889" t="s">
        <v>117</v>
      </c>
      <c r="AF1889" t="s">
        <v>24</v>
      </c>
      <c r="AG1889" t="s">
        <v>4903</v>
      </c>
      <c r="AI1889" t="s">
        <v>4904</v>
      </c>
    </row>
    <row r="1890" spans="1:36" x14ac:dyDescent="0.2">
      <c r="A1890" s="2" t="s">
        <v>4905</v>
      </c>
      <c r="B1890" s="2" t="s">
        <v>4997</v>
      </c>
      <c r="C1890" t="s">
        <v>11</v>
      </c>
      <c r="D1890" t="s">
        <v>10</v>
      </c>
      <c r="E1890" t="s">
        <v>10</v>
      </c>
      <c r="F1890" t="s">
        <v>16</v>
      </c>
      <c r="G1890" t="s">
        <v>10</v>
      </c>
      <c r="H1890" t="s">
        <v>10</v>
      </c>
      <c r="I1890" t="s">
        <v>12</v>
      </c>
      <c r="J1890" t="s">
        <v>12</v>
      </c>
      <c r="K1890" t="s">
        <v>16</v>
      </c>
      <c r="L1890" t="s">
        <v>16</v>
      </c>
      <c r="M1890" t="s">
        <v>10</v>
      </c>
      <c r="N1890" t="s">
        <v>10</v>
      </c>
      <c r="O1890" t="s">
        <v>10</v>
      </c>
      <c r="P1890" t="s">
        <v>11</v>
      </c>
      <c r="Q1890" t="s">
        <v>11</v>
      </c>
      <c r="R1890" t="s">
        <v>12</v>
      </c>
      <c r="S1890" t="s">
        <v>7</v>
      </c>
      <c r="T1890" t="s">
        <v>11</v>
      </c>
      <c r="U1890" t="s">
        <v>10</v>
      </c>
      <c r="V1890" t="s">
        <v>11</v>
      </c>
      <c r="W1890" t="s">
        <v>11</v>
      </c>
      <c r="X1890" t="s">
        <v>11</v>
      </c>
      <c r="Y1890" t="s">
        <v>12</v>
      </c>
      <c r="Z1890" t="s">
        <v>12</v>
      </c>
      <c r="AA1890" t="s">
        <v>12</v>
      </c>
      <c r="AB1890" t="s">
        <v>11</v>
      </c>
      <c r="AC1890" t="s">
        <v>11</v>
      </c>
      <c r="AD1890" t="s">
        <v>11</v>
      </c>
      <c r="AE1890" t="s">
        <v>473</v>
      </c>
      <c r="AF1890" t="s">
        <v>14</v>
      </c>
      <c r="AG1890" t="s">
        <v>192</v>
      </c>
      <c r="AH1890" t="s">
        <v>43</v>
      </c>
      <c r="AI1890" t="s">
        <v>533</v>
      </c>
      <c r="AJ1890" t="s">
        <v>75</v>
      </c>
    </row>
    <row r="1891" spans="1:36" x14ac:dyDescent="0.2">
      <c r="A1891" s="2" t="s">
        <v>4906</v>
      </c>
      <c r="B1891" s="2" t="s">
        <v>4997</v>
      </c>
      <c r="C1891" t="s">
        <v>12</v>
      </c>
      <c r="D1891" t="s">
        <v>10</v>
      </c>
      <c r="E1891" t="s">
        <v>16</v>
      </c>
      <c r="F1891" t="s">
        <v>16</v>
      </c>
      <c r="G1891" t="s">
        <v>10</v>
      </c>
      <c r="H1891" t="s">
        <v>11</v>
      </c>
      <c r="I1891" t="s">
        <v>10</v>
      </c>
      <c r="J1891" t="s">
        <v>11</v>
      </c>
      <c r="K1891" t="s">
        <v>10</v>
      </c>
      <c r="L1891" t="s">
        <v>16</v>
      </c>
      <c r="M1891" t="s">
        <v>10</v>
      </c>
      <c r="N1891" t="s">
        <v>16</v>
      </c>
      <c r="O1891" t="s">
        <v>16</v>
      </c>
      <c r="P1891" t="s">
        <v>10</v>
      </c>
      <c r="Q1891" t="s">
        <v>10</v>
      </c>
      <c r="R1891" t="s">
        <v>11</v>
      </c>
      <c r="S1891" t="s">
        <v>7</v>
      </c>
      <c r="T1891" t="s">
        <v>12</v>
      </c>
      <c r="U1891" t="s">
        <v>12</v>
      </c>
      <c r="V1891" t="s">
        <v>12</v>
      </c>
      <c r="W1891" t="s">
        <v>11</v>
      </c>
      <c r="X1891" t="s">
        <v>12</v>
      </c>
      <c r="Y1891" t="s">
        <v>11</v>
      </c>
      <c r="Z1891" t="s">
        <v>11</v>
      </c>
      <c r="AA1891" t="s">
        <v>12</v>
      </c>
      <c r="AB1891" t="s">
        <v>11</v>
      </c>
      <c r="AC1891" t="s">
        <v>12</v>
      </c>
      <c r="AD1891" t="s">
        <v>11</v>
      </c>
      <c r="AE1891" t="s">
        <v>4907</v>
      </c>
      <c r="AF1891" t="s">
        <v>14</v>
      </c>
      <c r="AG1891" t="s">
        <v>4908</v>
      </c>
      <c r="AH1891" t="s">
        <v>4909</v>
      </c>
      <c r="AI1891" t="s">
        <v>20</v>
      </c>
    </row>
    <row r="1892" spans="1:36" x14ac:dyDescent="0.2">
      <c r="A1892" s="2" t="s">
        <v>4910</v>
      </c>
      <c r="B1892" s="2" t="s">
        <v>4997</v>
      </c>
      <c r="C1892" t="s">
        <v>11</v>
      </c>
      <c r="D1892" t="s">
        <v>10</v>
      </c>
      <c r="E1892" t="s">
        <v>11</v>
      </c>
      <c r="F1892" t="s">
        <v>10</v>
      </c>
      <c r="G1892" t="s">
        <v>11</v>
      </c>
      <c r="H1892" t="s">
        <v>12</v>
      </c>
      <c r="I1892" t="s">
        <v>10</v>
      </c>
      <c r="J1892" t="s">
        <v>11</v>
      </c>
      <c r="K1892" t="s">
        <v>10</v>
      </c>
      <c r="L1892" t="s">
        <v>16</v>
      </c>
      <c r="M1892" t="s">
        <v>11</v>
      </c>
      <c r="N1892" t="s">
        <v>10</v>
      </c>
      <c r="O1892" t="s">
        <v>10</v>
      </c>
      <c r="P1892" t="s">
        <v>11</v>
      </c>
      <c r="Q1892" t="s">
        <v>12</v>
      </c>
      <c r="R1892" t="s">
        <v>12</v>
      </c>
      <c r="S1892" t="s">
        <v>7</v>
      </c>
      <c r="T1892" t="s">
        <v>7</v>
      </c>
      <c r="U1892" t="s">
        <v>7</v>
      </c>
      <c r="V1892" t="s">
        <v>7</v>
      </c>
      <c r="W1892" t="s">
        <v>7</v>
      </c>
      <c r="X1892" t="s">
        <v>7</v>
      </c>
      <c r="Y1892" t="s">
        <v>7</v>
      </c>
      <c r="Z1892" t="s">
        <v>7</v>
      </c>
      <c r="AA1892" t="s">
        <v>12</v>
      </c>
      <c r="AB1892" t="s">
        <v>12</v>
      </c>
      <c r="AC1892" t="s">
        <v>12</v>
      </c>
      <c r="AD1892" t="s">
        <v>12</v>
      </c>
      <c r="AE1892" t="s">
        <v>48</v>
      </c>
      <c r="AF1892" t="s">
        <v>38</v>
      </c>
      <c r="AJ1892" t="s">
        <v>4911</v>
      </c>
    </row>
    <row r="1893" spans="1:36" x14ac:dyDescent="0.2">
      <c r="A1893" s="2" t="s">
        <v>4912</v>
      </c>
      <c r="B1893" s="2" t="s">
        <v>4997</v>
      </c>
      <c r="C1893" t="s">
        <v>10</v>
      </c>
      <c r="D1893" t="s">
        <v>10</v>
      </c>
      <c r="E1893" t="s">
        <v>10</v>
      </c>
      <c r="F1893" t="s">
        <v>11</v>
      </c>
      <c r="G1893" t="s">
        <v>11</v>
      </c>
      <c r="H1893" t="s">
        <v>11</v>
      </c>
      <c r="I1893" t="s">
        <v>10</v>
      </c>
      <c r="J1893" t="s">
        <v>11</v>
      </c>
      <c r="K1893" t="s">
        <v>10</v>
      </c>
      <c r="L1893" t="s">
        <v>16</v>
      </c>
      <c r="M1893" t="s">
        <v>10</v>
      </c>
      <c r="N1893" t="s">
        <v>10</v>
      </c>
      <c r="O1893" t="s">
        <v>10</v>
      </c>
      <c r="P1893" t="s">
        <v>12</v>
      </c>
      <c r="Q1893" t="s">
        <v>12</v>
      </c>
      <c r="R1893" t="s">
        <v>12</v>
      </c>
      <c r="S1893" t="s">
        <v>7</v>
      </c>
      <c r="T1893" t="s">
        <v>7</v>
      </c>
      <c r="U1893" t="s">
        <v>11</v>
      </c>
      <c r="V1893" t="s">
        <v>7</v>
      </c>
      <c r="W1893" t="s">
        <v>12</v>
      </c>
      <c r="X1893" t="s">
        <v>12</v>
      </c>
      <c r="Y1893" t="s">
        <v>12</v>
      </c>
      <c r="Z1893" t="s">
        <v>12</v>
      </c>
      <c r="AA1893" t="s">
        <v>12</v>
      </c>
      <c r="AB1893" t="s">
        <v>12</v>
      </c>
      <c r="AC1893" t="s">
        <v>12</v>
      </c>
      <c r="AD1893" t="s">
        <v>7</v>
      </c>
      <c r="AE1893" t="s">
        <v>4554</v>
      </c>
      <c r="AF1893" t="s">
        <v>38</v>
      </c>
      <c r="AG1893" t="s">
        <v>113</v>
      </c>
      <c r="AH1893" t="s">
        <v>4913</v>
      </c>
      <c r="AI1893" t="s">
        <v>20</v>
      </c>
      <c r="AJ1893" t="s">
        <v>43</v>
      </c>
    </row>
    <row r="1894" spans="1:36" x14ac:dyDescent="0.2">
      <c r="A1894" s="2" t="s">
        <v>4914</v>
      </c>
      <c r="B1894" s="2" t="s">
        <v>4997</v>
      </c>
      <c r="C1894" t="s">
        <v>11</v>
      </c>
      <c r="D1894" t="s">
        <v>11</v>
      </c>
      <c r="E1894" t="s">
        <v>11</v>
      </c>
      <c r="F1894" t="s">
        <v>10</v>
      </c>
      <c r="G1894" t="s">
        <v>11</v>
      </c>
      <c r="H1894" t="s">
        <v>7</v>
      </c>
      <c r="I1894" t="s">
        <v>12</v>
      </c>
      <c r="J1894" t="s">
        <v>11</v>
      </c>
      <c r="K1894" t="s">
        <v>10</v>
      </c>
      <c r="L1894" t="s">
        <v>16</v>
      </c>
      <c r="M1894" t="s">
        <v>12</v>
      </c>
      <c r="N1894" t="s">
        <v>10</v>
      </c>
      <c r="O1894" t="s">
        <v>10</v>
      </c>
      <c r="P1894" t="s">
        <v>12</v>
      </c>
      <c r="Q1894" t="s">
        <v>12</v>
      </c>
      <c r="R1894" t="s">
        <v>7</v>
      </c>
      <c r="S1894" t="s">
        <v>7</v>
      </c>
      <c r="T1894" t="s">
        <v>7</v>
      </c>
      <c r="U1894" t="s">
        <v>7</v>
      </c>
      <c r="V1894" t="s">
        <v>7</v>
      </c>
      <c r="W1894" t="s">
        <v>7</v>
      </c>
      <c r="X1894" t="s">
        <v>7</v>
      </c>
      <c r="Y1894" t="s">
        <v>12</v>
      </c>
      <c r="Z1894" t="s">
        <v>7</v>
      </c>
      <c r="AA1894" t="s">
        <v>12</v>
      </c>
      <c r="AB1894" t="s">
        <v>11</v>
      </c>
      <c r="AC1894" t="s">
        <v>12</v>
      </c>
      <c r="AD1894" t="s">
        <v>12</v>
      </c>
      <c r="AE1894" t="s">
        <v>270</v>
      </c>
      <c r="AF1894" t="s">
        <v>14</v>
      </c>
      <c r="AG1894" t="s">
        <v>4915</v>
      </c>
      <c r="AH1894" t="s">
        <v>4916</v>
      </c>
      <c r="AI1894" t="s">
        <v>4917</v>
      </c>
    </row>
    <row r="1895" spans="1:36" x14ac:dyDescent="0.2">
      <c r="A1895" s="2" t="s">
        <v>4918</v>
      </c>
      <c r="B1895" s="2" t="s">
        <v>4997</v>
      </c>
      <c r="C1895" t="s">
        <v>12</v>
      </c>
      <c r="D1895" t="s">
        <v>11</v>
      </c>
      <c r="E1895" t="s">
        <v>11</v>
      </c>
      <c r="F1895" t="s">
        <v>11</v>
      </c>
      <c r="G1895" t="s">
        <v>11</v>
      </c>
      <c r="H1895" t="s">
        <v>12</v>
      </c>
      <c r="I1895" t="s">
        <v>11</v>
      </c>
      <c r="J1895" t="s">
        <v>12</v>
      </c>
      <c r="K1895" t="s">
        <v>10</v>
      </c>
      <c r="L1895" t="s">
        <v>10</v>
      </c>
      <c r="M1895" t="s">
        <v>11</v>
      </c>
      <c r="N1895" t="s">
        <v>10</v>
      </c>
      <c r="O1895" t="s">
        <v>10</v>
      </c>
      <c r="P1895" t="s">
        <v>11</v>
      </c>
      <c r="Q1895" t="s">
        <v>12</v>
      </c>
      <c r="R1895" t="s">
        <v>7</v>
      </c>
      <c r="S1895" t="s">
        <v>7</v>
      </c>
      <c r="T1895" t="s">
        <v>12</v>
      </c>
      <c r="U1895" t="s">
        <v>11</v>
      </c>
      <c r="V1895" t="s">
        <v>12</v>
      </c>
      <c r="W1895" t="s">
        <v>11</v>
      </c>
      <c r="X1895" t="s">
        <v>7</v>
      </c>
      <c r="Y1895" t="s">
        <v>11</v>
      </c>
      <c r="Z1895" t="s">
        <v>12</v>
      </c>
      <c r="AA1895" t="s">
        <v>11</v>
      </c>
      <c r="AB1895" t="s">
        <v>11</v>
      </c>
      <c r="AC1895" t="s">
        <v>11</v>
      </c>
      <c r="AD1895" t="s">
        <v>11</v>
      </c>
      <c r="AE1895" t="s">
        <v>2128</v>
      </c>
      <c r="AF1895" t="s">
        <v>24</v>
      </c>
      <c r="AH1895" t="s">
        <v>4919</v>
      </c>
      <c r="AI1895" t="s">
        <v>3196</v>
      </c>
    </row>
    <row r="1896" spans="1:36" x14ac:dyDescent="0.2">
      <c r="A1896" s="2" t="s">
        <v>4920</v>
      </c>
      <c r="B1896" s="2" t="s">
        <v>4997</v>
      </c>
      <c r="C1896" t="s">
        <v>10</v>
      </c>
      <c r="D1896" t="s">
        <v>10</v>
      </c>
      <c r="E1896" t="s">
        <v>10</v>
      </c>
      <c r="F1896" t="s">
        <v>10</v>
      </c>
      <c r="G1896" t="s">
        <v>10</v>
      </c>
      <c r="H1896" t="s">
        <v>12</v>
      </c>
      <c r="I1896" t="s">
        <v>10</v>
      </c>
      <c r="J1896" t="s">
        <v>10</v>
      </c>
      <c r="K1896" t="s">
        <v>10</v>
      </c>
      <c r="L1896" t="s">
        <v>16</v>
      </c>
      <c r="M1896" t="s">
        <v>7</v>
      </c>
      <c r="N1896" t="s">
        <v>10</v>
      </c>
      <c r="O1896" t="s">
        <v>11</v>
      </c>
      <c r="P1896" t="s">
        <v>12</v>
      </c>
      <c r="Q1896" t="s">
        <v>11</v>
      </c>
      <c r="R1896" t="s">
        <v>12</v>
      </c>
      <c r="S1896" t="s">
        <v>12</v>
      </c>
      <c r="T1896" t="s">
        <v>10</v>
      </c>
      <c r="U1896" t="s">
        <v>10</v>
      </c>
      <c r="V1896" t="s">
        <v>10</v>
      </c>
      <c r="W1896" t="s">
        <v>10</v>
      </c>
      <c r="X1896" t="s">
        <v>11</v>
      </c>
      <c r="Y1896" t="s">
        <v>10</v>
      </c>
      <c r="Z1896" t="s">
        <v>11</v>
      </c>
      <c r="AA1896" t="s">
        <v>10</v>
      </c>
      <c r="AB1896" t="s">
        <v>10</v>
      </c>
      <c r="AC1896" t="s">
        <v>10</v>
      </c>
      <c r="AD1896" t="s">
        <v>10</v>
      </c>
      <c r="AE1896" t="s">
        <v>610</v>
      </c>
      <c r="AF1896" t="s">
        <v>14</v>
      </c>
      <c r="AG1896" t="s">
        <v>342</v>
      </c>
      <c r="AH1896" t="s">
        <v>4921</v>
      </c>
      <c r="AI1896" t="s">
        <v>65</v>
      </c>
    </row>
    <row r="1897" spans="1:36" x14ac:dyDescent="0.2">
      <c r="A1897" s="2" t="s">
        <v>4922</v>
      </c>
      <c r="B1897" s="2" t="s">
        <v>4997</v>
      </c>
      <c r="C1897" t="s">
        <v>10</v>
      </c>
      <c r="D1897" t="s">
        <v>16</v>
      </c>
      <c r="E1897" t="s">
        <v>16</v>
      </c>
      <c r="F1897" t="s">
        <v>16</v>
      </c>
      <c r="G1897" t="s">
        <v>16</v>
      </c>
      <c r="H1897" t="s">
        <v>12</v>
      </c>
      <c r="I1897" t="s">
        <v>10</v>
      </c>
      <c r="J1897" t="s">
        <v>11</v>
      </c>
      <c r="K1897" t="s">
        <v>10</v>
      </c>
      <c r="L1897" t="s">
        <v>16</v>
      </c>
      <c r="M1897" t="s">
        <v>10</v>
      </c>
      <c r="N1897" t="s">
        <v>16</v>
      </c>
      <c r="O1897" t="s">
        <v>16</v>
      </c>
      <c r="P1897" t="s">
        <v>10</v>
      </c>
      <c r="Q1897" t="s">
        <v>16</v>
      </c>
      <c r="R1897" t="s">
        <v>12</v>
      </c>
      <c r="S1897" t="s">
        <v>12</v>
      </c>
      <c r="T1897" t="s">
        <v>12</v>
      </c>
      <c r="U1897" t="s">
        <v>12</v>
      </c>
      <c r="V1897" t="s">
        <v>12</v>
      </c>
      <c r="W1897" t="s">
        <v>12</v>
      </c>
      <c r="X1897" t="s">
        <v>12</v>
      </c>
      <c r="Y1897" t="s">
        <v>12</v>
      </c>
      <c r="Z1897" t="s">
        <v>12</v>
      </c>
      <c r="AA1897" t="s">
        <v>12</v>
      </c>
      <c r="AB1897" t="s">
        <v>12</v>
      </c>
      <c r="AC1897" t="s">
        <v>12</v>
      </c>
      <c r="AD1897" t="s">
        <v>12</v>
      </c>
      <c r="AE1897" t="s">
        <v>137</v>
      </c>
      <c r="AF1897" t="s">
        <v>14</v>
      </c>
      <c r="AH1897" t="s">
        <v>4923</v>
      </c>
    </row>
    <row r="1898" spans="1:36" x14ac:dyDescent="0.2">
      <c r="A1898" s="2" t="s">
        <v>4924</v>
      </c>
      <c r="B1898" s="2" t="s">
        <v>4997</v>
      </c>
      <c r="C1898" t="s">
        <v>10</v>
      </c>
      <c r="D1898" t="s">
        <v>10</v>
      </c>
      <c r="E1898" t="s">
        <v>10</v>
      </c>
      <c r="F1898" t="s">
        <v>10</v>
      </c>
      <c r="G1898" t="s">
        <v>10</v>
      </c>
      <c r="H1898" t="s">
        <v>10</v>
      </c>
      <c r="I1898" t="s">
        <v>12</v>
      </c>
      <c r="J1898" t="s">
        <v>12</v>
      </c>
      <c r="K1898" t="s">
        <v>10</v>
      </c>
      <c r="L1898" t="s">
        <v>10</v>
      </c>
      <c r="M1898" t="s">
        <v>10</v>
      </c>
      <c r="N1898" t="s">
        <v>10</v>
      </c>
      <c r="O1898" t="s">
        <v>10</v>
      </c>
      <c r="P1898" t="s">
        <v>10</v>
      </c>
      <c r="Q1898" t="s">
        <v>11</v>
      </c>
      <c r="R1898" t="s">
        <v>12</v>
      </c>
      <c r="S1898" t="s">
        <v>12</v>
      </c>
      <c r="T1898" t="s">
        <v>11</v>
      </c>
      <c r="U1898" t="s">
        <v>12</v>
      </c>
      <c r="V1898" t="s">
        <v>12</v>
      </c>
      <c r="W1898" t="s">
        <v>12</v>
      </c>
      <c r="X1898" t="s">
        <v>12</v>
      </c>
      <c r="Y1898" t="s">
        <v>10</v>
      </c>
      <c r="Z1898" t="s">
        <v>10</v>
      </c>
      <c r="AA1898" t="s">
        <v>12</v>
      </c>
      <c r="AB1898" t="s">
        <v>10</v>
      </c>
      <c r="AC1898" t="s">
        <v>12</v>
      </c>
      <c r="AD1898" t="s">
        <v>12</v>
      </c>
      <c r="AE1898" t="s">
        <v>4925</v>
      </c>
      <c r="AF1898" t="s">
        <v>14</v>
      </c>
      <c r="AG1898" t="s">
        <v>2313</v>
      </c>
      <c r="AH1898" t="s">
        <v>4926</v>
      </c>
      <c r="AI1898" t="s">
        <v>450</v>
      </c>
      <c r="AJ1898" t="s">
        <v>75</v>
      </c>
    </row>
    <row r="1899" spans="1:36" x14ac:dyDescent="0.2">
      <c r="A1899" s="2" t="s">
        <v>4927</v>
      </c>
      <c r="B1899" s="2" t="s">
        <v>4997</v>
      </c>
      <c r="C1899" t="s">
        <v>11</v>
      </c>
      <c r="D1899" t="s">
        <v>10</v>
      </c>
      <c r="E1899" t="s">
        <v>10</v>
      </c>
      <c r="F1899" t="s">
        <v>16</v>
      </c>
      <c r="G1899" t="s">
        <v>10</v>
      </c>
      <c r="H1899" t="s">
        <v>11</v>
      </c>
      <c r="I1899" t="s">
        <v>11</v>
      </c>
      <c r="J1899" t="s">
        <v>11</v>
      </c>
      <c r="K1899" t="s">
        <v>16</v>
      </c>
      <c r="L1899" t="s">
        <v>16</v>
      </c>
      <c r="M1899" t="s">
        <v>16</v>
      </c>
      <c r="N1899" t="s">
        <v>10</v>
      </c>
      <c r="O1899" t="s">
        <v>16</v>
      </c>
      <c r="P1899" t="s">
        <v>11</v>
      </c>
      <c r="Q1899" t="s">
        <v>11</v>
      </c>
      <c r="R1899" t="s">
        <v>11</v>
      </c>
      <c r="S1899" t="s">
        <v>7</v>
      </c>
      <c r="T1899" t="s">
        <v>12</v>
      </c>
      <c r="U1899" t="s">
        <v>12</v>
      </c>
      <c r="V1899" t="s">
        <v>12</v>
      </c>
      <c r="W1899" t="s">
        <v>11</v>
      </c>
      <c r="X1899" t="s">
        <v>11</v>
      </c>
      <c r="Y1899" t="s">
        <v>11</v>
      </c>
      <c r="Z1899" t="s">
        <v>11</v>
      </c>
      <c r="AA1899" t="s">
        <v>11</v>
      </c>
      <c r="AB1899" t="s">
        <v>10</v>
      </c>
      <c r="AC1899" t="s">
        <v>10</v>
      </c>
      <c r="AD1899" t="s">
        <v>16</v>
      </c>
      <c r="AE1899" t="s">
        <v>71</v>
      </c>
      <c r="AF1899" t="s">
        <v>38</v>
      </c>
    </row>
    <row r="1900" spans="1:36" x14ac:dyDescent="0.2">
      <c r="A1900" s="2" t="s">
        <v>4928</v>
      </c>
      <c r="B1900" s="2" t="s">
        <v>4997</v>
      </c>
      <c r="C1900" t="s">
        <v>11</v>
      </c>
      <c r="D1900" t="s">
        <v>10</v>
      </c>
      <c r="E1900" t="s">
        <v>16</v>
      </c>
      <c r="F1900" t="s">
        <v>10</v>
      </c>
      <c r="G1900" t="s">
        <v>10</v>
      </c>
      <c r="H1900" t="s">
        <v>10</v>
      </c>
      <c r="I1900" t="s">
        <v>12</v>
      </c>
      <c r="J1900" t="s">
        <v>16</v>
      </c>
      <c r="K1900" t="s">
        <v>16</v>
      </c>
      <c r="L1900" t="s">
        <v>16</v>
      </c>
      <c r="M1900" t="s">
        <v>16</v>
      </c>
      <c r="N1900" t="s">
        <v>11</v>
      </c>
      <c r="O1900" t="s">
        <v>10</v>
      </c>
      <c r="P1900" t="s">
        <v>10</v>
      </c>
      <c r="Q1900" t="s">
        <v>11</v>
      </c>
      <c r="R1900" t="s">
        <v>11</v>
      </c>
      <c r="S1900" t="s">
        <v>7</v>
      </c>
      <c r="T1900" t="s">
        <v>10</v>
      </c>
      <c r="U1900" t="s">
        <v>11</v>
      </c>
      <c r="V1900" t="s">
        <v>11</v>
      </c>
      <c r="W1900" t="s">
        <v>11</v>
      </c>
      <c r="X1900" t="s">
        <v>11</v>
      </c>
      <c r="Y1900" t="s">
        <v>11</v>
      </c>
      <c r="Z1900" t="s">
        <v>11</v>
      </c>
      <c r="AA1900" t="s">
        <v>11</v>
      </c>
      <c r="AB1900" t="s">
        <v>11</v>
      </c>
      <c r="AC1900" t="s">
        <v>11</v>
      </c>
      <c r="AD1900" t="s">
        <v>10</v>
      </c>
      <c r="AE1900" t="s">
        <v>4929</v>
      </c>
      <c r="AF1900" t="s">
        <v>38</v>
      </c>
      <c r="AI1900" t="s">
        <v>65</v>
      </c>
    </row>
    <row r="1901" spans="1:36" x14ac:dyDescent="0.2">
      <c r="A1901" s="2" t="s">
        <v>4930</v>
      </c>
      <c r="B1901" s="2" t="s">
        <v>4997</v>
      </c>
      <c r="C1901" t="s">
        <v>11</v>
      </c>
      <c r="D1901" t="s">
        <v>10</v>
      </c>
      <c r="E1901" t="s">
        <v>10</v>
      </c>
      <c r="F1901" t="s">
        <v>12</v>
      </c>
      <c r="G1901" t="s">
        <v>12</v>
      </c>
      <c r="H1901" t="s">
        <v>12</v>
      </c>
      <c r="I1901" t="s">
        <v>12</v>
      </c>
      <c r="J1901" t="s">
        <v>7</v>
      </c>
      <c r="K1901" t="s">
        <v>11</v>
      </c>
      <c r="L1901" t="s">
        <v>16</v>
      </c>
      <c r="M1901" t="s">
        <v>11</v>
      </c>
      <c r="N1901" t="s">
        <v>10</v>
      </c>
      <c r="O1901" t="s">
        <v>10</v>
      </c>
      <c r="P1901" t="s">
        <v>10</v>
      </c>
      <c r="Q1901" t="s">
        <v>11</v>
      </c>
      <c r="R1901" t="s">
        <v>12</v>
      </c>
      <c r="S1901" t="s">
        <v>7</v>
      </c>
      <c r="T1901" t="s">
        <v>12</v>
      </c>
      <c r="U1901" t="s">
        <v>12</v>
      </c>
      <c r="V1901" t="s">
        <v>12</v>
      </c>
      <c r="W1901" t="s">
        <v>12</v>
      </c>
      <c r="X1901" t="s">
        <v>12</v>
      </c>
      <c r="Y1901" t="s">
        <v>12</v>
      </c>
      <c r="Z1901" t="s">
        <v>12</v>
      </c>
      <c r="AA1901" t="s">
        <v>12</v>
      </c>
      <c r="AB1901" t="s">
        <v>11</v>
      </c>
      <c r="AC1901" t="s">
        <v>12</v>
      </c>
      <c r="AD1901" t="s">
        <v>12</v>
      </c>
      <c r="AE1901" t="s">
        <v>149</v>
      </c>
      <c r="AF1901" t="s">
        <v>24</v>
      </c>
    </row>
    <row r="1902" spans="1:36" x14ac:dyDescent="0.2">
      <c r="A1902" s="2" t="s">
        <v>4931</v>
      </c>
      <c r="B1902" s="2" t="s">
        <v>4997</v>
      </c>
      <c r="C1902" t="s">
        <v>10</v>
      </c>
      <c r="D1902" t="s">
        <v>10</v>
      </c>
      <c r="E1902" t="s">
        <v>16</v>
      </c>
      <c r="F1902" t="s">
        <v>10</v>
      </c>
      <c r="G1902" t="s">
        <v>10</v>
      </c>
      <c r="H1902" t="s">
        <v>12</v>
      </c>
      <c r="I1902" t="s">
        <v>12</v>
      </c>
      <c r="J1902" t="s">
        <v>12</v>
      </c>
      <c r="K1902" t="s">
        <v>10</v>
      </c>
      <c r="L1902" t="s">
        <v>16</v>
      </c>
      <c r="M1902" t="s">
        <v>10</v>
      </c>
      <c r="N1902" t="s">
        <v>11</v>
      </c>
      <c r="O1902" t="s">
        <v>11</v>
      </c>
      <c r="P1902" t="s">
        <v>11</v>
      </c>
      <c r="Q1902" t="s">
        <v>11</v>
      </c>
      <c r="R1902" t="s">
        <v>12</v>
      </c>
      <c r="S1902" t="s">
        <v>7</v>
      </c>
      <c r="T1902" t="s">
        <v>7</v>
      </c>
      <c r="U1902" t="s">
        <v>7</v>
      </c>
      <c r="V1902" t="s">
        <v>7</v>
      </c>
      <c r="W1902" t="s">
        <v>7</v>
      </c>
      <c r="X1902" t="s">
        <v>7</v>
      </c>
      <c r="Y1902" t="s">
        <v>12</v>
      </c>
      <c r="Z1902" t="s">
        <v>7</v>
      </c>
      <c r="AA1902" t="s">
        <v>7</v>
      </c>
      <c r="AB1902" t="s">
        <v>7</v>
      </c>
      <c r="AC1902" t="s">
        <v>7</v>
      </c>
      <c r="AD1902" t="s">
        <v>7</v>
      </c>
      <c r="AE1902" t="s">
        <v>713</v>
      </c>
      <c r="AF1902" t="s">
        <v>14</v>
      </c>
      <c r="AG1902" t="s">
        <v>75</v>
      </c>
      <c r="AH1902" t="s">
        <v>257</v>
      </c>
      <c r="AI1902" t="s">
        <v>65</v>
      </c>
      <c r="AJ1902" t="s">
        <v>75</v>
      </c>
    </row>
    <row r="1903" spans="1:36" x14ac:dyDescent="0.2">
      <c r="A1903" s="2" t="s">
        <v>4932</v>
      </c>
      <c r="B1903" s="2" t="s">
        <v>4997</v>
      </c>
      <c r="C1903" t="s">
        <v>12</v>
      </c>
      <c r="D1903" t="s">
        <v>10</v>
      </c>
      <c r="E1903" t="s">
        <v>10</v>
      </c>
      <c r="F1903" t="s">
        <v>10</v>
      </c>
      <c r="G1903" t="s">
        <v>10</v>
      </c>
      <c r="H1903" t="s">
        <v>12</v>
      </c>
      <c r="I1903" t="s">
        <v>11</v>
      </c>
      <c r="J1903" t="s">
        <v>11</v>
      </c>
      <c r="K1903" t="s">
        <v>10</v>
      </c>
      <c r="L1903" t="s">
        <v>16</v>
      </c>
      <c r="M1903" t="s">
        <v>10</v>
      </c>
      <c r="N1903" t="s">
        <v>10</v>
      </c>
      <c r="O1903" t="s">
        <v>11</v>
      </c>
      <c r="P1903" t="s">
        <v>12</v>
      </c>
      <c r="Q1903" t="s">
        <v>12</v>
      </c>
      <c r="R1903" t="s">
        <v>7</v>
      </c>
      <c r="S1903" t="s">
        <v>7</v>
      </c>
      <c r="T1903" t="s">
        <v>7</v>
      </c>
      <c r="U1903" t="s">
        <v>7</v>
      </c>
      <c r="V1903" t="s">
        <v>7</v>
      </c>
      <c r="W1903" t="s">
        <v>7</v>
      </c>
      <c r="X1903" t="s">
        <v>7</v>
      </c>
      <c r="Y1903" t="s">
        <v>12</v>
      </c>
      <c r="Z1903" t="s">
        <v>12</v>
      </c>
      <c r="AA1903" t="s">
        <v>12</v>
      </c>
      <c r="AB1903" t="s">
        <v>12</v>
      </c>
      <c r="AC1903" t="s">
        <v>12</v>
      </c>
      <c r="AD1903" t="s">
        <v>12</v>
      </c>
      <c r="AE1903" t="s">
        <v>327</v>
      </c>
      <c r="AF1903" t="s">
        <v>24</v>
      </c>
      <c r="AG1903" t="s">
        <v>63</v>
      </c>
      <c r="AH1903" t="s">
        <v>4933</v>
      </c>
      <c r="AJ1903" t="s">
        <v>43</v>
      </c>
    </row>
    <row r="1904" spans="1:36" x14ac:dyDescent="0.2">
      <c r="A1904" s="2" t="s">
        <v>4934</v>
      </c>
      <c r="B1904" s="2" t="s">
        <v>4997</v>
      </c>
      <c r="C1904" t="s">
        <v>10</v>
      </c>
      <c r="D1904" t="s">
        <v>10</v>
      </c>
      <c r="E1904" t="s">
        <v>10</v>
      </c>
      <c r="F1904" t="s">
        <v>10</v>
      </c>
      <c r="G1904" t="s">
        <v>10</v>
      </c>
      <c r="H1904" t="s">
        <v>12</v>
      </c>
      <c r="I1904" t="s">
        <v>12</v>
      </c>
      <c r="J1904" t="s">
        <v>12</v>
      </c>
      <c r="K1904" t="s">
        <v>16</v>
      </c>
      <c r="L1904" t="s">
        <v>16</v>
      </c>
      <c r="M1904" t="s">
        <v>16</v>
      </c>
      <c r="N1904" t="s">
        <v>10</v>
      </c>
      <c r="O1904" t="s">
        <v>10</v>
      </c>
      <c r="P1904" t="s">
        <v>10</v>
      </c>
      <c r="Q1904" t="s">
        <v>11</v>
      </c>
      <c r="R1904" t="s">
        <v>11</v>
      </c>
      <c r="S1904" t="s">
        <v>7</v>
      </c>
      <c r="T1904" t="s">
        <v>11</v>
      </c>
      <c r="U1904" t="s">
        <v>7</v>
      </c>
      <c r="V1904" t="s">
        <v>7</v>
      </c>
      <c r="W1904" t="s">
        <v>7</v>
      </c>
      <c r="X1904" t="s">
        <v>7</v>
      </c>
      <c r="Y1904" t="s">
        <v>7</v>
      </c>
      <c r="Z1904" t="s">
        <v>7</v>
      </c>
      <c r="AA1904" t="s">
        <v>7</v>
      </c>
      <c r="AB1904" t="s">
        <v>7</v>
      </c>
      <c r="AC1904" t="s">
        <v>7</v>
      </c>
      <c r="AD1904" t="s">
        <v>7</v>
      </c>
      <c r="AE1904" t="s">
        <v>128</v>
      </c>
      <c r="AF1904" t="s">
        <v>24</v>
      </c>
    </row>
    <row r="1905" spans="1:36" x14ac:dyDescent="0.2">
      <c r="A1905" s="2" t="s">
        <v>4935</v>
      </c>
      <c r="B1905" s="2" t="s">
        <v>4997</v>
      </c>
      <c r="C1905" t="s">
        <v>16</v>
      </c>
      <c r="D1905" t="s">
        <v>16</v>
      </c>
      <c r="E1905" t="s">
        <v>16</v>
      </c>
      <c r="F1905" t="s">
        <v>16</v>
      </c>
      <c r="G1905" t="s">
        <v>16</v>
      </c>
      <c r="H1905" t="s">
        <v>16</v>
      </c>
      <c r="I1905" t="s">
        <v>16</v>
      </c>
      <c r="J1905" t="s">
        <v>16</v>
      </c>
      <c r="K1905" t="s">
        <v>16</v>
      </c>
      <c r="L1905" t="s">
        <v>16</v>
      </c>
      <c r="M1905" t="s">
        <v>16</v>
      </c>
      <c r="N1905" t="s">
        <v>16</v>
      </c>
      <c r="O1905" t="s">
        <v>16</v>
      </c>
      <c r="P1905" t="s">
        <v>16</v>
      </c>
      <c r="Q1905" t="s">
        <v>16</v>
      </c>
      <c r="R1905" t="s">
        <v>16</v>
      </c>
      <c r="S1905" t="s">
        <v>7</v>
      </c>
      <c r="T1905" t="s">
        <v>10</v>
      </c>
      <c r="U1905" t="s">
        <v>10</v>
      </c>
      <c r="V1905" t="s">
        <v>11</v>
      </c>
      <c r="W1905" t="s">
        <v>11</v>
      </c>
      <c r="X1905" t="s">
        <v>11</v>
      </c>
      <c r="Y1905" t="s">
        <v>11</v>
      </c>
      <c r="Z1905" t="s">
        <v>12</v>
      </c>
      <c r="AA1905" t="s">
        <v>16</v>
      </c>
      <c r="AB1905" t="s">
        <v>11</v>
      </c>
      <c r="AC1905" t="s">
        <v>16</v>
      </c>
      <c r="AD1905" t="s">
        <v>12</v>
      </c>
      <c r="AE1905" t="s">
        <v>445</v>
      </c>
      <c r="AF1905" t="s">
        <v>14</v>
      </c>
      <c r="AH1905" t="s">
        <v>4936</v>
      </c>
    </row>
    <row r="1906" spans="1:36" x14ac:dyDescent="0.2">
      <c r="A1906" s="2" t="s">
        <v>4937</v>
      </c>
      <c r="B1906" s="2" t="s">
        <v>4997</v>
      </c>
      <c r="C1906" t="s">
        <v>10</v>
      </c>
      <c r="D1906" t="s">
        <v>10</v>
      </c>
      <c r="E1906" t="s">
        <v>10</v>
      </c>
      <c r="F1906" t="s">
        <v>10</v>
      </c>
      <c r="G1906" t="s">
        <v>10</v>
      </c>
      <c r="H1906" t="s">
        <v>7</v>
      </c>
      <c r="I1906" t="s">
        <v>12</v>
      </c>
      <c r="J1906" t="s">
        <v>11</v>
      </c>
      <c r="K1906" t="s">
        <v>16</v>
      </c>
      <c r="L1906" t="s">
        <v>16</v>
      </c>
      <c r="M1906" t="s">
        <v>16</v>
      </c>
      <c r="N1906" t="s">
        <v>10</v>
      </c>
      <c r="O1906" t="s">
        <v>10</v>
      </c>
      <c r="P1906" t="s">
        <v>11</v>
      </c>
      <c r="Q1906" t="s">
        <v>10</v>
      </c>
      <c r="R1906" t="s">
        <v>7</v>
      </c>
      <c r="S1906" t="s">
        <v>7</v>
      </c>
      <c r="T1906" t="s">
        <v>12</v>
      </c>
      <c r="U1906" t="s">
        <v>12</v>
      </c>
      <c r="V1906" t="s">
        <v>7</v>
      </c>
      <c r="W1906" t="s">
        <v>7</v>
      </c>
      <c r="X1906" t="s">
        <v>7</v>
      </c>
      <c r="Y1906" t="s">
        <v>12</v>
      </c>
      <c r="Z1906" t="s">
        <v>12</v>
      </c>
      <c r="AA1906" t="s">
        <v>12</v>
      </c>
      <c r="AC1906" t="s">
        <v>12</v>
      </c>
      <c r="AD1906" t="s">
        <v>11</v>
      </c>
      <c r="AE1906" t="s">
        <v>1719</v>
      </c>
      <c r="AF1906" t="s">
        <v>14</v>
      </c>
      <c r="AG1906" t="s">
        <v>4938</v>
      </c>
      <c r="AH1906" t="s">
        <v>19</v>
      </c>
      <c r="AI1906" t="s">
        <v>19</v>
      </c>
      <c r="AJ1906" t="s">
        <v>19</v>
      </c>
    </row>
    <row r="1907" spans="1:36" x14ac:dyDescent="0.2">
      <c r="A1907" s="2" t="s">
        <v>4939</v>
      </c>
      <c r="B1907" s="2" t="s">
        <v>4997</v>
      </c>
      <c r="C1907" t="s">
        <v>10</v>
      </c>
      <c r="D1907" t="s">
        <v>10</v>
      </c>
      <c r="E1907" t="s">
        <v>10</v>
      </c>
      <c r="F1907" t="s">
        <v>16</v>
      </c>
      <c r="G1907" t="s">
        <v>16</v>
      </c>
      <c r="H1907" t="s">
        <v>10</v>
      </c>
      <c r="I1907" t="s">
        <v>12</v>
      </c>
      <c r="J1907" t="s">
        <v>12</v>
      </c>
      <c r="K1907" t="s">
        <v>16</v>
      </c>
      <c r="L1907" t="s">
        <v>16</v>
      </c>
      <c r="M1907" t="s">
        <v>10</v>
      </c>
      <c r="N1907" t="s">
        <v>12</v>
      </c>
      <c r="O1907" t="s">
        <v>11</v>
      </c>
      <c r="P1907" t="s">
        <v>11</v>
      </c>
      <c r="Q1907" t="s">
        <v>12</v>
      </c>
      <c r="R1907" t="s">
        <v>11</v>
      </c>
      <c r="S1907" t="s">
        <v>7</v>
      </c>
      <c r="T1907" t="s">
        <v>7</v>
      </c>
      <c r="U1907" t="s">
        <v>12</v>
      </c>
      <c r="V1907" t="s">
        <v>7</v>
      </c>
      <c r="W1907" t="s">
        <v>12</v>
      </c>
      <c r="X1907" t="s">
        <v>7</v>
      </c>
      <c r="Y1907" t="s">
        <v>7</v>
      </c>
      <c r="Z1907" t="s">
        <v>7</v>
      </c>
      <c r="AA1907" t="s">
        <v>7</v>
      </c>
      <c r="AB1907" t="s">
        <v>12</v>
      </c>
      <c r="AC1907" t="s">
        <v>12</v>
      </c>
      <c r="AD1907" t="s">
        <v>7</v>
      </c>
      <c r="AE1907" t="s">
        <v>455</v>
      </c>
      <c r="AF1907" t="s">
        <v>14</v>
      </c>
      <c r="AG1907" t="s">
        <v>1675</v>
      </c>
      <c r="AH1907" t="s">
        <v>146</v>
      </c>
      <c r="AI1907" t="s">
        <v>2864</v>
      </c>
      <c r="AJ1907" t="s">
        <v>19</v>
      </c>
    </row>
    <row r="1908" spans="1:36" x14ac:dyDescent="0.2">
      <c r="A1908" s="2" t="s">
        <v>4940</v>
      </c>
      <c r="B1908" s="2" t="s">
        <v>4997</v>
      </c>
      <c r="C1908" t="s">
        <v>11</v>
      </c>
      <c r="D1908" t="s">
        <v>10</v>
      </c>
      <c r="E1908" t="s">
        <v>10</v>
      </c>
      <c r="F1908" t="s">
        <v>10</v>
      </c>
      <c r="G1908" t="s">
        <v>10</v>
      </c>
      <c r="H1908" t="s">
        <v>12</v>
      </c>
      <c r="I1908" t="s">
        <v>11</v>
      </c>
      <c r="J1908" t="s">
        <v>11</v>
      </c>
      <c r="K1908" t="s">
        <v>10</v>
      </c>
      <c r="L1908" t="s">
        <v>10</v>
      </c>
      <c r="M1908" t="s">
        <v>10</v>
      </c>
      <c r="N1908" t="s">
        <v>10</v>
      </c>
      <c r="O1908" t="s">
        <v>10</v>
      </c>
      <c r="P1908" t="s">
        <v>16</v>
      </c>
      <c r="Q1908" t="s">
        <v>16</v>
      </c>
      <c r="R1908" t="s">
        <v>11</v>
      </c>
      <c r="S1908" t="s">
        <v>7</v>
      </c>
      <c r="T1908" t="s">
        <v>7</v>
      </c>
      <c r="U1908" t="s">
        <v>12</v>
      </c>
      <c r="V1908" t="s">
        <v>12</v>
      </c>
      <c r="W1908" t="s">
        <v>12</v>
      </c>
      <c r="X1908" t="s">
        <v>7</v>
      </c>
      <c r="Y1908" t="s">
        <v>12</v>
      </c>
      <c r="Z1908" t="s">
        <v>11</v>
      </c>
      <c r="AA1908" t="s">
        <v>7</v>
      </c>
      <c r="AB1908" t="s">
        <v>12</v>
      </c>
      <c r="AC1908" t="s">
        <v>7</v>
      </c>
      <c r="AD1908" t="s">
        <v>12</v>
      </c>
      <c r="AE1908" t="s">
        <v>4941</v>
      </c>
      <c r="AF1908" t="s">
        <v>38</v>
      </c>
      <c r="AI1908" t="s">
        <v>4942</v>
      </c>
    </row>
    <row r="1909" spans="1:36" x14ac:dyDescent="0.2">
      <c r="A1909" s="2" t="s">
        <v>4943</v>
      </c>
      <c r="B1909" s="2" t="s">
        <v>4997</v>
      </c>
      <c r="C1909" t="s">
        <v>16</v>
      </c>
      <c r="D1909" t="s">
        <v>16</v>
      </c>
      <c r="E1909" t="s">
        <v>16</v>
      </c>
      <c r="F1909" t="s">
        <v>16</v>
      </c>
      <c r="G1909" t="s">
        <v>16</v>
      </c>
      <c r="H1909" t="s">
        <v>11</v>
      </c>
      <c r="I1909" t="s">
        <v>11</v>
      </c>
      <c r="J1909" t="s">
        <v>11</v>
      </c>
      <c r="K1909" t="s">
        <v>16</v>
      </c>
      <c r="L1909" t="s">
        <v>16</v>
      </c>
      <c r="M1909" t="s">
        <v>16</v>
      </c>
      <c r="N1909" t="s">
        <v>16</v>
      </c>
      <c r="O1909" t="s">
        <v>16</v>
      </c>
      <c r="P1909" t="s">
        <v>10</v>
      </c>
      <c r="Q1909" t="s">
        <v>10</v>
      </c>
      <c r="R1909" t="s">
        <v>7</v>
      </c>
      <c r="S1909" t="s">
        <v>7</v>
      </c>
      <c r="T1909" t="s">
        <v>7</v>
      </c>
      <c r="U1909" t="s">
        <v>7</v>
      </c>
      <c r="V1909" t="s">
        <v>7</v>
      </c>
      <c r="W1909" t="s">
        <v>7</v>
      </c>
      <c r="X1909" t="s">
        <v>7</v>
      </c>
      <c r="Y1909" t="s">
        <v>11</v>
      </c>
      <c r="Z1909" t="s">
        <v>11</v>
      </c>
      <c r="AA1909" t="s">
        <v>11</v>
      </c>
      <c r="AB1909" t="s">
        <v>11</v>
      </c>
      <c r="AC1909" t="s">
        <v>11</v>
      </c>
      <c r="AD1909" t="s">
        <v>11</v>
      </c>
      <c r="AE1909" t="s">
        <v>1754</v>
      </c>
      <c r="AF1909" t="s">
        <v>14</v>
      </c>
    </row>
    <row r="1910" spans="1:36" x14ac:dyDescent="0.2">
      <c r="A1910" s="2" t="s">
        <v>4944</v>
      </c>
      <c r="B1910" s="2" t="s">
        <v>4997</v>
      </c>
      <c r="C1910" t="s">
        <v>10</v>
      </c>
      <c r="D1910" t="s">
        <v>16</v>
      </c>
      <c r="E1910" t="s">
        <v>16</v>
      </c>
      <c r="F1910" t="s">
        <v>16</v>
      </c>
      <c r="G1910" t="s">
        <v>10</v>
      </c>
      <c r="H1910" t="s">
        <v>12</v>
      </c>
      <c r="I1910" t="s">
        <v>10</v>
      </c>
      <c r="J1910" t="s">
        <v>16</v>
      </c>
      <c r="K1910" t="s">
        <v>16</v>
      </c>
      <c r="L1910" t="s">
        <v>16</v>
      </c>
      <c r="M1910" t="s">
        <v>16</v>
      </c>
      <c r="N1910" t="s">
        <v>16</v>
      </c>
      <c r="O1910" t="s">
        <v>16</v>
      </c>
      <c r="P1910" t="s">
        <v>10</v>
      </c>
      <c r="Q1910" t="s">
        <v>11</v>
      </c>
      <c r="R1910" t="s">
        <v>12</v>
      </c>
      <c r="S1910" t="s">
        <v>12</v>
      </c>
      <c r="T1910" t="s">
        <v>10</v>
      </c>
      <c r="U1910" t="s">
        <v>11</v>
      </c>
      <c r="V1910" t="s">
        <v>11</v>
      </c>
      <c r="W1910" t="s">
        <v>11</v>
      </c>
      <c r="X1910" t="s">
        <v>11</v>
      </c>
      <c r="Y1910" t="s">
        <v>10</v>
      </c>
      <c r="Z1910" t="s">
        <v>10</v>
      </c>
      <c r="AA1910" t="s">
        <v>10</v>
      </c>
      <c r="AB1910" t="s">
        <v>10</v>
      </c>
      <c r="AC1910" t="s">
        <v>10</v>
      </c>
      <c r="AD1910" t="s">
        <v>10</v>
      </c>
      <c r="AE1910" t="s">
        <v>2060</v>
      </c>
      <c r="AF1910" t="s">
        <v>14</v>
      </c>
      <c r="AH1910" t="s">
        <v>4945</v>
      </c>
      <c r="AI1910" t="s">
        <v>20</v>
      </c>
    </row>
    <row r="1911" spans="1:36" x14ac:dyDescent="0.2">
      <c r="A1911" s="2" t="s">
        <v>4946</v>
      </c>
      <c r="B1911" s="2" t="s">
        <v>4997</v>
      </c>
      <c r="C1911" t="s">
        <v>11</v>
      </c>
      <c r="D1911" t="s">
        <v>11</v>
      </c>
      <c r="E1911" t="s">
        <v>11</v>
      </c>
      <c r="F1911" t="s">
        <v>10</v>
      </c>
      <c r="G1911" t="s">
        <v>10</v>
      </c>
      <c r="H1911" t="s">
        <v>10</v>
      </c>
      <c r="I1911" t="s">
        <v>12</v>
      </c>
      <c r="J1911" t="s">
        <v>7</v>
      </c>
      <c r="K1911" t="s">
        <v>10</v>
      </c>
      <c r="L1911" t="s">
        <v>10</v>
      </c>
      <c r="M1911" t="s">
        <v>11</v>
      </c>
      <c r="N1911" t="s">
        <v>10</v>
      </c>
      <c r="O1911" t="s">
        <v>10</v>
      </c>
      <c r="P1911" t="s">
        <v>12</v>
      </c>
      <c r="Q1911" t="s">
        <v>12</v>
      </c>
      <c r="R1911" t="s">
        <v>12</v>
      </c>
      <c r="S1911" t="s">
        <v>7</v>
      </c>
      <c r="T1911" t="s">
        <v>7</v>
      </c>
      <c r="U1911" t="s">
        <v>7</v>
      </c>
      <c r="V1911" t="s">
        <v>7</v>
      </c>
      <c r="W1911" t="s">
        <v>7</v>
      </c>
      <c r="X1911" t="s">
        <v>7</v>
      </c>
      <c r="Y1911" t="s">
        <v>12</v>
      </c>
      <c r="Z1911" t="s">
        <v>12</v>
      </c>
      <c r="AA1911" t="s">
        <v>12</v>
      </c>
      <c r="AB1911" t="s">
        <v>10</v>
      </c>
      <c r="AC1911" t="s">
        <v>10</v>
      </c>
      <c r="AD1911" t="s">
        <v>12</v>
      </c>
      <c r="AE1911" t="s">
        <v>137</v>
      </c>
      <c r="AF1911" t="s">
        <v>24</v>
      </c>
    </row>
    <row r="1912" spans="1:36" x14ac:dyDescent="0.2">
      <c r="A1912" s="2" t="s">
        <v>4947</v>
      </c>
      <c r="B1912" s="2" t="s">
        <v>4997</v>
      </c>
      <c r="C1912" t="s">
        <v>11</v>
      </c>
      <c r="D1912" t="s">
        <v>10</v>
      </c>
      <c r="E1912" t="s">
        <v>10</v>
      </c>
      <c r="F1912" t="s">
        <v>10</v>
      </c>
      <c r="G1912" t="s">
        <v>11</v>
      </c>
      <c r="H1912" t="s">
        <v>7</v>
      </c>
      <c r="I1912" t="s">
        <v>12</v>
      </c>
      <c r="J1912" t="s">
        <v>11</v>
      </c>
      <c r="K1912" t="s">
        <v>10</v>
      </c>
      <c r="L1912" t="s">
        <v>10</v>
      </c>
      <c r="M1912" t="s">
        <v>10</v>
      </c>
      <c r="N1912" t="s">
        <v>11</v>
      </c>
      <c r="O1912" t="s">
        <v>12</v>
      </c>
      <c r="P1912" t="s">
        <v>11</v>
      </c>
      <c r="Q1912" t="s">
        <v>12</v>
      </c>
      <c r="R1912" t="s">
        <v>12</v>
      </c>
      <c r="S1912" t="s">
        <v>7</v>
      </c>
      <c r="T1912" t="s">
        <v>11</v>
      </c>
      <c r="U1912" t="s">
        <v>11</v>
      </c>
      <c r="V1912" t="s">
        <v>11</v>
      </c>
      <c r="W1912" t="s">
        <v>11</v>
      </c>
      <c r="X1912" t="s">
        <v>11</v>
      </c>
      <c r="Y1912" t="s">
        <v>11</v>
      </c>
      <c r="Z1912" t="s">
        <v>11</v>
      </c>
      <c r="AA1912" t="s">
        <v>11</v>
      </c>
      <c r="AB1912" t="s">
        <v>11</v>
      </c>
      <c r="AC1912" t="s">
        <v>11</v>
      </c>
      <c r="AD1912" t="s">
        <v>11</v>
      </c>
      <c r="AE1912" t="s">
        <v>142</v>
      </c>
      <c r="AF1912" t="s">
        <v>24</v>
      </c>
    </row>
    <row r="1913" spans="1:36" x14ac:dyDescent="0.2">
      <c r="A1913" s="2" t="s">
        <v>4948</v>
      </c>
      <c r="B1913" s="2" t="s">
        <v>4997</v>
      </c>
      <c r="C1913" t="s">
        <v>11</v>
      </c>
      <c r="D1913" t="s">
        <v>16</v>
      </c>
      <c r="E1913" t="s">
        <v>16</v>
      </c>
      <c r="F1913" t="s">
        <v>16</v>
      </c>
      <c r="G1913" t="s">
        <v>16</v>
      </c>
      <c r="H1913" t="s">
        <v>12</v>
      </c>
      <c r="I1913" t="s">
        <v>11</v>
      </c>
      <c r="J1913" t="s">
        <v>12</v>
      </c>
      <c r="K1913" t="s">
        <v>16</v>
      </c>
      <c r="L1913" t="s">
        <v>16</v>
      </c>
      <c r="M1913" t="s">
        <v>16</v>
      </c>
      <c r="N1913" t="s">
        <v>16</v>
      </c>
      <c r="O1913" t="s">
        <v>16</v>
      </c>
      <c r="P1913" t="s">
        <v>11</v>
      </c>
      <c r="Q1913" t="s">
        <v>10</v>
      </c>
      <c r="R1913" t="s">
        <v>7</v>
      </c>
      <c r="S1913" t="s">
        <v>7</v>
      </c>
      <c r="T1913" t="s">
        <v>7</v>
      </c>
      <c r="U1913" t="s">
        <v>7</v>
      </c>
      <c r="V1913" t="s">
        <v>7</v>
      </c>
      <c r="W1913" t="s">
        <v>7</v>
      </c>
      <c r="X1913" t="s">
        <v>7</v>
      </c>
      <c r="Y1913" t="s">
        <v>7</v>
      </c>
      <c r="Z1913" t="s">
        <v>7</v>
      </c>
      <c r="AA1913" t="s">
        <v>7</v>
      </c>
      <c r="AB1913" t="s">
        <v>7</v>
      </c>
      <c r="AC1913" t="s">
        <v>7</v>
      </c>
      <c r="AD1913" t="s">
        <v>7</v>
      </c>
      <c r="AE1913" t="s">
        <v>4949</v>
      </c>
      <c r="AF1913" t="s">
        <v>14</v>
      </c>
    </row>
    <row r="1914" spans="1:36" x14ac:dyDescent="0.2">
      <c r="A1914" s="2" t="s">
        <v>4950</v>
      </c>
      <c r="B1914" s="2" t="s">
        <v>4997</v>
      </c>
      <c r="C1914" t="s">
        <v>10</v>
      </c>
      <c r="D1914" t="s">
        <v>16</v>
      </c>
      <c r="E1914" t="s">
        <v>10</v>
      </c>
      <c r="F1914" t="s">
        <v>16</v>
      </c>
      <c r="G1914" t="s">
        <v>16</v>
      </c>
      <c r="H1914" t="s">
        <v>10</v>
      </c>
      <c r="I1914" t="s">
        <v>10</v>
      </c>
      <c r="J1914" t="s">
        <v>16</v>
      </c>
      <c r="K1914" t="s">
        <v>16</v>
      </c>
      <c r="L1914" t="s">
        <v>16</v>
      </c>
      <c r="M1914" t="s">
        <v>10</v>
      </c>
      <c r="N1914" t="s">
        <v>16</v>
      </c>
      <c r="O1914" t="s">
        <v>16</v>
      </c>
      <c r="P1914" t="s">
        <v>11</v>
      </c>
      <c r="Q1914" t="s">
        <v>11</v>
      </c>
      <c r="R1914" t="s">
        <v>12</v>
      </c>
      <c r="S1914" t="s">
        <v>12</v>
      </c>
      <c r="T1914" t="s">
        <v>10</v>
      </c>
      <c r="U1914" t="s">
        <v>12</v>
      </c>
      <c r="V1914" t="s">
        <v>12</v>
      </c>
      <c r="W1914" t="s">
        <v>12</v>
      </c>
      <c r="X1914" t="s">
        <v>12</v>
      </c>
      <c r="Y1914" t="s">
        <v>12</v>
      </c>
      <c r="Z1914" t="s">
        <v>11</v>
      </c>
      <c r="AA1914" t="s">
        <v>11</v>
      </c>
      <c r="AB1914" t="s">
        <v>11</v>
      </c>
      <c r="AC1914" t="s">
        <v>11</v>
      </c>
      <c r="AD1914" t="s">
        <v>10</v>
      </c>
      <c r="AE1914" t="s">
        <v>41</v>
      </c>
      <c r="AF1914" t="s">
        <v>24</v>
      </c>
      <c r="AG1914" t="s">
        <v>4951</v>
      </c>
      <c r="AH1914" t="s">
        <v>4952</v>
      </c>
      <c r="AI1914" t="s">
        <v>4953</v>
      </c>
      <c r="AJ1914" t="s">
        <v>19</v>
      </c>
    </row>
    <row r="1915" spans="1:36" x14ac:dyDescent="0.2">
      <c r="A1915" s="2" t="s">
        <v>4954</v>
      </c>
      <c r="B1915" s="2" t="s">
        <v>4997</v>
      </c>
      <c r="C1915" t="s">
        <v>16</v>
      </c>
      <c r="D1915" t="s">
        <v>16</v>
      </c>
      <c r="E1915" t="s">
        <v>16</v>
      </c>
      <c r="F1915" t="s">
        <v>16</v>
      </c>
      <c r="G1915" t="s">
        <v>10</v>
      </c>
      <c r="H1915" t="s">
        <v>11</v>
      </c>
      <c r="I1915" t="s">
        <v>16</v>
      </c>
      <c r="J1915" t="s">
        <v>10</v>
      </c>
      <c r="K1915" t="s">
        <v>10</v>
      </c>
      <c r="L1915" t="s">
        <v>10</v>
      </c>
      <c r="M1915" t="s">
        <v>10</v>
      </c>
      <c r="N1915" t="s">
        <v>10</v>
      </c>
      <c r="O1915" t="s">
        <v>10</v>
      </c>
      <c r="P1915" t="s">
        <v>10</v>
      </c>
      <c r="Q1915" t="s">
        <v>11</v>
      </c>
      <c r="R1915" t="s">
        <v>10</v>
      </c>
      <c r="S1915" t="s">
        <v>12</v>
      </c>
      <c r="T1915" t="s">
        <v>11</v>
      </c>
      <c r="U1915" t="s">
        <v>11</v>
      </c>
      <c r="V1915" t="s">
        <v>11</v>
      </c>
      <c r="W1915" t="s">
        <v>10</v>
      </c>
      <c r="X1915" t="s">
        <v>12</v>
      </c>
      <c r="Y1915" t="s">
        <v>10</v>
      </c>
      <c r="Z1915" t="s">
        <v>10</v>
      </c>
      <c r="AA1915" t="s">
        <v>10</v>
      </c>
      <c r="AB1915" t="s">
        <v>10</v>
      </c>
      <c r="AC1915" t="s">
        <v>10</v>
      </c>
      <c r="AD1915" t="s">
        <v>10</v>
      </c>
      <c r="AE1915" t="s">
        <v>4955</v>
      </c>
      <c r="AF1915" t="s">
        <v>14</v>
      </c>
      <c r="AG1915" t="s">
        <v>4956</v>
      </c>
      <c r="AH1915" t="s">
        <v>113</v>
      </c>
      <c r="AI1915" t="s">
        <v>4957</v>
      </c>
    </row>
    <row r="1916" spans="1:36" x14ac:dyDescent="0.2">
      <c r="A1916" s="2" t="s">
        <v>4958</v>
      </c>
      <c r="B1916" s="2" t="s">
        <v>4997</v>
      </c>
      <c r="C1916" t="s">
        <v>12</v>
      </c>
      <c r="D1916" t="s">
        <v>11</v>
      </c>
      <c r="E1916" t="s">
        <v>11</v>
      </c>
      <c r="F1916" t="s">
        <v>10</v>
      </c>
      <c r="G1916" t="s">
        <v>12</v>
      </c>
      <c r="H1916" t="s">
        <v>7</v>
      </c>
      <c r="I1916" t="s">
        <v>7</v>
      </c>
      <c r="J1916" t="s">
        <v>11</v>
      </c>
      <c r="K1916" t="s">
        <v>10</v>
      </c>
      <c r="L1916" t="s">
        <v>10</v>
      </c>
      <c r="M1916" t="s">
        <v>11</v>
      </c>
      <c r="N1916" t="s">
        <v>11</v>
      </c>
      <c r="O1916" t="s">
        <v>12</v>
      </c>
      <c r="P1916" t="s">
        <v>7</v>
      </c>
      <c r="Q1916" t="s">
        <v>7</v>
      </c>
      <c r="R1916" t="s">
        <v>7</v>
      </c>
      <c r="S1916" t="s">
        <v>7</v>
      </c>
      <c r="T1916" t="s">
        <v>7</v>
      </c>
      <c r="U1916" t="s">
        <v>7</v>
      </c>
      <c r="V1916" t="s">
        <v>7</v>
      </c>
      <c r="W1916" t="s">
        <v>7</v>
      </c>
      <c r="X1916" t="s">
        <v>7</v>
      </c>
      <c r="Y1916" t="s">
        <v>12</v>
      </c>
      <c r="Z1916" t="s">
        <v>12</v>
      </c>
      <c r="AA1916" t="s">
        <v>12</v>
      </c>
      <c r="AB1916" t="s">
        <v>12</v>
      </c>
      <c r="AC1916" t="s">
        <v>12</v>
      </c>
      <c r="AD1916" t="s">
        <v>10</v>
      </c>
      <c r="AE1916" t="s">
        <v>331</v>
      </c>
      <c r="AF1916" t="s">
        <v>24</v>
      </c>
      <c r="AH1916" t="s">
        <v>4959</v>
      </c>
      <c r="AI1916" t="s">
        <v>4960</v>
      </c>
    </row>
    <row r="1917" spans="1:36" x14ac:dyDescent="0.2">
      <c r="A1917" s="2" t="s">
        <v>4961</v>
      </c>
      <c r="B1917" s="2" t="s">
        <v>4997</v>
      </c>
      <c r="C1917" t="s">
        <v>11</v>
      </c>
      <c r="D1917" t="s">
        <v>10</v>
      </c>
      <c r="E1917" t="s">
        <v>11</v>
      </c>
      <c r="F1917" t="s">
        <v>10</v>
      </c>
      <c r="G1917" t="s">
        <v>10</v>
      </c>
      <c r="H1917" t="s">
        <v>11</v>
      </c>
      <c r="I1917" t="s">
        <v>12</v>
      </c>
      <c r="J1917" t="s">
        <v>11</v>
      </c>
      <c r="K1917" t="s">
        <v>10</v>
      </c>
      <c r="L1917" t="s">
        <v>16</v>
      </c>
      <c r="M1917" t="s">
        <v>16</v>
      </c>
      <c r="N1917" t="s">
        <v>10</v>
      </c>
      <c r="O1917" t="s">
        <v>10</v>
      </c>
      <c r="P1917" t="s">
        <v>10</v>
      </c>
      <c r="Q1917" t="s">
        <v>11</v>
      </c>
      <c r="R1917" t="s">
        <v>12</v>
      </c>
      <c r="S1917" t="s">
        <v>12</v>
      </c>
      <c r="T1917" t="s">
        <v>11</v>
      </c>
      <c r="U1917" t="s">
        <v>12</v>
      </c>
      <c r="V1917" t="s">
        <v>12</v>
      </c>
      <c r="W1917" t="s">
        <v>11</v>
      </c>
      <c r="X1917" t="s">
        <v>11</v>
      </c>
      <c r="Y1917" t="s">
        <v>12</v>
      </c>
      <c r="Z1917" t="s">
        <v>12</v>
      </c>
      <c r="AA1917" t="s">
        <v>12</v>
      </c>
      <c r="AB1917" t="s">
        <v>11</v>
      </c>
      <c r="AC1917" t="s">
        <v>12</v>
      </c>
      <c r="AD1917" t="s">
        <v>12</v>
      </c>
      <c r="AE1917" t="s">
        <v>331</v>
      </c>
      <c r="AF1917" t="s">
        <v>38</v>
      </c>
      <c r="AG1917" t="s">
        <v>4962</v>
      </c>
      <c r="AI1917" t="s">
        <v>4963</v>
      </c>
    </row>
    <row r="1918" spans="1:36" x14ac:dyDescent="0.2">
      <c r="A1918" s="2" t="s">
        <v>4964</v>
      </c>
      <c r="B1918" s="2" t="s">
        <v>4997</v>
      </c>
      <c r="C1918" t="s">
        <v>11</v>
      </c>
      <c r="D1918" t="s">
        <v>10</v>
      </c>
      <c r="E1918" t="s">
        <v>10</v>
      </c>
      <c r="F1918" t="s">
        <v>10</v>
      </c>
      <c r="G1918" t="s">
        <v>10</v>
      </c>
      <c r="H1918" t="s">
        <v>11</v>
      </c>
      <c r="I1918" t="s">
        <v>7</v>
      </c>
      <c r="J1918" t="s">
        <v>12</v>
      </c>
      <c r="K1918" t="s">
        <v>16</v>
      </c>
      <c r="L1918" t="s">
        <v>16</v>
      </c>
      <c r="M1918" t="s">
        <v>10</v>
      </c>
      <c r="N1918" t="s">
        <v>10</v>
      </c>
      <c r="O1918" t="s">
        <v>10</v>
      </c>
      <c r="P1918" t="s">
        <v>12</v>
      </c>
      <c r="Q1918" t="s">
        <v>7</v>
      </c>
      <c r="R1918" t="s">
        <v>7</v>
      </c>
      <c r="S1918" t="s">
        <v>7</v>
      </c>
      <c r="T1918" t="s">
        <v>10</v>
      </c>
      <c r="U1918" t="s">
        <v>7</v>
      </c>
      <c r="V1918" t="s">
        <v>7</v>
      </c>
      <c r="W1918" t="s">
        <v>7</v>
      </c>
      <c r="X1918" t="s">
        <v>7</v>
      </c>
      <c r="Y1918" t="s">
        <v>10</v>
      </c>
      <c r="Z1918" t="s">
        <v>12</v>
      </c>
      <c r="AA1918" t="s">
        <v>10</v>
      </c>
      <c r="AB1918" t="s">
        <v>7</v>
      </c>
      <c r="AC1918" t="s">
        <v>7</v>
      </c>
      <c r="AD1918" t="s">
        <v>7</v>
      </c>
      <c r="AE1918" t="s">
        <v>91</v>
      </c>
      <c r="AF1918" t="s">
        <v>38</v>
      </c>
      <c r="AG1918" t="s">
        <v>4965</v>
      </c>
      <c r="AH1918" t="s">
        <v>4966</v>
      </c>
    </row>
    <row r="1919" spans="1:36" x14ac:dyDescent="0.2">
      <c r="A1919" s="2" t="s">
        <v>4967</v>
      </c>
      <c r="B1919" s="2" t="s">
        <v>4997</v>
      </c>
      <c r="C1919" t="s">
        <v>11</v>
      </c>
      <c r="D1919" t="s">
        <v>10</v>
      </c>
      <c r="E1919" t="s">
        <v>16</v>
      </c>
      <c r="F1919" t="s">
        <v>11</v>
      </c>
      <c r="G1919" t="s">
        <v>10</v>
      </c>
      <c r="H1919" t="s">
        <v>11</v>
      </c>
      <c r="I1919" t="s">
        <v>7</v>
      </c>
      <c r="J1919" t="s">
        <v>10</v>
      </c>
      <c r="K1919" t="s">
        <v>10</v>
      </c>
      <c r="L1919" t="s">
        <v>10</v>
      </c>
      <c r="M1919" t="s">
        <v>10</v>
      </c>
      <c r="N1919" t="s">
        <v>11</v>
      </c>
      <c r="O1919" t="s">
        <v>10</v>
      </c>
      <c r="P1919" t="s">
        <v>11</v>
      </c>
      <c r="Q1919" t="s">
        <v>11</v>
      </c>
      <c r="R1919" t="s">
        <v>12</v>
      </c>
      <c r="S1919" t="s">
        <v>7</v>
      </c>
      <c r="T1919" t="s">
        <v>12</v>
      </c>
      <c r="U1919" t="s">
        <v>7</v>
      </c>
      <c r="V1919" t="s">
        <v>7</v>
      </c>
      <c r="W1919" t="s">
        <v>12</v>
      </c>
      <c r="X1919" t="s">
        <v>7</v>
      </c>
      <c r="Y1919" t="s">
        <v>7</v>
      </c>
      <c r="Z1919" t="s">
        <v>7</v>
      </c>
      <c r="AA1919" t="s">
        <v>12</v>
      </c>
      <c r="AB1919" t="s">
        <v>12</v>
      </c>
      <c r="AC1919" t="s">
        <v>12</v>
      </c>
      <c r="AD1919" t="s">
        <v>7</v>
      </c>
      <c r="AE1919" t="s">
        <v>473</v>
      </c>
      <c r="AF1919" t="s">
        <v>14</v>
      </c>
      <c r="AG1919" t="s">
        <v>113</v>
      </c>
      <c r="AH1919" t="s">
        <v>4968</v>
      </c>
      <c r="AI1919" t="s">
        <v>4969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Computing Audit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Miles Berry</dc:creator>
  <cp:lastModifiedBy>Miles Berry</cp:lastModifiedBy>
  <dcterms:created xsi:type="dcterms:W3CDTF">2019-09-30T17:46:30Z</dcterms:created>
  <dcterms:modified xsi:type="dcterms:W3CDTF">2022-10-03T08:47:46Z</dcterms:modified>
</cp:coreProperties>
</file>