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3eb505d3227995/Desktop/Nitinol Driver PCB/"/>
    </mc:Choice>
  </mc:AlternateContent>
  <xr:revisionPtr revIDLastSave="44" documentId="8_{F3214950-8D14-4F96-A97F-F6BFC2B39A33}" xr6:coauthVersionLast="47" xr6:coauthVersionMax="47" xr10:uidLastSave="{DFCF29D8-D894-4E31-9B38-AB52BE39E3D8}"/>
  <bookViews>
    <workbookView xWindow="-110" yWindow="-110" windowWidth="19420" windowHeight="11500" xr2:uid="{24B260B0-3E39-4EE1-A02A-B4A3CB8ED03E}"/>
  </bookViews>
  <sheets>
    <sheet name="Bill Of Materials" sheetId="1" r:id="rId1"/>
  </sheets>
  <definedNames>
    <definedName name="_xlnm.Print_Area" localSheetId="0">'Bill Of Materials'!$B$2:$G$24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</calcChain>
</file>

<file path=xl/sharedStrings.xml><?xml version="1.0" encoding="utf-8"?>
<sst xmlns="http://schemas.openxmlformats.org/spreadsheetml/2006/main" count="107" uniqueCount="74">
  <si>
    <t>LDO1</t>
  </si>
  <si>
    <t>LM7805MP/NOPB</t>
  </si>
  <si>
    <t>C1</t>
  </si>
  <si>
    <t>C2</t>
  </si>
  <si>
    <t>C3</t>
  </si>
  <si>
    <t>C4</t>
  </si>
  <si>
    <t>R1</t>
  </si>
  <si>
    <t>R2</t>
  </si>
  <si>
    <t>R3</t>
  </si>
  <si>
    <t>R4</t>
  </si>
  <si>
    <t>R5</t>
  </si>
  <si>
    <t>R6</t>
  </si>
  <si>
    <t>R7</t>
  </si>
  <si>
    <t>R8</t>
  </si>
  <si>
    <t>Q1</t>
  </si>
  <si>
    <t>Q2</t>
  </si>
  <si>
    <t>OA1</t>
  </si>
  <si>
    <t>OA2</t>
  </si>
  <si>
    <t>IRLML6401TRPBF</t>
  </si>
  <si>
    <t>BSS306NH6327XTSA1</t>
  </si>
  <si>
    <t>MCP6006T-E/OT</t>
  </si>
  <si>
    <t>Model #</t>
  </si>
  <si>
    <t>Callout</t>
  </si>
  <si>
    <t>Value</t>
  </si>
  <si>
    <t>Description</t>
  </si>
  <si>
    <t>-</t>
  </si>
  <si>
    <t>1 Ohm</t>
  </si>
  <si>
    <t>1 kOhm</t>
  </si>
  <si>
    <t>470 nF</t>
  </si>
  <si>
    <t>100 nF</t>
  </si>
  <si>
    <t>220 nF</t>
  </si>
  <si>
    <t>180 kOhm</t>
  </si>
  <si>
    <t>10 kOhm</t>
  </si>
  <si>
    <t>100 kOhm</t>
  </si>
  <si>
    <t>Price ($)</t>
  </si>
  <si>
    <t>TB1</t>
  </si>
  <si>
    <t>TERM BLK 2POS SIDE ENT 3.5MM</t>
  </si>
  <si>
    <t>Manufacturer</t>
  </si>
  <si>
    <t>IC REG LINEAR 5V 1.5A SOT223-4</t>
  </si>
  <si>
    <t>MOSFET N-CH 30V 2.3A SOT23-3</t>
  </si>
  <si>
    <t>MOSFET P-CH 12V 4.3A SOT23</t>
  </si>
  <si>
    <t>IC OPAMP GP 1 CIRCUIT SOT23-5</t>
  </si>
  <si>
    <t>Texas Instruments</t>
  </si>
  <si>
    <t>Infineon Technologies</t>
  </si>
  <si>
    <t>Microchip Technology</t>
  </si>
  <si>
    <t>RES SMD 1K OHM 1% 1/10W 0402</t>
  </si>
  <si>
    <t>RES SMD 100K OHM 1% 1/10W 0402</t>
  </si>
  <si>
    <t>TRIMMER 10K OHM 0.1W SMD TOP</t>
  </si>
  <si>
    <t>35WR10KLFTR</t>
  </si>
  <si>
    <t>TT Electronics/BI</t>
  </si>
  <si>
    <t>CAP CER 0.47UF 10V X5R 0402</t>
  </si>
  <si>
    <t>CL05A474KP5NNNC</t>
  </si>
  <si>
    <t>Samsung Electro-Mechanics</t>
  </si>
  <si>
    <t>ERJ-2RKF1001X</t>
  </si>
  <si>
    <t>Panasonic Electronic Components</t>
  </si>
  <si>
    <t>ERJ-2RKF1003X</t>
  </si>
  <si>
    <t>CAP CER 0.1UF 10V X7R 0402</t>
  </si>
  <si>
    <t>CL05B104KP5NNNC</t>
  </si>
  <si>
    <t>RSMF2JT1R00</t>
  </si>
  <si>
    <t>Stackpole Electronics, Inc.</t>
  </si>
  <si>
    <t>RES 1 OHM 5% 2W AXIAL</t>
  </si>
  <si>
    <t>CAP CER 0.22UF 16V X7R 0402</t>
  </si>
  <si>
    <t>CL05B224KO5NNNC</t>
  </si>
  <si>
    <t>Phoenix Contact</t>
  </si>
  <si>
    <t>ERJ-2RKF1803X</t>
  </si>
  <si>
    <t>RES SMD 180K OHM 1% 1/10W 0402</t>
  </si>
  <si>
    <t>Total Cost:</t>
  </si>
  <si>
    <t>Dynalloy</t>
  </si>
  <si>
    <t>Flexinol Wire 0.006" HT, 20cm</t>
  </si>
  <si>
    <t>PCB</t>
  </si>
  <si>
    <t>OSHPark</t>
  </si>
  <si>
    <t>NITINOL</t>
  </si>
  <si>
    <t>2-Layer Custom PCB, 0.877in^2</t>
  </si>
  <si>
    <t>Password to unprotect sheet: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</si>
</sst>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.0000_);_(&quot;$&quot;* \(#,##0.00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44" fontId="2" fillId="0" borderId="0" xfId="0" applyNumberFormat="1" applyFont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165" fontId="0" fillId="0" borderId="0" xfId="1" applyNumberFormat="1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wrapText="1"/>
    </xf>
    <xf numFmtId="0" fontId="0" fillId="0" borderId="0" xfId="0" applyFill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7DE9-6A08-4784-8700-C7A806412807}">
  <dimension ref="B2:J24"/>
  <sheetViews>
    <sheetView tabSelected="1" zoomScale="113" workbookViewId="0">
      <selection activeCell="I12" sqref="I12"/>
    </sheetView>
  </sheetViews>
  <sheetFormatPr defaultRowHeight="14.5" x14ac:dyDescent="0.35"/>
  <cols>
    <col min="1" max="1" width="6.6328125" bestFit="1" customWidth="1"/>
    <col min="2" max="2" width="7.54296875" bestFit="1" customWidth="1"/>
    <col min="3" max="3" width="20.90625" bestFit="1" customWidth="1"/>
    <col min="4" max="4" width="29.1796875" bestFit="1" customWidth="1"/>
    <col min="5" max="5" width="9.36328125" bestFit="1" customWidth="1"/>
    <col min="6" max="6" width="31.1796875" bestFit="1" customWidth="1"/>
    <col min="7" max="7" width="10.08984375" bestFit="1" customWidth="1"/>
    <col min="9" max="9" width="7.26953125" customWidth="1"/>
    <col min="10" max="10" width="7.1796875" customWidth="1"/>
  </cols>
  <sheetData>
    <row r="2" spans="2:10" ht="14.5" customHeight="1" x14ac:dyDescent="0.35">
      <c r="B2" s="1" t="s">
        <v>22</v>
      </c>
      <c r="C2" s="1" t="s">
        <v>21</v>
      </c>
      <c r="D2" s="1" t="s">
        <v>37</v>
      </c>
      <c r="E2" s="1" t="s">
        <v>23</v>
      </c>
      <c r="F2" s="1" t="s">
        <v>24</v>
      </c>
      <c r="G2" s="1" t="s">
        <v>34</v>
      </c>
      <c r="I2" s="12" t="s">
        <v>73</v>
      </c>
      <c r="J2" s="12"/>
    </row>
    <row r="3" spans="2:10" x14ac:dyDescent="0.35">
      <c r="B3" s="2" t="s">
        <v>0</v>
      </c>
      <c r="C3" s="2" t="s">
        <v>1</v>
      </c>
      <c r="D3" s="2" t="s">
        <v>42</v>
      </c>
      <c r="E3" s="2" t="s">
        <v>25</v>
      </c>
      <c r="F3" s="2" t="s">
        <v>38</v>
      </c>
      <c r="G3" s="5">
        <v>1.3</v>
      </c>
      <c r="I3" s="12"/>
      <c r="J3" s="12"/>
    </row>
    <row r="4" spans="2:10" x14ac:dyDescent="0.35">
      <c r="B4" s="2" t="s">
        <v>14</v>
      </c>
      <c r="C4" s="2" t="s">
        <v>19</v>
      </c>
      <c r="D4" s="2" t="s">
        <v>43</v>
      </c>
      <c r="E4" s="2" t="s">
        <v>25</v>
      </c>
      <c r="F4" s="2" t="s">
        <v>39</v>
      </c>
      <c r="G4" s="5">
        <v>0.23100000000000001</v>
      </c>
      <c r="I4" s="12"/>
      <c r="J4" s="12"/>
    </row>
    <row r="5" spans="2:10" x14ac:dyDescent="0.35">
      <c r="B5" s="2" t="s">
        <v>15</v>
      </c>
      <c r="C5" s="2" t="s">
        <v>18</v>
      </c>
      <c r="D5" s="2" t="s">
        <v>43</v>
      </c>
      <c r="E5" s="2" t="s">
        <v>25</v>
      </c>
      <c r="F5" s="2" t="s">
        <v>40</v>
      </c>
      <c r="G5" s="5">
        <v>0.26800000000000002</v>
      </c>
      <c r="I5" s="13"/>
      <c r="J5" s="13"/>
    </row>
    <row r="6" spans="2:10" x14ac:dyDescent="0.35">
      <c r="B6" s="2" t="s">
        <v>16</v>
      </c>
      <c r="C6" s="2" t="s">
        <v>20</v>
      </c>
      <c r="D6" s="2" t="s">
        <v>44</v>
      </c>
      <c r="E6" s="2" t="s">
        <v>25</v>
      </c>
      <c r="F6" s="2" t="s">
        <v>41</v>
      </c>
      <c r="G6" s="5">
        <v>0.17</v>
      </c>
    </row>
    <row r="7" spans="2:10" x14ac:dyDescent="0.35">
      <c r="B7" s="2" t="s">
        <v>17</v>
      </c>
      <c r="C7" s="2" t="s">
        <v>20</v>
      </c>
      <c r="D7" s="2" t="s">
        <v>44</v>
      </c>
      <c r="E7" s="2" t="s">
        <v>25</v>
      </c>
      <c r="F7" s="2" t="s">
        <v>41</v>
      </c>
      <c r="G7" s="5">
        <v>0.17</v>
      </c>
    </row>
    <row r="8" spans="2:10" x14ac:dyDescent="0.35">
      <c r="B8" s="2" t="s">
        <v>2</v>
      </c>
      <c r="C8" s="2" t="s">
        <v>62</v>
      </c>
      <c r="D8" s="2" t="s">
        <v>52</v>
      </c>
      <c r="E8" s="2" t="s">
        <v>30</v>
      </c>
      <c r="F8" s="2" t="s">
        <v>61</v>
      </c>
      <c r="G8" s="5">
        <v>1.78E-2</v>
      </c>
    </row>
    <row r="9" spans="2:10" x14ac:dyDescent="0.35">
      <c r="B9" s="2" t="s">
        <v>3</v>
      </c>
      <c r="C9" s="2" t="s">
        <v>57</v>
      </c>
      <c r="D9" s="2" t="s">
        <v>52</v>
      </c>
      <c r="E9" s="2" t="s">
        <v>29</v>
      </c>
      <c r="F9" s="2" t="s">
        <v>56</v>
      </c>
      <c r="G9" s="5">
        <v>8.8000000000000005E-3</v>
      </c>
    </row>
    <row r="10" spans="2:10" x14ac:dyDescent="0.35">
      <c r="B10" s="2" t="s">
        <v>4</v>
      </c>
      <c r="C10" s="2" t="s">
        <v>51</v>
      </c>
      <c r="D10" s="2" t="s">
        <v>52</v>
      </c>
      <c r="E10" s="2" t="s">
        <v>28</v>
      </c>
      <c r="F10" s="2" t="s">
        <v>50</v>
      </c>
      <c r="G10" s="5">
        <v>2.86E-2</v>
      </c>
    </row>
    <row r="11" spans="2:10" x14ac:dyDescent="0.35">
      <c r="B11" s="2" t="s">
        <v>5</v>
      </c>
      <c r="C11" s="2" t="s">
        <v>51</v>
      </c>
      <c r="D11" s="2" t="s">
        <v>52</v>
      </c>
      <c r="E11" s="2" t="s">
        <v>28</v>
      </c>
      <c r="F11" s="2" t="s">
        <v>50</v>
      </c>
      <c r="G11" s="5">
        <v>2.86E-2</v>
      </c>
    </row>
    <row r="12" spans="2:10" x14ac:dyDescent="0.35">
      <c r="B12" s="3" t="s">
        <v>71</v>
      </c>
      <c r="C12" s="4" t="s">
        <v>25</v>
      </c>
      <c r="D12" s="3" t="s">
        <v>67</v>
      </c>
      <c r="E12" s="4" t="s">
        <v>25</v>
      </c>
      <c r="F12" s="3" t="s">
        <v>68</v>
      </c>
      <c r="G12" s="11">
        <v>1.1299999999999999</v>
      </c>
    </row>
    <row r="13" spans="2:10" x14ac:dyDescent="0.35">
      <c r="B13" s="2" t="s">
        <v>6</v>
      </c>
      <c r="C13" s="2" t="s">
        <v>58</v>
      </c>
      <c r="D13" s="2" t="s">
        <v>59</v>
      </c>
      <c r="E13" s="2" t="s">
        <v>26</v>
      </c>
      <c r="F13" s="2" t="s">
        <v>60</v>
      </c>
      <c r="G13" s="5">
        <v>0.17760000000000001</v>
      </c>
    </row>
    <row r="14" spans="2:10" x14ac:dyDescent="0.35">
      <c r="B14" s="2" t="s">
        <v>7</v>
      </c>
      <c r="C14" s="2" t="s">
        <v>53</v>
      </c>
      <c r="D14" s="2" t="s">
        <v>54</v>
      </c>
      <c r="E14" s="2" t="s">
        <v>27</v>
      </c>
      <c r="F14" s="2" t="s">
        <v>45</v>
      </c>
      <c r="G14" s="5">
        <v>1.52E-2</v>
      </c>
    </row>
    <row r="15" spans="2:10" x14ac:dyDescent="0.35">
      <c r="B15" s="2" t="s">
        <v>8</v>
      </c>
      <c r="C15" s="2" t="s">
        <v>55</v>
      </c>
      <c r="D15" s="2" t="s">
        <v>54</v>
      </c>
      <c r="E15" s="2" t="s">
        <v>33</v>
      </c>
      <c r="F15" s="2" t="s">
        <v>46</v>
      </c>
      <c r="G15" s="5">
        <v>1.52E-2</v>
      </c>
    </row>
    <row r="16" spans="2:10" x14ac:dyDescent="0.35">
      <c r="B16" s="2" t="s">
        <v>9</v>
      </c>
      <c r="C16" s="2" t="s">
        <v>64</v>
      </c>
      <c r="D16" s="2" t="s">
        <v>54</v>
      </c>
      <c r="E16" s="2" t="s">
        <v>31</v>
      </c>
      <c r="F16" s="2" t="s">
        <v>65</v>
      </c>
      <c r="G16" s="5">
        <v>1.52E-2</v>
      </c>
    </row>
    <row r="17" spans="2:7" x14ac:dyDescent="0.35">
      <c r="B17" s="2" t="s">
        <v>10</v>
      </c>
      <c r="C17" s="2" t="s">
        <v>64</v>
      </c>
      <c r="D17" s="2" t="s">
        <v>54</v>
      </c>
      <c r="E17" s="2" t="s">
        <v>31</v>
      </c>
      <c r="F17" s="2" t="s">
        <v>65</v>
      </c>
      <c r="G17" s="5">
        <v>1.52E-2</v>
      </c>
    </row>
    <row r="18" spans="2:7" x14ac:dyDescent="0.35">
      <c r="B18" s="2" t="s">
        <v>11</v>
      </c>
      <c r="C18" s="2" t="s">
        <v>55</v>
      </c>
      <c r="D18" s="2" t="s">
        <v>54</v>
      </c>
      <c r="E18" s="2" t="s">
        <v>33</v>
      </c>
      <c r="F18" s="2" t="s">
        <v>46</v>
      </c>
      <c r="G18" s="5">
        <v>1.52E-2</v>
      </c>
    </row>
    <row r="19" spans="2:7" x14ac:dyDescent="0.35">
      <c r="B19" s="2" t="s">
        <v>12</v>
      </c>
      <c r="C19" s="2" t="s">
        <v>48</v>
      </c>
      <c r="D19" s="2" t="s">
        <v>49</v>
      </c>
      <c r="E19" s="2" t="s">
        <v>32</v>
      </c>
      <c r="F19" s="2" t="s">
        <v>47</v>
      </c>
      <c r="G19" s="5">
        <v>0.55800000000000005</v>
      </c>
    </row>
    <row r="20" spans="2:7" x14ac:dyDescent="0.35">
      <c r="B20" s="2" t="s">
        <v>13</v>
      </c>
      <c r="C20" s="2" t="s">
        <v>53</v>
      </c>
      <c r="D20" s="2" t="s">
        <v>54</v>
      </c>
      <c r="E20" s="2" t="s">
        <v>27</v>
      </c>
      <c r="F20" s="2" t="s">
        <v>45</v>
      </c>
      <c r="G20" s="5">
        <v>1.52E-2</v>
      </c>
    </row>
    <row r="21" spans="2:7" x14ac:dyDescent="0.35">
      <c r="B21" s="3" t="s">
        <v>35</v>
      </c>
      <c r="C21" s="2">
        <v>1984617</v>
      </c>
      <c r="D21" s="2" t="s">
        <v>63</v>
      </c>
      <c r="E21" s="4" t="s">
        <v>25</v>
      </c>
      <c r="F21" s="3" t="s">
        <v>36</v>
      </c>
      <c r="G21" s="5">
        <v>0.59799999999999998</v>
      </c>
    </row>
    <row r="22" spans="2:7" x14ac:dyDescent="0.35">
      <c r="B22" s="3" t="s">
        <v>69</v>
      </c>
      <c r="C22" s="4" t="s">
        <v>25</v>
      </c>
      <c r="D22" s="4" t="s">
        <v>70</v>
      </c>
      <c r="E22" s="4" t="s">
        <v>25</v>
      </c>
      <c r="F22" s="3" t="s">
        <v>72</v>
      </c>
      <c r="G22" s="11">
        <v>1.45</v>
      </c>
    </row>
    <row r="23" spans="2:7" x14ac:dyDescent="0.35">
      <c r="B23" s="8"/>
      <c r="C23" s="9"/>
      <c r="D23" s="9"/>
      <c r="E23" s="9"/>
      <c r="F23" s="8"/>
      <c r="G23" s="10"/>
    </row>
    <row r="24" spans="2:7" x14ac:dyDescent="0.35">
      <c r="F24" s="6" t="s">
        <v>66</v>
      </c>
      <c r="G24" s="7">
        <f>SUM(G3:G22)</f>
        <v>6.2276000000000007</v>
      </c>
    </row>
  </sheetData>
  <sheetProtection algorithmName="SHA-512" hashValue="t4/hyNcdULUeTTqaPHeOgNzJfXifsCYei+9izt5PJ7kJzx29Y3eg4vrrqZga6sPp/Df4Y+Te4cimBB84UWSmlA==" saltValue="EB5t/tnC87Xq/azFeDaJWw==" spinCount="100000" sheet="1" objects="1" scenarios="1"/>
  <mergeCells count="1">
    <mergeCell ref="I2:J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Young</dc:creator>
  <cp:lastModifiedBy>Miles Young</cp:lastModifiedBy>
  <cp:lastPrinted>2025-01-29T21:50:38Z</cp:lastPrinted>
  <dcterms:created xsi:type="dcterms:W3CDTF">2024-11-04T22:51:26Z</dcterms:created>
  <dcterms:modified xsi:type="dcterms:W3CDTF">2025-01-29T21:57:24Z</dcterms:modified>
</cp:coreProperties>
</file>