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<sst xmlns="http://schemas.openxmlformats.org/spreadsheetml/2006/main" count="272" uniqueCount="99">
  <si>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</si>
  <si>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</si>
  <si>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</si>
  <si>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</si>
  <si>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</si>
  <si>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</si>
  <si>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</si>
  <si>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</si>
  <si>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</si>
  <si>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</si>
  <si>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</si>
  <si>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</si>
  <si>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</si>
  <si>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</si>
  <si>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</si>
  <si>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</si>
  <si>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</si>
  <si>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</si>
  <si>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</si>
  <si>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</si>
  <si>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</si>
  <si>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</si>
  <si>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</si>
  <si>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</si>
  <si>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</si>
  <si>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</si>
  <si>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</si>
  <si>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</si>
  <si>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</si>
  <si>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</si>
  <si>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</si>
  <si>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</si>
  <si>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</si>
  <si>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</si>
  <si>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</si>
  <si>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</si>
  <si>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</si>
  <si>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</si>
  <si>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</si>
  <si>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</si>
  <si>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</si>
  <si>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</si>
  <si>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</si>
  <si>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</si>
  <si>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March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</si>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</sst>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53" activePane="bottomLeft" state="frozen"/>
      <selection pane="topLeft" activeCell="A1" activeCellId="0" sqref="A1"/>
      <selection pane="bottomLeft" activeCell="S58" activeCellId="0" sqref="S58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36" t="n">
        <f aca="false">N10</f>
        <v>0</v>
      </c>
      <c r="T10" s="136" t="n">
        <f aca="false">N10</f>
        <v>0</v>
      </c>
      <c r="U10" s="136" t="n">
        <f aca="false">N10</f>
        <v>0</v>
      </c>
      <c r="V10" s="136" t="n">
        <f aca="false">N10</f>
        <v>0</v>
      </c>
      <c r="W10" s="136" t="n">
        <f aca="false">N10</f>
        <v>0</v>
      </c>
      <c r="X10" s="136" t="n">
        <f aca="false">N10</f>
        <v>0</v>
      </c>
      <c r="Y10" s="136" t="n">
        <f aca="false">N10</f>
        <v>0</v>
      </c>
      <c r="Z10" s="136" t="n">
        <f aca="false">N10</f>
        <v>0</v>
      </c>
      <c r="AA10" s="136" t="n">
        <f aca="false">N10</f>
        <v>0</v>
      </c>
      <c r="AB10" s="137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8" t="s">
        <v>28</v>
      </c>
      <c r="N11" s="139" t="n">
        <f aca="false">N10</f>
        <v>0</v>
      </c>
      <c r="O11" s="140" t="n">
        <f aca="false">O10</f>
        <v>0</v>
      </c>
      <c r="P11" s="141" t="n">
        <f aca="false">P10</f>
        <v>0</v>
      </c>
      <c r="Q11" s="139" t="n">
        <f aca="false">SUM(Q10)</f>
        <v>0</v>
      </c>
      <c r="R11" s="139" t="n">
        <f aca="false">SUM(R10)</f>
        <v>0</v>
      </c>
      <c r="S11" s="139" t="n">
        <f aca="false">SUM(S10)</f>
        <v>0</v>
      </c>
      <c r="T11" s="139" t="n">
        <f aca="false">SUM(T10)</f>
        <v>0</v>
      </c>
      <c r="U11" s="139" t="n">
        <f aca="false">SUM(U10)</f>
        <v>0</v>
      </c>
      <c r="V11" s="139" t="n">
        <f aca="false">SUM(V10)</f>
        <v>0</v>
      </c>
      <c r="W11" s="139" t="n">
        <f aca="false">SUM(W10)</f>
        <v>0</v>
      </c>
      <c r="X11" s="139" t="n">
        <f aca="false">SUM(X10)</f>
        <v>0</v>
      </c>
      <c r="Y11" s="139" t="n">
        <f aca="false">SUM(Y10)</f>
        <v>0</v>
      </c>
      <c r="Z11" s="139" t="n">
        <f aca="false">SUM(Z10)</f>
        <v>0</v>
      </c>
      <c r="AA11" s="139" t="n">
        <f aca="false">SUM(AA10)</f>
        <v>0</v>
      </c>
      <c r="AB11" s="139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2"/>
      <c r="I13" s="142"/>
      <c r="J13" s="142"/>
      <c r="K13" s="142"/>
      <c r="L13" s="142"/>
      <c r="M13" s="142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3"/>
      <c r="I14" s="144"/>
      <c r="J14" s="144"/>
      <c r="K14" s="144"/>
      <c r="L14" s="144"/>
      <c r="M14" s="145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36" t="n">
        <f aca="false">N14</f>
        <v>0</v>
      </c>
      <c r="T14" s="136" t="n">
        <f aca="false">N14</f>
        <v>0</v>
      </c>
      <c r="U14" s="136" t="n">
        <f aca="false">N14</f>
        <v>0</v>
      </c>
      <c r="V14" s="136" t="n">
        <f aca="false">N14</f>
        <v>0</v>
      </c>
      <c r="W14" s="136" t="n">
        <f aca="false">N14</f>
        <v>0</v>
      </c>
      <c r="X14" s="136" t="n">
        <f aca="false">N14</f>
        <v>0</v>
      </c>
      <c r="Y14" s="136" t="n">
        <f aca="false">N14</f>
        <v>0</v>
      </c>
      <c r="Z14" s="136" t="n">
        <f aca="false">N14</f>
        <v>0</v>
      </c>
      <c r="AA14" s="136" t="n">
        <f aca="false">N14</f>
        <v>0</v>
      </c>
      <c r="AB14" s="146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3"/>
      <c r="I15" s="144"/>
      <c r="J15" s="144"/>
      <c r="K15" s="144"/>
      <c r="L15" s="144"/>
      <c r="M15" s="145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36" t="n">
        <f aca="false">N15</f>
        <v>0</v>
      </c>
      <c r="T15" s="136" t="n">
        <f aca="false">N15</f>
        <v>0</v>
      </c>
      <c r="U15" s="136" t="n">
        <f aca="false">N15</f>
        <v>0</v>
      </c>
      <c r="V15" s="136" t="n">
        <f aca="false">N15</f>
        <v>0</v>
      </c>
      <c r="W15" s="136" t="n">
        <f aca="false">N15</f>
        <v>0</v>
      </c>
      <c r="X15" s="136" t="n">
        <f aca="false">N15</f>
        <v>0</v>
      </c>
      <c r="Y15" s="136" t="n">
        <f aca="false">N15</f>
        <v>0</v>
      </c>
      <c r="Z15" s="136" t="n">
        <f aca="false">N15</f>
        <v>0</v>
      </c>
      <c r="AA15" s="136" t="n">
        <f aca="false">N15</f>
        <v>0</v>
      </c>
      <c r="AB15" s="146" t="n">
        <f aca="false">N15</f>
        <v>0</v>
      </c>
    </row>
    <row r="16" customFormat="false" ht="15" hidden="false" customHeight="false" outlineLevel="0" collapsed="false">
      <c r="G16" s="138" t="s">
        <v>28</v>
      </c>
      <c r="N16" s="139" t="n">
        <f aca="false">SUM(N14:N15)</f>
        <v>0</v>
      </c>
      <c r="O16" s="147" t="n">
        <f aca="false">SUM(O14:O15)</f>
        <v>0</v>
      </c>
      <c r="P16" s="141" t="n">
        <f aca="false">SUM(P14:P15)</f>
        <v>0</v>
      </c>
      <c r="Q16" s="139" t="n">
        <v>0</v>
      </c>
      <c r="R16" s="139" t="n">
        <v>0</v>
      </c>
      <c r="S16" s="139" t="n">
        <f aca="false">SUM(S14:S15)</f>
        <v>0</v>
      </c>
      <c r="T16" s="139" t="n">
        <f aca="false">SUM(T14:T15)</f>
        <v>0</v>
      </c>
      <c r="U16" s="139" t="n">
        <f aca="false">SUM(U14:U15)</f>
        <v>0</v>
      </c>
      <c r="V16" s="139" t="n">
        <f aca="false">SUM(V14:V15)</f>
        <v>0</v>
      </c>
      <c r="W16" s="139" t="n">
        <f aca="false">SUM(W14:W15)</f>
        <v>0</v>
      </c>
      <c r="X16" s="139" t="n">
        <f aca="false">SUM(X14:X15)</f>
        <v>0</v>
      </c>
      <c r="Y16" s="139" t="n">
        <f aca="false">SUM(Y14:Y15)</f>
        <v>0</v>
      </c>
      <c r="Z16" s="139" t="n">
        <f aca="false">SUM(Z14:Z15)</f>
        <v>0</v>
      </c>
      <c r="AA16" s="139" t="n">
        <f aca="false">SUM(AA14:AA15)</f>
        <v>0</v>
      </c>
      <c r="AB16" s="139" t="n">
        <f aca="false">SUM(AB14:AB15)</f>
        <v>0</v>
      </c>
    </row>
    <row r="17" customFormat="false" ht="15" hidden="false" customHeight="false" outlineLevel="0" collapsed="false">
      <c r="G17" s="148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9" t="s">
        <v>18</v>
      </c>
      <c r="R19" s="150" t="s">
        <v>18</v>
      </c>
      <c r="S19" s="144"/>
      <c r="T19" s="144"/>
      <c r="U19" s="144"/>
      <c r="V19" s="144"/>
      <c r="W19" s="144"/>
      <c r="X19" s="144"/>
      <c r="Y19" s="144"/>
      <c r="Z19" s="144"/>
      <c r="AA19" s="144"/>
      <c r="AB19" s="146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9" t="s">
        <v>18</v>
      </c>
      <c r="R20" s="150" t="s">
        <v>18</v>
      </c>
      <c r="S20" s="144"/>
      <c r="T20" s="144"/>
      <c r="U20" s="144"/>
      <c r="V20" s="144"/>
      <c r="W20" s="144"/>
      <c r="X20" s="144"/>
      <c r="Y20" s="144"/>
      <c r="Z20" s="144"/>
      <c r="AA20" s="144"/>
      <c r="AB20" s="146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8" t="s">
        <v>28</v>
      </c>
      <c r="M21" s="17"/>
      <c r="N21" s="133"/>
      <c r="O21" s="104"/>
      <c r="P21" s="134"/>
      <c r="Q21" s="139" t="n">
        <v>0</v>
      </c>
      <c r="R21" s="147" t="n">
        <v>0</v>
      </c>
      <c r="S21" s="147" t="n">
        <f aca="false">S19+S20</f>
        <v>0</v>
      </c>
      <c r="T21" s="147" t="n">
        <f aca="false">T19+T20</f>
        <v>0</v>
      </c>
      <c r="U21" s="147" t="n">
        <f aca="false">U19+U20</f>
        <v>0</v>
      </c>
      <c r="V21" s="147" t="n">
        <f aca="false">V19+V20</f>
        <v>0</v>
      </c>
      <c r="W21" s="147" t="n">
        <f aca="false">W19+W20</f>
        <v>0</v>
      </c>
      <c r="X21" s="147" t="n">
        <f aca="false">X19+X20</f>
        <v>0</v>
      </c>
      <c r="Y21" s="147" t="n">
        <f aca="false">Y19+Y20</f>
        <v>0</v>
      </c>
      <c r="Z21" s="147" t="n">
        <f aca="false">Z19+Z20</f>
        <v>0</v>
      </c>
      <c r="AA21" s="147" t="n">
        <f aca="false">AA19+AA20</f>
        <v>0</v>
      </c>
      <c r="AB21" s="141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N11++N16+N21</f>
        <v>0</v>
      </c>
      <c r="O23" s="158" t="n">
        <f aca="false">O11++O16+O21</f>
        <v>0</v>
      </c>
      <c r="P23" s="158" t="n">
        <f aca="false">P11++P16+P21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3"/>
      <c r="I27" s="144"/>
      <c r="J27" s="144"/>
      <c r="K27" s="144"/>
      <c r="L27" s="144"/>
      <c r="M27" s="136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9" t="s">
        <v>18</v>
      </c>
      <c r="R27" s="150" t="s">
        <v>18</v>
      </c>
      <c r="S27" s="144" t="n">
        <f aca="false">N27</f>
        <v>0</v>
      </c>
      <c r="T27" s="144" t="n">
        <f aca="false">N27</f>
        <v>0</v>
      </c>
      <c r="U27" s="144" t="n">
        <f aca="false">N27</f>
        <v>0</v>
      </c>
      <c r="V27" s="144" t="n">
        <f aca="false">N27</f>
        <v>0</v>
      </c>
      <c r="W27" s="144" t="n">
        <f aca="false">N27</f>
        <v>0</v>
      </c>
      <c r="X27" s="144" t="n">
        <f aca="false">N27</f>
        <v>0</v>
      </c>
      <c r="Y27" s="144" t="n">
        <f aca="false">N27</f>
        <v>0</v>
      </c>
      <c r="Z27" s="144" t="n">
        <f aca="false">N27</f>
        <v>0</v>
      </c>
      <c r="AA27" s="144" t="n">
        <f aca="false">N27</f>
        <v>0</v>
      </c>
      <c r="AB27" s="146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3"/>
      <c r="I28" s="144"/>
      <c r="J28" s="144"/>
      <c r="K28" s="144"/>
      <c r="L28" s="144"/>
      <c r="M28" s="136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9" t="s">
        <v>18</v>
      </c>
      <c r="R28" s="150" t="s">
        <v>18</v>
      </c>
      <c r="S28" s="144" t="n">
        <f aca="false">N28</f>
        <v>0</v>
      </c>
      <c r="T28" s="144" t="n">
        <f aca="false">N28</f>
        <v>0</v>
      </c>
      <c r="U28" s="144" t="n">
        <f aca="false">N28</f>
        <v>0</v>
      </c>
      <c r="V28" s="144" t="n">
        <f aca="false">N28</f>
        <v>0</v>
      </c>
      <c r="W28" s="144" t="n">
        <f aca="false">N28</f>
        <v>0</v>
      </c>
      <c r="X28" s="144" t="n">
        <f aca="false">N28</f>
        <v>0</v>
      </c>
      <c r="Y28" s="144" t="n">
        <f aca="false">N28</f>
        <v>0</v>
      </c>
      <c r="Z28" s="144" t="n">
        <f aca="false">N28</f>
        <v>0</v>
      </c>
      <c r="AA28" s="144" t="n">
        <f aca="false">N28</f>
        <v>0</v>
      </c>
      <c r="AB28" s="146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3"/>
      <c r="I29" s="144"/>
      <c r="J29" s="144"/>
      <c r="K29" s="144"/>
      <c r="L29" s="144"/>
      <c r="M29" s="136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9" t="s">
        <v>18</v>
      </c>
      <c r="R29" s="150" t="s">
        <v>18</v>
      </c>
      <c r="S29" s="144" t="n">
        <f aca="false">N29</f>
        <v>0</v>
      </c>
      <c r="T29" s="144" t="n">
        <f aca="false">N29</f>
        <v>0</v>
      </c>
      <c r="U29" s="144" t="n">
        <f aca="false">N29</f>
        <v>0</v>
      </c>
      <c r="V29" s="144" t="n">
        <f aca="false">N29</f>
        <v>0</v>
      </c>
      <c r="W29" s="144" t="n">
        <f aca="false">N29</f>
        <v>0</v>
      </c>
      <c r="X29" s="144" t="n">
        <f aca="false">N29</f>
        <v>0</v>
      </c>
      <c r="Y29" s="144" t="n">
        <f aca="false">N29</f>
        <v>0</v>
      </c>
      <c r="Z29" s="144" t="n">
        <f aca="false">N29</f>
        <v>0</v>
      </c>
      <c r="AA29" s="144" t="n">
        <f aca="false">N29</f>
        <v>0</v>
      </c>
      <c r="AB29" s="146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3"/>
      <c r="I30" s="144"/>
      <c r="J30" s="144"/>
      <c r="K30" s="144"/>
      <c r="L30" s="144"/>
      <c r="M30" s="136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9" t="s">
        <v>18</v>
      </c>
      <c r="R30" s="150" t="s">
        <v>18</v>
      </c>
      <c r="S30" s="144" t="n">
        <f aca="false">N30</f>
        <v>0</v>
      </c>
      <c r="T30" s="144" t="n">
        <f aca="false">N30</f>
        <v>0</v>
      </c>
      <c r="U30" s="144" t="n">
        <f aca="false">N30</f>
        <v>0</v>
      </c>
      <c r="V30" s="144" t="n">
        <f aca="false">N30</f>
        <v>0</v>
      </c>
      <c r="W30" s="144" t="n">
        <f aca="false">N30</f>
        <v>0</v>
      </c>
      <c r="X30" s="144" t="n">
        <f aca="false">N30</f>
        <v>0</v>
      </c>
      <c r="Y30" s="144" t="n">
        <f aca="false">N30</f>
        <v>0</v>
      </c>
      <c r="Z30" s="144" t="n">
        <f aca="false">N30</f>
        <v>0</v>
      </c>
      <c r="AA30" s="144" t="n">
        <f aca="false">N30</f>
        <v>0</v>
      </c>
      <c r="AB30" s="146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3"/>
      <c r="I31" s="144"/>
      <c r="J31" s="144"/>
      <c r="K31" s="144"/>
      <c r="L31" s="144"/>
      <c r="M31" s="136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9" t="s">
        <v>18</v>
      </c>
      <c r="R31" s="150" t="s">
        <v>18</v>
      </c>
      <c r="S31" s="144" t="n">
        <f aca="false">N31</f>
        <v>0</v>
      </c>
      <c r="T31" s="144" t="n">
        <f aca="false">N31</f>
        <v>0</v>
      </c>
      <c r="U31" s="144" t="n">
        <f aca="false">N31</f>
        <v>0</v>
      </c>
      <c r="V31" s="144" t="n">
        <f aca="false">N31</f>
        <v>0</v>
      </c>
      <c r="W31" s="144" t="n">
        <f aca="false">N31</f>
        <v>0</v>
      </c>
      <c r="X31" s="144" t="n">
        <f aca="false">N31</f>
        <v>0</v>
      </c>
      <c r="Y31" s="144" t="n">
        <f aca="false">N31</f>
        <v>0</v>
      </c>
      <c r="Z31" s="144" t="n">
        <f aca="false">N31</f>
        <v>0</v>
      </c>
      <c r="AA31" s="144" t="n">
        <f aca="false">N31</f>
        <v>0</v>
      </c>
      <c r="AB31" s="146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3"/>
      <c r="I32" s="144"/>
      <c r="J32" s="144"/>
      <c r="K32" s="144"/>
      <c r="L32" s="144"/>
      <c r="M32" s="136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9" t="s">
        <v>18</v>
      </c>
      <c r="R32" s="150" t="s">
        <v>18</v>
      </c>
      <c r="S32" s="144" t="n">
        <f aca="false">N32</f>
        <v>0</v>
      </c>
      <c r="T32" s="144" t="n">
        <f aca="false">N32</f>
        <v>0</v>
      </c>
      <c r="U32" s="144" t="n">
        <f aca="false">N32</f>
        <v>0</v>
      </c>
      <c r="V32" s="144" t="n">
        <f aca="false">N32</f>
        <v>0</v>
      </c>
      <c r="W32" s="144" t="n">
        <f aca="false">N32</f>
        <v>0</v>
      </c>
      <c r="X32" s="144" t="n">
        <f aca="false">N32</f>
        <v>0</v>
      </c>
      <c r="Y32" s="144" t="n">
        <f aca="false">N32</f>
        <v>0</v>
      </c>
      <c r="Z32" s="144" t="n">
        <f aca="false">N32</f>
        <v>0</v>
      </c>
      <c r="AA32" s="144" t="n">
        <f aca="false">N32</f>
        <v>0</v>
      </c>
      <c r="AB32" s="146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3"/>
      <c r="I33" s="144"/>
      <c r="J33" s="144"/>
      <c r="K33" s="144"/>
      <c r="L33" s="144"/>
      <c r="M33" s="136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9" t="s">
        <v>18</v>
      </c>
      <c r="R33" s="150" t="s">
        <v>18</v>
      </c>
      <c r="S33" s="144" t="n">
        <f aca="false">N33</f>
        <v>0</v>
      </c>
      <c r="T33" s="144" t="n">
        <f aca="false">N33</f>
        <v>0</v>
      </c>
      <c r="U33" s="144" t="n">
        <f aca="false">N33</f>
        <v>0</v>
      </c>
      <c r="V33" s="144" t="n">
        <f aca="false">N33</f>
        <v>0</v>
      </c>
      <c r="W33" s="144" t="n">
        <f aca="false">N33</f>
        <v>0</v>
      </c>
      <c r="X33" s="144" t="n">
        <f aca="false">N33</f>
        <v>0</v>
      </c>
      <c r="Y33" s="144" t="n">
        <f aca="false">N33</f>
        <v>0</v>
      </c>
      <c r="Z33" s="144" t="n">
        <f aca="false">N33</f>
        <v>0</v>
      </c>
      <c r="AA33" s="144" t="n">
        <f aca="false">N33</f>
        <v>0</v>
      </c>
      <c r="AB33" s="146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3"/>
      <c r="I34" s="144"/>
      <c r="J34" s="144"/>
      <c r="K34" s="144"/>
      <c r="L34" s="144"/>
      <c r="M34" s="136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9" t="s">
        <v>18</v>
      </c>
      <c r="R34" s="150" t="s">
        <v>18</v>
      </c>
      <c r="S34" s="144" t="n">
        <f aca="false">N34</f>
        <v>0</v>
      </c>
      <c r="T34" s="144" t="n">
        <f aca="false">N34</f>
        <v>0</v>
      </c>
      <c r="U34" s="144" t="n">
        <f aca="false">N34</f>
        <v>0</v>
      </c>
      <c r="V34" s="144" t="n">
        <f aca="false">N34</f>
        <v>0</v>
      </c>
      <c r="W34" s="144" t="n">
        <f aca="false">N34</f>
        <v>0</v>
      </c>
      <c r="X34" s="144" t="n">
        <f aca="false">N34</f>
        <v>0</v>
      </c>
      <c r="Y34" s="144" t="n">
        <f aca="false">N34</f>
        <v>0</v>
      </c>
      <c r="Z34" s="144" t="n">
        <f aca="false">N34</f>
        <v>0</v>
      </c>
      <c r="AA34" s="144" t="n">
        <f aca="false">N34</f>
        <v>0</v>
      </c>
      <c r="AB34" s="146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3"/>
      <c r="I35" s="144"/>
      <c r="J35" s="144"/>
      <c r="K35" s="144"/>
      <c r="L35" s="144"/>
      <c r="M35" s="136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9" t="s">
        <v>18</v>
      </c>
      <c r="R35" s="150" t="s">
        <v>18</v>
      </c>
      <c r="S35" s="144" t="n">
        <f aca="false">N35</f>
        <v>0</v>
      </c>
      <c r="T35" s="144" t="n">
        <f aca="false">N35</f>
        <v>0</v>
      </c>
      <c r="U35" s="144" t="n">
        <f aca="false">N35</f>
        <v>0</v>
      </c>
      <c r="V35" s="144" t="n">
        <f aca="false">N35</f>
        <v>0</v>
      </c>
      <c r="W35" s="144" t="n">
        <f aca="false">N35</f>
        <v>0</v>
      </c>
      <c r="X35" s="144" t="n">
        <f aca="false">N35</f>
        <v>0</v>
      </c>
      <c r="Y35" s="144" t="n">
        <f aca="false">N35</f>
        <v>0</v>
      </c>
      <c r="Z35" s="144" t="n">
        <f aca="false">N35</f>
        <v>0</v>
      </c>
      <c r="AA35" s="144" t="n">
        <f aca="false">N35</f>
        <v>0</v>
      </c>
      <c r="AB35" s="146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3"/>
      <c r="I36" s="144"/>
      <c r="J36" s="144"/>
      <c r="K36" s="144"/>
      <c r="L36" s="144"/>
      <c r="M36" s="136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6" t="n">
        <f aca="false">N36</f>
        <v>0</v>
      </c>
      <c r="T36" s="166" t="n">
        <f aca="false">N36</f>
        <v>0</v>
      </c>
      <c r="U36" s="166" t="n">
        <f aca="false">N36</f>
        <v>0</v>
      </c>
      <c r="V36" s="166" t="n">
        <f aca="false">N36</f>
        <v>0</v>
      </c>
      <c r="W36" s="166" t="n">
        <f aca="false">N36</f>
        <v>0</v>
      </c>
      <c r="X36" s="166" t="n">
        <f aca="false">N36</f>
        <v>0</v>
      </c>
      <c r="Y36" s="166" t="n">
        <f aca="false">N36</f>
        <v>0</v>
      </c>
      <c r="Z36" s="166" t="n">
        <f aca="false">N36</f>
        <v>0</v>
      </c>
      <c r="AA36" s="166" t="n">
        <f aca="false">N36</f>
        <v>0</v>
      </c>
      <c r="AB36" s="137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7" t="n">
        <f aca="false">SUM(N27:N36)</f>
        <v>0</v>
      </c>
      <c r="O37" s="140" t="n">
        <f aca="false">SUM(O27:O36)</f>
        <v>0</v>
      </c>
      <c r="P37" s="168" t="n">
        <f aca="false">SUM(P27:P36)</f>
        <v>0</v>
      </c>
      <c r="Q37" s="167" t="n">
        <v>0</v>
      </c>
      <c r="R37" s="167" t="n">
        <v>0</v>
      </c>
      <c r="S37" s="167" t="n">
        <f aca="false">SUM(S27:S36)</f>
        <v>0</v>
      </c>
      <c r="T37" s="167" t="n">
        <f aca="false">SUM(T27:T36)</f>
        <v>0</v>
      </c>
      <c r="U37" s="167" t="n">
        <f aca="false">SUM(U27:U36)</f>
        <v>0</v>
      </c>
      <c r="V37" s="167" t="n">
        <f aca="false">SUM(V27:V36)</f>
        <v>0</v>
      </c>
      <c r="W37" s="167" t="n">
        <f aca="false">SUM(W27:W36)</f>
        <v>0</v>
      </c>
      <c r="X37" s="167" t="n">
        <f aca="false">SUM(X27:X36)</f>
        <v>0</v>
      </c>
      <c r="Y37" s="167" t="n">
        <f aca="false">SUM(Y27:Y36)</f>
        <v>0</v>
      </c>
      <c r="Z37" s="167" t="n">
        <f aca="false">SUM(Z27:Z36)</f>
        <v>0</v>
      </c>
      <c r="AA37" s="167" t="n">
        <f aca="false">SUM(AA27:AA36)</f>
        <v>0</v>
      </c>
      <c r="AB37" s="167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3"/>
      <c r="I40" s="144"/>
      <c r="J40" s="144"/>
      <c r="K40" s="144"/>
      <c r="L40" s="144"/>
      <c r="M40" s="136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9" t="s">
        <v>18</v>
      </c>
      <c r="R40" s="150" t="s">
        <v>18</v>
      </c>
      <c r="S40" s="144" t="n">
        <f aca="false">N40</f>
        <v>0</v>
      </c>
      <c r="T40" s="144" t="n">
        <f aca="false">N40</f>
        <v>0</v>
      </c>
      <c r="U40" s="144" t="n">
        <f aca="false">N40</f>
        <v>0</v>
      </c>
      <c r="V40" s="144" t="n">
        <f aca="false">N40</f>
        <v>0</v>
      </c>
      <c r="W40" s="144" t="n">
        <f aca="false">N40</f>
        <v>0</v>
      </c>
      <c r="X40" s="144" t="n">
        <f aca="false">N40</f>
        <v>0</v>
      </c>
      <c r="Y40" s="144" t="n">
        <f aca="false">N40</f>
        <v>0</v>
      </c>
      <c r="Z40" s="144" t="n">
        <f aca="false">N40</f>
        <v>0</v>
      </c>
      <c r="AA40" s="144" t="n">
        <f aca="false">N40</f>
        <v>0</v>
      </c>
      <c r="AB40" s="146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3"/>
      <c r="I41" s="144"/>
      <c r="J41" s="144"/>
      <c r="K41" s="144"/>
      <c r="L41" s="144"/>
      <c r="M41" s="136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9" t="s">
        <v>18</v>
      </c>
      <c r="R41" s="150" t="s">
        <v>18</v>
      </c>
      <c r="S41" s="144" t="n">
        <f aca="false">N41</f>
        <v>0</v>
      </c>
      <c r="T41" s="144" t="n">
        <f aca="false">N41</f>
        <v>0</v>
      </c>
      <c r="U41" s="144" t="n">
        <f aca="false">N41</f>
        <v>0</v>
      </c>
      <c r="V41" s="144" t="n">
        <f aca="false">N41</f>
        <v>0</v>
      </c>
      <c r="W41" s="144" t="n">
        <f aca="false">N41</f>
        <v>0</v>
      </c>
      <c r="X41" s="144" t="n">
        <f aca="false">N41</f>
        <v>0</v>
      </c>
      <c r="Y41" s="144" t="n">
        <f aca="false">N41</f>
        <v>0</v>
      </c>
      <c r="Z41" s="144" t="n">
        <f aca="false">N41</f>
        <v>0</v>
      </c>
      <c r="AA41" s="144" t="n">
        <f aca="false">N41</f>
        <v>0</v>
      </c>
      <c r="AB41" s="146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3"/>
      <c r="I42" s="144"/>
      <c r="J42" s="144"/>
      <c r="K42" s="144"/>
      <c r="L42" s="144"/>
      <c r="M42" s="136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9" t="s">
        <v>18</v>
      </c>
      <c r="R42" s="150" t="s">
        <v>18</v>
      </c>
      <c r="S42" s="144" t="n">
        <f aca="false">N42</f>
        <v>0</v>
      </c>
      <c r="T42" s="144" t="n">
        <f aca="false">N42</f>
        <v>0</v>
      </c>
      <c r="U42" s="144" t="n">
        <f aca="false">N42</f>
        <v>0</v>
      </c>
      <c r="V42" s="144" t="n">
        <f aca="false">N42</f>
        <v>0</v>
      </c>
      <c r="W42" s="144" t="n">
        <f aca="false">N42</f>
        <v>0</v>
      </c>
      <c r="X42" s="144" t="n">
        <f aca="false">N42</f>
        <v>0</v>
      </c>
      <c r="Y42" s="144" t="n">
        <f aca="false">N42</f>
        <v>0</v>
      </c>
      <c r="Z42" s="144" t="n">
        <f aca="false">N42</f>
        <v>0</v>
      </c>
      <c r="AA42" s="144" t="n">
        <f aca="false">N42</f>
        <v>0</v>
      </c>
      <c r="AB42" s="146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3"/>
      <c r="I43" s="144"/>
      <c r="J43" s="144"/>
      <c r="K43" s="144"/>
      <c r="L43" s="144"/>
      <c r="M43" s="136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9" t="s">
        <v>18</v>
      </c>
      <c r="R43" s="150" t="s">
        <v>18</v>
      </c>
      <c r="S43" s="144" t="n">
        <f aca="false">N43</f>
        <v>0</v>
      </c>
      <c r="T43" s="144" t="n">
        <f aca="false">N43</f>
        <v>0</v>
      </c>
      <c r="U43" s="144" t="n">
        <f aca="false">N43</f>
        <v>0</v>
      </c>
      <c r="V43" s="144" t="n">
        <f aca="false">N43</f>
        <v>0</v>
      </c>
      <c r="W43" s="144" t="n">
        <f aca="false">N43</f>
        <v>0</v>
      </c>
      <c r="X43" s="144" t="n">
        <f aca="false">N43</f>
        <v>0</v>
      </c>
      <c r="Y43" s="144" t="n">
        <f aca="false">N43</f>
        <v>0</v>
      </c>
      <c r="Z43" s="144" t="n">
        <f aca="false">N43</f>
        <v>0</v>
      </c>
      <c r="AA43" s="144" t="n">
        <f aca="false">N43</f>
        <v>0</v>
      </c>
      <c r="AB43" s="146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3"/>
      <c r="I44" s="144"/>
      <c r="J44" s="144"/>
      <c r="K44" s="144"/>
      <c r="L44" s="144"/>
      <c r="M44" s="136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9" t="s">
        <v>18</v>
      </c>
      <c r="R44" s="150" t="s">
        <v>18</v>
      </c>
      <c r="S44" s="144" t="n">
        <f aca="false">N44</f>
        <v>0</v>
      </c>
      <c r="T44" s="144" t="n">
        <f aca="false">N44</f>
        <v>0</v>
      </c>
      <c r="U44" s="144" t="n">
        <f aca="false">N44</f>
        <v>0</v>
      </c>
      <c r="V44" s="144" t="n">
        <f aca="false">N44</f>
        <v>0</v>
      </c>
      <c r="W44" s="144" t="n">
        <f aca="false">N44</f>
        <v>0</v>
      </c>
      <c r="X44" s="144" t="n">
        <f aca="false">N44</f>
        <v>0</v>
      </c>
      <c r="Y44" s="144" t="n">
        <f aca="false">N44</f>
        <v>0</v>
      </c>
      <c r="Z44" s="144" t="n">
        <f aca="false">N44</f>
        <v>0</v>
      </c>
      <c r="AA44" s="144" t="n">
        <f aca="false">N44</f>
        <v>0</v>
      </c>
      <c r="AB44" s="146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3"/>
      <c r="I45" s="144"/>
      <c r="J45" s="144"/>
      <c r="K45" s="144"/>
      <c r="L45" s="144"/>
      <c r="M45" s="136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9" t="s">
        <v>18</v>
      </c>
      <c r="R45" s="150" t="s">
        <v>18</v>
      </c>
      <c r="S45" s="144" t="n">
        <f aca="false">N45</f>
        <v>0</v>
      </c>
      <c r="T45" s="144" t="n">
        <f aca="false">N45</f>
        <v>0</v>
      </c>
      <c r="U45" s="144" t="n">
        <f aca="false">N45</f>
        <v>0</v>
      </c>
      <c r="V45" s="144" t="n">
        <f aca="false">N45</f>
        <v>0</v>
      </c>
      <c r="W45" s="144" t="n">
        <f aca="false">N45</f>
        <v>0</v>
      </c>
      <c r="X45" s="144" t="n">
        <f aca="false">N45</f>
        <v>0</v>
      </c>
      <c r="Y45" s="144" t="n">
        <f aca="false">N45</f>
        <v>0</v>
      </c>
      <c r="Z45" s="144" t="n">
        <f aca="false">N45</f>
        <v>0</v>
      </c>
      <c r="AA45" s="144" t="n">
        <f aca="false">N45</f>
        <v>0</v>
      </c>
      <c r="AB45" s="146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3"/>
      <c r="I46" s="144"/>
      <c r="J46" s="144"/>
      <c r="K46" s="144"/>
      <c r="L46" s="144"/>
      <c r="M46" s="136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9" t="s">
        <v>18</v>
      </c>
      <c r="R46" s="150" t="s">
        <v>18</v>
      </c>
      <c r="S46" s="144" t="n">
        <f aca="false">N46</f>
        <v>0</v>
      </c>
      <c r="T46" s="144" t="n">
        <f aca="false">N46</f>
        <v>0</v>
      </c>
      <c r="U46" s="144" t="n">
        <f aca="false">N46</f>
        <v>0</v>
      </c>
      <c r="V46" s="144" t="n">
        <f aca="false">N46</f>
        <v>0</v>
      </c>
      <c r="W46" s="144" t="n">
        <f aca="false">N46</f>
        <v>0</v>
      </c>
      <c r="X46" s="144" t="n">
        <f aca="false">N46</f>
        <v>0</v>
      </c>
      <c r="Y46" s="144" t="n">
        <f aca="false">N46</f>
        <v>0</v>
      </c>
      <c r="Z46" s="144" t="n">
        <f aca="false">N46</f>
        <v>0</v>
      </c>
      <c r="AA46" s="144" t="n">
        <f aca="false">N46</f>
        <v>0</v>
      </c>
      <c r="AB46" s="146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3"/>
      <c r="I47" s="144"/>
      <c r="J47" s="144"/>
      <c r="K47" s="144"/>
      <c r="L47" s="144"/>
      <c r="M47" s="136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9" t="s">
        <v>18</v>
      </c>
      <c r="R47" s="150" t="s">
        <v>18</v>
      </c>
      <c r="S47" s="144" t="n">
        <f aca="false">N47</f>
        <v>0</v>
      </c>
      <c r="T47" s="144" t="n">
        <f aca="false">N47</f>
        <v>0</v>
      </c>
      <c r="U47" s="144" t="n">
        <f aca="false">N47</f>
        <v>0</v>
      </c>
      <c r="V47" s="144" t="n">
        <f aca="false">N47</f>
        <v>0</v>
      </c>
      <c r="W47" s="144" t="n">
        <f aca="false">N47</f>
        <v>0</v>
      </c>
      <c r="X47" s="144" t="n">
        <f aca="false">N47</f>
        <v>0</v>
      </c>
      <c r="Y47" s="144" t="n">
        <f aca="false">N47</f>
        <v>0</v>
      </c>
      <c r="Z47" s="144" t="n">
        <f aca="false">N47</f>
        <v>0</v>
      </c>
      <c r="AA47" s="144" t="n">
        <f aca="false">N47</f>
        <v>0</v>
      </c>
      <c r="AB47" s="146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3"/>
      <c r="I48" s="144"/>
      <c r="J48" s="144"/>
      <c r="K48" s="144"/>
      <c r="L48" s="144"/>
      <c r="M48" s="136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9" t="s">
        <v>18</v>
      </c>
      <c r="R48" s="150" t="s">
        <v>18</v>
      </c>
      <c r="S48" s="144" t="n">
        <f aca="false">N48</f>
        <v>0</v>
      </c>
      <c r="T48" s="144" t="n">
        <f aca="false">N48</f>
        <v>0</v>
      </c>
      <c r="U48" s="144" t="n">
        <f aca="false">N48</f>
        <v>0</v>
      </c>
      <c r="V48" s="144" t="n">
        <f aca="false">N48</f>
        <v>0</v>
      </c>
      <c r="W48" s="144" t="n">
        <f aca="false">N48</f>
        <v>0</v>
      </c>
      <c r="X48" s="144" t="n">
        <f aca="false">N48</f>
        <v>0</v>
      </c>
      <c r="Y48" s="144" t="n">
        <f aca="false">N48</f>
        <v>0</v>
      </c>
      <c r="Z48" s="144" t="n">
        <f aca="false">N48</f>
        <v>0</v>
      </c>
      <c r="AA48" s="144" t="n">
        <f aca="false">N48</f>
        <v>0</v>
      </c>
      <c r="AB48" s="146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3"/>
      <c r="I49" s="144"/>
      <c r="J49" s="144"/>
      <c r="K49" s="144"/>
      <c r="L49" s="144"/>
      <c r="M49" s="136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6" t="n">
        <f aca="false">N49</f>
        <v>0</v>
      </c>
      <c r="T49" s="166" t="n">
        <f aca="false">N49</f>
        <v>0</v>
      </c>
      <c r="U49" s="166" t="n">
        <f aca="false">N49</f>
        <v>0</v>
      </c>
      <c r="V49" s="166" t="n">
        <f aca="false">N49</f>
        <v>0</v>
      </c>
      <c r="W49" s="166" t="n">
        <f aca="false">N49</f>
        <v>0</v>
      </c>
      <c r="X49" s="166" t="n">
        <f aca="false">N49</f>
        <v>0</v>
      </c>
      <c r="Y49" s="166" t="n">
        <f aca="false">N49</f>
        <v>0</v>
      </c>
      <c r="Z49" s="166" t="n">
        <f aca="false">N49</f>
        <v>0</v>
      </c>
      <c r="AA49" s="166" t="n">
        <f aca="false">N49</f>
        <v>0</v>
      </c>
      <c r="AB49" s="137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7" t="n">
        <f aca="false">SUM(N40:N49)</f>
        <v>0</v>
      </c>
      <c r="O50" s="140" t="n">
        <f aca="false">SUM(O40:O49)</f>
        <v>0</v>
      </c>
      <c r="P50" s="168" t="n">
        <f aca="false">SUM(P40:P49)</f>
        <v>0</v>
      </c>
      <c r="Q50" s="167" t="n">
        <v>0</v>
      </c>
      <c r="R50" s="167" t="n">
        <v>0</v>
      </c>
      <c r="S50" s="167" t="n">
        <f aca="false">SUM(S40:S49)</f>
        <v>0</v>
      </c>
      <c r="T50" s="167" t="n">
        <f aca="false">SUM(T40:T49)</f>
        <v>0</v>
      </c>
      <c r="U50" s="167" t="n">
        <f aca="false">SUM(U40:U49)</f>
        <v>0</v>
      </c>
      <c r="V50" s="167" t="n">
        <f aca="false">SUM(V40:V49)</f>
        <v>0</v>
      </c>
      <c r="W50" s="167" t="n">
        <f aca="false">SUM(W40:W49)</f>
        <v>0</v>
      </c>
      <c r="X50" s="167" t="n">
        <f aca="false">SUM(X40:X49)</f>
        <v>0</v>
      </c>
      <c r="Y50" s="167" t="n">
        <f aca="false">SUM(Y40:Y49)</f>
        <v>0</v>
      </c>
      <c r="Z50" s="167" t="n">
        <f aca="false">SUM(Z40:Z49)</f>
        <v>0</v>
      </c>
      <c r="AA50" s="167" t="n">
        <f aca="false">SUM(AA40:AA49)</f>
        <v>0</v>
      </c>
      <c r="AB50" s="167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3"/>
      <c r="I53" s="144"/>
      <c r="J53" s="144"/>
      <c r="K53" s="144"/>
      <c r="L53" s="144"/>
      <c r="M53" s="136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9" t="s">
        <v>18</v>
      </c>
      <c r="R53" s="150" t="s">
        <v>18</v>
      </c>
      <c r="S53" s="144" t="n">
        <f aca="false">N53</f>
        <v>0</v>
      </c>
      <c r="T53" s="144" t="n">
        <f aca="false">N53</f>
        <v>0</v>
      </c>
      <c r="U53" s="144" t="n">
        <f aca="false">N53</f>
        <v>0</v>
      </c>
      <c r="V53" s="144" t="n">
        <f aca="false">N53</f>
        <v>0</v>
      </c>
      <c r="W53" s="144" t="n">
        <f aca="false">N53</f>
        <v>0</v>
      </c>
      <c r="X53" s="144" t="n">
        <f aca="false">N53</f>
        <v>0</v>
      </c>
      <c r="Y53" s="144" t="n">
        <f aca="false">N53</f>
        <v>0</v>
      </c>
      <c r="Z53" s="144" t="n">
        <f aca="false">N53</f>
        <v>0</v>
      </c>
      <c r="AA53" s="144" t="n">
        <f aca="false">N53</f>
        <v>0</v>
      </c>
      <c r="AB53" s="146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3"/>
      <c r="I54" s="144"/>
      <c r="J54" s="144"/>
      <c r="K54" s="144"/>
      <c r="L54" s="144"/>
      <c r="M54" s="136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9" t="s">
        <v>18</v>
      </c>
      <c r="R54" s="150" t="s">
        <v>18</v>
      </c>
      <c r="S54" s="144" t="n">
        <f aca="false">N54</f>
        <v>0</v>
      </c>
      <c r="T54" s="144" t="n">
        <f aca="false">N54</f>
        <v>0</v>
      </c>
      <c r="U54" s="144" t="n">
        <f aca="false">N54</f>
        <v>0</v>
      </c>
      <c r="V54" s="144" t="n">
        <f aca="false">N54</f>
        <v>0</v>
      </c>
      <c r="W54" s="144" t="n">
        <f aca="false">N54</f>
        <v>0</v>
      </c>
      <c r="X54" s="144" t="n">
        <f aca="false">N54</f>
        <v>0</v>
      </c>
      <c r="Y54" s="144" t="n">
        <f aca="false">N54</f>
        <v>0</v>
      </c>
      <c r="Z54" s="144" t="n">
        <f aca="false">N54</f>
        <v>0</v>
      </c>
      <c r="AA54" s="144" t="n">
        <f aca="false">N54</f>
        <v>0</v>
      </c>
      <c r="AB54" s="146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3"/>
      <c r="I55" s="144"/>
      <c r="J55" s="144"/>
      <c r="K55" s="144"/>
      <c r="L55" s="144"/>
      <c r="M55" s="136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9" t="s">
        <v>18</v>
      </c>
      <c r="R55" s="150" t="s">
        <v>18</v>
      </c>
      <c r="S55" s="144" t="n">
        <f aca="false">N55</f>
        <v>0</v>
      </c>
      <c r="T55" s="144" t="n">
        <f aca="false">N55</f>
        <v>0</v>
      </c>
      <c r="U55" s="144" t="n">
        <f aca="false">N55</f>
        <v>0</v>
      </c>
      <c r="V55" s="144" t="n">
        <f aca="false">N55</f>
        <v>0</v>
      </c>
      <c r="W55" s="144" t="n">
        <f aca="false">N55</f>
        <v>0</v>
      </c>
      <c r="X55" s="144" t="n">
        <f aca="false">N55</f>
        <v>0</v>
      </c>
      <c r="Y55" s="144" t="n">
        <f aca="false">N55</f>
        <v>0</v>
      </c>
      <c r="Z55" s="144" t="n">
        <f aca="false">N55</f>
        <v>0</v>
      </c>
      <c r="AA55" s="144" t="n">
        <f aca="false">N55</f>
        <v>0</v>
      </c>
      <c r="AB55" s="146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3"/>
      <c r="I56" s="144"/>
      <c r="J56" s="144"/>
      <c r="K56" s="144"/>
      <c r="L56" s="144"/>
      <c r="M56" s="136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9" t="s">
        <v>18</v>
      </c>
      <c r="R56" s="150" t="s">
        <v>18</v>
      </c>
      <c r="S56" s="144" t="n">
        <f aca="false">N56</f>
        <v>0</v>
      </c>
      <c r="T56" s="144" t="n">
        <f aca="false">N56</f>
        <v>0</v>
      </c>
      <c r="U56" s="144" t="n">
        <f aca="false">N56</f>
        <v>0</v>
      </c>
      <c r="V56" s="144" t="n">
        <f aca="false">N56</f>
        <v>0</v>
      </c>
      <c r="W56" s="144" t="n">
        <f aca="false">N56</f>
        <v>0</v>
      </c>
      <c r="X56" s="144" t="n">
        <f aca="false">N56</f>
        <v>0</v>
      </c>
      <c r="Y56" s="144" t="n">
        <f aca="false">N56</f>
        <v>0</v>
      </c>
      <c r="Z56" s="144" t="n">
        <f aca="false">N56</f>
        <v>0</v>
      </c>
      <c r="AA56" s="144" t="n">
        <f aca="false">N56</f>
        <v>0</v>
      </c>
      <c r="AB56" s="146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3"/>
      <c r="I57" s="144"/>
      <c r="J57" s="144"/>
      <c r="K57" s="144"/>
      <c r="L57" s="144"/>
      <c r="M57" s="136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6" t="n">
        <f aca="false">N57</f>
        <v>0</v>
      </c>
      <c r="T57" s="166" t="n">
        <f aca="false">N57</f>
        <v>0</v>
      </c>
      <c r="U57" s="166" t="n">
        <f aca="false">N57</f>
        <v>0</v>
      </c>
      <c r="V57" s="166" t="n">
        <f aca="false">N57</f>
        <v>0</v>
      </c>
      <c r="W57" s="166" t="n">
        <f aca="false">N57</f>
        <v>0</v>
      </c>
      <c r="X57" s="166" t="n">
        <f aca="false">N57</f>
        <v>0</v>
      </c>
      <c r="Y57" s="166" t="n">
        <f aca="false">N57</f>
        <v>0</v>
      </c>
      <c r="Z57" s="166" t="n">
        <f aca="false">N57</f>
        <v>0</v>
      </c>
      <c r="AA57" s="166" t="n">
        <f aca="false">N57</f>
        <v>0</v>
      </c>
      <c r="AB57" s="137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7" t="n">
        <f aca="false">SUM(N53:N57)</f>
        <v>0</v>
      </c>
      <c r="O58" s="167" t="n">
        <f aca="false">SUM(O53:O57)</f>
        <v>0</v>
      </c>
      <c r="P58" s="167" t="n">
        <f aca="false">SUM(P53:P57)</f>
        <v>0</v>
      </c>
      <c r="Q58" s="167" t="n">
        <v>0</v>
      </c>
      <c r="R58" s="167" t="n">
        <v>0</v>
      </c>
      <c r="S58" s="167" t="n">
        <f aca="false">SUM(S53:S57)</f>
        <v>0</v>
      </c>
      <c r="T58" s="167" t="n">
        <f aca="false">SUM(T53:T57)</f>
        <v>0</v>
      </c>
      <c r="U58" s="167" t="n">
        <f aca="false">SUM(U53:U57)</f>
        <v>0</v>
      </c>
      <c r="V58" s="167" t="n">
        <f aca="false">SUM(V53:V57)</f>
        <v>0</v>
      </c>
      <c r="W58" s="167" t="n">
        <f aca="false">SUM(W53:W57)</f>
        <v>0</v>
      </c>
      <c r="X58" s="167" t="n">
        <f aca="false">SUM(X53:X57)</f>
        <v>0</v>
      </c>
      <c r="Y58" s="167" t="n">
        <f aca="false">SUM(Y53:Y57)</f>
        <v>0</v>
      </c>
      <c r="Z58" s="167" t="n">
        <f aca="false">SUM(Z53:Z57)</f>
        <v>0</v>
      </c>
      <c r="AA58" s="167" t="n">
        <f aca="false">SUM(AA53:AA57)</f>
        <v>0</v>
      </c>
      <c r="AB58" s="167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3"/>
      <c r="I61" s="144"/>
      <c r="J61" s="144"/>
      <c r="K61" s="144"/>
      <c r="L61" s="144"/>
      <c r="M61" s="136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9" t="s">
        <v>18</v>
      </c>
      <c r="R61" s="150" t="s">
        <v>18</v>
      </c>
      <c r="S61" s="144" t="n">
        <f aca="false">N61</f>
        <v>0</v>
      </c>
      <c r="T61" s="144" t="n">
        <f aca="false">N61</f>
        <v>0</v>
      </c>
      <c r="U61" s="144" t="n">
        <f aca="false">N61</f>
        <v>0</v>
      </c>
      <c r="V61" s="144" t="n">
        <f aca="false">N61</f>
        <v>0</v>
      </c>
      <c r="W61" s="144" t="n">
        <f aca="false">N61</f>
        <v>0</v>
      </c>
      <c r="X61" s="144" t="n">
        <f aca="false">N61</f>
        <v>0</v>
      </c>
      <c r="Y61" s="144" t="n">
        <f aca="false">N61</f>
        <v>0</v>
      </c>
      <c r="Z61" s="144" t="n">
        <f aca="false">N61</f>
        <v>0</v>
      </c>
      <c r="AA61" s="144" t="n">
        <f aca="false">N61</f>
        <v>0</v>
      </c>
      <c r="AB61" s="146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3"/>
      <c r="I62" s="144"/>
      <c r="J62" s="144"/>
      <c r="K62" s="144"/>
      <c r="L62" s="144"/>
      <c r="M62" s="136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9" t="s">
        <v>18</v>
      </c>
      <c r="R62" s="150" t="s">
        <v>18</v>
      </c>
      <c r="S62" s="144" t="n">
        <f aca="false">N62</f>
        <v>0</v>
      </c>
      <c r="T62" s="144" t="n">
        <f aca="false">N62</f>
        <v>0</v>
      </c>
      <c r="U62" s="144" t="n">
        <f aca="false">N62</f>
        <v>0</v>
      </c>
      <c r="V62" s="144" t="n">
        <f aca="false">N62</f>
        <v>0</v>
      </c>
      <c r="W62" s="144" t="n">
        <f aca="false">N62</f>
        <v>0</v>
      </c>
      <c r="X62" s="144" t="n">
        <f aca="false">N62</f>
        <v>0</v>
      </c>
      <c r="Y62" s="144" t="n">
        <f aca="false">N62</f>
        <v>0</v>
      </c>
      <c r="Z62" s="144" t="n">
        <f aca="false">N62</f>
        <v>0</v>
      </c>
      <c r="AA62" s="144" t="n">
        <f aca="false">N62</f>
        <v>0</v>
      </c>
      <c r="AB62" s="146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3"/>
      <c r="I63" s="144"/>
      <c r="J63" s="144"/>
      <c r="K63" s="144"/>
      <c r="L63" s="144"/>
      <c r="M63" s="136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9" t="s">
        <v>18</v>
      </c>
      <c r="R63" s="150" t="s">
        <v>18</v>
      </c>
      <c r="S63" s="144" t="n">
        <f aca="false">N63</f>
        <v>0</v>
      </c>
      <c r="T63" s="144" t="n">
        <f aca="false">N63</f>
        <v>0</v>
      </c>
      <c r="U63" s="144" t="n">
        <f aca="false">N63</f>
        <v>0</v>
      </c>
      <c r="V63" s="144" t="n">
        <f aca="false">N63</f>
        <v>0</v>
      </c>
      <c r="W63" s="144" t="n">
        <f aca="false">N63</f>
        <v>0</v>
      </c>
      <c r="X63" s="144" t="n">
        <f aca="false">N63</f>
        <v>0</v>
      </c>
      <c r="Y63" s="144" t="n">
        <f aca="false">N63</f>
        <v>0</v>
      </c>
      <c r="Z63" s="144" t="n">
        <f aca="false">N63</f>
        <v>0</v>
      </c>
      <c r="AA63" s="144" t="n">
        <f aca="false">N63</f>
        <v>0</v>
      </c>
      <c r="AB63" s="146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3"/>
      <c r="I64" s="144"/>
      <c r="J64" s="144"/>
      <c r="K64" s="144"/>
      <c r="L64" s="144"/>
      <c r="M64" s="136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9" t="s">
        <v>18</v>
      </c>
      <c r="R64" s="150" t="s">
        <v>18</v>
      </c>
      <c r="S64" s="144" t="n">
        <f aca="false">N64</f>
        <v>0</v>
      </c>
      <c r="T64" s="144" t="n">
        <f aca="false">N64</f>
        <v>0</v>
      </c>
      <c r="U64" s="144" t="n">
        <f aca="false">N64</f>
        <v>0</v>
      </c>
      <c r="V64" s="144" t="n">
        <f aca="false">N64</f>
        <v>0</v>
      </c>
      <c r="W64" s="144" t="n">
        <f aca="false">N64</f>
        <v>0</v>
      </c>
      <c r="X64" s="144" t="n">
        <f aca="false">N64</f>
        <v>0</v>
      </c>
      <c r="Y64" s="144" t="n">
        <f aca="false">N64</f>
        <v>0</v>
      </c>
      <c r="Z64" s="144" t="n">
        <f aca="false">N64</f>
        <v>0</v>
      </c>
      <c r="AA64" s="144" t="n">
        <f aca="false">N64</f>
        <v>0</v>
      </c>
      <c r="AB64" s="146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3"/>
      <c r="I65" s="144"/>
      <c r="J65" s="144"/>
      <c r="K65" s="144"/>
      <c r="L65" s="144"/>
      <c r="M65" s="136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9" t="s">
        <v>18</v>
      </c>
      <c r="R65" s="150" t="s">
        <v>18</v>
      </c>
      <c r="S65" s="144" t="n">
        <f aca="false">N65</f>
        <v>0</v>
      </c>
      <c r="T65" s="144" t="n">
        <f aca="false">N65</f>
        <v>0</v>
      </c>
      <c r="U65" s="144" t="n">
        <f aca="false">N65</f>
        <v>0</v>
      </c>
      <c r="V65" s="144" t="n">
        <f aca="false">N65</f>
        <v>0</v>
      </c>
      <c r="W65" s="144" t="n">
        <f aca="false">N65</f>
        <v>0</v>
      </c>
      <c r="X65" s="144" t="n">
        <f aca="false">N65</f>
        <v>0</v>
      </c>
      <c r="Y65" s="144" t="n">
        <f aca="false">N65</f>
        <v>0</v>
      </c>
      <c r="Z65" s="144" t="n">
        <f aca="false">N65</f>
        <v>0</v>
      </c>
      <c r="AA65" s="144" t="n">
        <f aca="false">N65</f>
        <v>0</v>
      </c>
      <c r="AB65" s="146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3"/>
      <c r="I66" s="144"/>
      <c r="J66" s="144"/>
      <c r="K66" s="144"/>
      <c r="L66" s="144"/>
      <c r="M66" s="136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9" t="s">
        <v>18</v>
      </c>
      <c r="R66" s="150" t="s">
        <v>18</v>
      </c>
      <c r="S66" s="144" t="n">
        <f aca="false">N66</f>
        <v>0</v>
      </c>
      <c r="T66" s="144" t="n">
        <f aca="false">N66</f>
        <v>0</v>
      </c>
      <c r="U66" s="144" t="n">
        <f aca="false">N66</f>
        <v>0</v>
      </c>
      <c r="V66" s="144" t="n">
        <f aca="false">N66</f>
        <v>0</v>
      </c>
      <c r="W66" s="144" t="n">
        <f aca="false">N66</f>
        <v>0</v>
      </c>
      <c r="X66" s="144" t="n">
        <f aca="false">N66</f>
        <v>0</v>
      </c>
      <c r="Y66" s="144" t="n">
        <f aca="false">N66</f>
        <v>0</v>
      </c>
      <c r="Z66" s="144" t="n">
        <f aca="false">N66</f>
        <v>0</v>
      </c>
      <c r="AA66" s="144" t="n">
        <f aca="false">N66</f>
        <v>0</v>
      </c>
      <c r="AB66" s="146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3"/>
      <c r="I67" s="144"/>
      <c r="J67" s="144"/>
      <c r="K67" s="144"/>
      <c r="L67" s="144"/>
      <c r="M67" s="136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9" t="s">
        <v>18</v>
      </c>
      <c r="R67" s="150" t="s">
        <v>18</v>
      </c>
      <c r="S67" s="144" t="n">
        <f aca="false">N67</f>
        <v>0</v>
      </c>
      <c r="T67" s="144" t="n">
        <f aca="false">N67</f>
        <v>0</v>
      </c>
      <c r="U67" s="144" t="n">
        <f aca="false">N67</f>
        <v>0</v>
      </c>
      <c r="V67" s="144" t="n">
        <f aca="false">N67</f>
        <v>0</v>
      </c>
      <c r="W67" s="144" t="n">
        <f aca="false">N67</f>
        <v>0</v>
      </c>
      <c r="X67" s="144" t="n">
        <f aca="false">N67</f>
        <v>0</v>
      </c>
      <c r="Y67" s="144" t="n">
        <f aca="false">N67</f>
        <v>0</v>
      </c>
      <c r="Z67" s="144" t="n">
        <f aca="false">N67</f>
        <v>0</v>
      </c>
      <c r="AA67" s="144" t="n">
        <f aca="false">N67</f>
        <v>0</v>
      </c>
      <c r="AB67" s="146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3"/>
      <c r="I68" s="144"/>
      <c r="J68" s="144"/>
      <c r="K68" s="144"/>
      <c r="L68" s="144"/>
      <c r="M68" s="136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9" t="s">
        <v>18</v>
      </c>
      <c r="R68" s="150" t="s">
        <v>18</v>
      </c>
      <c r="S68" s="144" t="n">
        <f aca="false">N68</f>
        <v>0</v>
      </c>
      <c r="T68" s="144" t="n">
        <f aca="false">N68</f>
        <v>0</v>
      </c>
      <c r="U68" s="144" t="n">
        <f aca="false">N68</f>
        <v>0</v>
      </c>
      <c r="V68" s="144" t="n">
        <f aca="false">N68</f>
        <v>0</v>
      </c>
      <c r="W68" s="144" t="n">
        <f aca="false">N68</f>
        <v>0</v>
      </c>
      <c r="X68" s="144" t="n">
        <f aca="false">N68</f>
        <v>0</v>
      </c>
      <c r="Y68" s="144" t="n">
        <f aca="false">N68</f>
        <v>0</v>
      </c>
      <c r="Z68" s="144" t="n">
        <f aca="false">N68</f>
        <v>0</v>
      </c>
      <c r="AA68" s="144" t="n">
        <f aca="false">N68</f>
        <v>0</v>
      </c>
      <c r="AB68" s="146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3"/>
      <c r="I69" s="144"/>
      <c r="J69" s="144"/>
      <c r="K69" s="144"/>
      <c r="L69" s="144"/>
      <c r="M69" s="136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9" t="s">
        <v>18</v>
      </c>
      <c r="R69" s="150" t="s">
        <v>18</v>
      </c>
      <c r="S69" s="144" t="n">
        <f aca="false">N69</f>
        <v>0</v>
      </c>
      <c r="T69" s="144" t="n">
        <f aca="false">N69</f>
        <v>0</v>
      </c>
      <c r="U69" s="144" t="n">
        <f aca="false">N69</f>
        <v>0</v>
      </c>
      <c r="V69" s="144" t="n">
        <f aca="false">N69</f>
        <v>0</v>
      </c>
      <c r="W69" s="144" t="n">
        <f aca="false">N69</f>
        <v>0</v>
      </c>
      <c r="X69" s="144" t="n">
        <f aca="false">N69</f>
        <v>0</v>
      </c>
      <c r="Y69" s="144" t="n">
        <f aca="false">N69</f>
        <v>0</v>
      </c>
      <c r="Z69" s="144" t="n">
        <f aca="false">N69</f>
        <v>0</v>
      </c>
      <c r="AA69" s="144" t="n">
        <f aca="false">N69</f>
        <v>0</v>
      </c>
      <c r="AB69" s="146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3"/>
      <c r="I70" s="144"/>
      <c r="J70" s="144"/>
      <c r="K70" s="144"/>
      <c r="L70" s="144"/>
      <c r="M70" s="136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6" t="n">
        <f aca="false">N70</f>
        <v>0</v>
      </c>
      <c r="T70" s="166" t="n">
        <f aca="false">N70</f>
        <v>0</v>
      </c>
      <c r="U70" s="166" t="n">
        <f aca="false">N70</f>
        <v>0</v>
      </c>
      <c r="V70" s="166" t="n">
        <f aca="false">N70</f>
        <v>0</v>
      </c>
      <c r="W70" s="166" t="n">
        <f aca="false">N70</f>
        <v>0</v>
      </c>
      <c r="X70" s="166" t="n">
        <f aca="false">N70</f>
        <v>0</v>
      </c>
      <c r="Y70" s="166" t="n">
        <f aca="false">N70</f>
        <v>0</v>
      </c>
      <c r="Z70" s="166" t="n">
        <f aca="false">N70</f>
        <v>0</v>
      </c>
      <c r="AA70" s="166" t="n">
        <f aca="false">N70</f>
        <v>0</v>
      </c>
      <c r="AB70" s="137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9" t="s">
        <v>28</v>
      </c>
      <c r="H71" s="74"/>
      <c r="I71" s="17"/>
      <c r="J71" s="17"/>
      <c r="K71" s="17"/>
      <c r="L71" s="17"/>
      <c r="M71" s="17"/>
      <c r="N71" s="167" t="n">
        <f aca="false">SUM(N61:N70)</f>
        <v>0</v>
      </c>
      <c r="O71" s="140" t="n">
        <f aca="false">SUM(O61:O70)</f>
        <v>0</v>
      </c>
      <c r="P71" s="168" t="n">
        <f aca="false">SUM(P61:P70)</f>
        <v>0</v>
      </c>
      <c r="Q71" s="167" t="n">
        <v>0</v>
      </c>
      <c r="R71" s="167" t="n">
        <v>0</v>
      </c>
      <c r="S71" s="167" t="n">
        <f aca="false">SUM(S61:S70)</f>
        <v>0</v>
      </c>
      <c r="T71" s="167" t="n">
        <f aca="false">SUM(T61:T70)</f>
        <v>0</v>
      </c>
      <c r="U71" s="167" t="n">
        <f aca="false">SUM(U61:U70)</f>
        <v>0</v>
      </c>
      <c r="V71" s="167" t="n">
        <f aca="false">SUM(V61:V70)</f>
        <v>0</v>
      </c>
      <c r="W71" s="167" t="n">
        <f aca="false">SUM(W61:W70)</f>
        <v>0</v>
      </c>
      <c r="X71" s="167" t="n">
        <f aca="false">SUM(X61:X70)</f>
        <v>0</v>
      </c>
      <c r="Y71" s="167" t="n">
        <f aca="false">SUM(Y61:Y70)</f>
        <v>0</v>
      </c>
      <c r="Z71" s="167" t="n">
        <f aca="false">SUM(Z61:Z70)</f>
        <v>0</v>
      </c>
      <c r="AA71" s="167" t="n">
        <f aca="false">SUM(AA61:AA70)</f>
        <v>0</v>
      </c>
      <c r="AB71" s="167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70" t="s">
        <v>80</v>
      </c>
      <c r="G73" s="171"/>
      <c r="N73" s="172" t="n">
        <f aca="false">N37+N50+N58+N71</f>
        <v>0</v>
      </c>
      <c r="O73" s="173" t="n">
        <f aca="false">O37+O50+O58+O71</f>
        <v>0</v>
      </c>
      <c r="P73" s="174" t="n">
        <f aca="false">P37+P50+P58+P71</f>
        <v>0</v>
      </c>
      <c r="Q73" s="173" t="n">
        <f aca="false">Q37+Q50+Q58+Q71</f>
        <v>0</v>
      </c>
      <c r="R73" s="173" t="n">
        <f aca="false">R37+R50+R58+R71</f>
        <v>0</v>
      </c>
      <c r="S73" s="173" t="n">
        <f aca="false">S37+S50+S58+S71</f>
        <v>0</v>
      </c>
      <c r="T73" s="173" t="n">
        <f aca="false">T37+T50+T58+T71</f>
        <v>0</v>
      </c>
      <c r="U73" s="173" t="n">
        <f aca="false">U37+U50+U58+U71</f>
        <v>0</v>
      </c>
      <c r="V73" s="173" t="n">
        <f aca="false">V37+V50+V58+V71</f>
        <v>0</v>
      </c>
      <c r="W73" s="173" t="n">
        <f aca="false">W37+W50+W58+W71</f>
        <v>0</v>
      </c>
      <c r="X73" s="173" t="n">
        <f aca="false">X37+X50+X58+X71</f>
        <v>0</v>
      </c>
      <c r="Y73" s="173" t="n">
        <f aca="false">Y37+Y50+Y58+Y71</f>
        <v>0</v>
      </c>
      <c r="Z73" s="173" t="n">
        <f aca="false">Z37+Z50+Z58+Z71</f>
        <v>0</v>
      </c>
      <c r="AA73" s="173" t="n">
        <f aca="false">AA37+AA50+AA58+AA71</f>
        <v>0</v>
      </c>
      <c r="AB73" s="173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5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6" t="s">
        <v>81</v>
      </c>
      <c r="F75" s="176"/>
      <c r="G75" s="176"/>
      <c r="H75" s="177"/>
      <c r="I75" s="104"/>
      <c r="J75" s="104"/>
      <c r="K75" s="104"/>
      <c r="L75" s="104"/>
      <c r="M75" s="178"/>
      <c r="N75" s="179" t="n">
        <f aca="false">N23-N73</f>
        <v>0</v>
      </c>
      <c r="O75" s="179" t="n">
        <f aca="false">O23-O73</f>
        <v>0</v>
      </c>
      <c r="P75" s="180" t="n">
        <f aca="false">P23-P73</f>
        <v>0</v>
      </c>
      <c r="Q75" s="179" t="n">
        <f aca="false">Q23-Q73</f>
        <v>0</v>
      </c>
      <c r="R75" s="179" t="n">
        <f aca="false">R23-R73</f>
        <v>0</v>
      </c>
      <c r="S75" s="179" t="n">
        <f aca="false">S23-S73</f>
        <v>0</v>
      </c>
      <c r="T75" s="179" t="n">
        <f aca="false">T23-T73</f>
        <v>0</v>
      </c>
      <c r="U75" s="179" t="n">
        <f aca="false">U23-U73</f>
        <v>0</v>
      </c>
      <c r="V75" s="179" t="n">
        <f aca="false">V23-V73</f>
        <v>0</v>
      </c>
      <c r="W75" s="179" t="n">
        <f aca="false">W23-W73</f>
        <v>0</v>
      </c>
      <c r="X75" s="179" t="n">
        <f aca="false">X23-X73</f>
        <v>0</v>
      </c>
      <c r="Y75" s="179" t="n">
        <f aca="false">Y23-Y73</f>
        <v>0</v>
      </c>
      <c r="Z75" s="179" t="n">
        <f aca="false">Z23-Z73</f>
        <v>0</v>
      </c>
      <c r="AA75" s="179" t="n">
        <f aca="false">AA23-AA73</f>
        <v>0</v>
      </c>
      <c r="AB75" s="179" t="n">
        <f aca="false">AB23-AB73</f>
        <v>0</v>
      </c>
      <c r="AC75" s="74"/>
    </row>
    <row r="76" customFormat="false" ht="15" hidden="false" customHeight="false" outlineLevel="0" collapsed="false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customFormat="false" ht="15" hidden="false" customHeight="false" outlineLevel="0" collapsed="false">
      <c r="A78" s="182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I86" activeCellId="0" sqref="I86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4"/>
      <c r="M3" s="185"/>
      <c r="N3" s="104"/>
      <c r="O3" s="104"/>
      <c r="P3" s="184"/>
      <c r="Q3" s="184"/>
      <c r="R3" s="104"/>
      <c r="S3" s="104"/>
      <c r="T3" s="184"/>
      <c r="U3" s="185"/>
      <c r="V3" s="104"/>
      <c r="W3" s="104"/>
      <c r="X3" s="184"/>
      <c r="Y3" s="184"/>
    </row>
    <row r="4" customFormat="false" ht="15" hidden="false" customHeight="false" outlineLevel="0" collapsed="false">
      <c r="A4" s="182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6" t="s">
        <v>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68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7" t="str">
        <f aca="false">IF(C6, CONCATENATE("JAN ", C6), "JAN {?}")</f>
        <v>JAN 2020</v>
      </c>
      <c r="I9" s="188" t="str">
        <f aca="false">IF(C6, CONCATENATE("FEB ",C6), "FEB {?}")</f>
        <v>FEB 2020</v>
      </c>
      <c r="J9" s="188" t="str">
        <f aca="false">IF(C6, CONCATENATE("MAR ",C6), "MAR {?}")</f>
        <v>MAR 2020</v>
      </c>
      <c r="K9" s="188" t="str">
        <f aca="false">IF(C6, CONCATENATE("APR ", C6), "APR {?}")</f>
        <v>APR 2020</v>
      </c>
      <c r="L9" s="188" t="str">
        <f aca="false">IF(C6, CONCATENATE("MAY ",C6), "MAY {?}")</f>
        <v>MAY 2020</v>
      </c>
      <c r="M9" s="188" t="str">
        <f aca="false">IF(C6, CONCATENATE("JUN ",C6), "JUN {?}")</f>
        <v>JUN 2020</v>
      </c>
      <c r="N9" s="188" t="str">
        <f aca="false">IF(C6, CONCATENATE("JUL ",C6), "JUL {?}")</f>
        <v>JUL 2020</v>
      </c>
      <c r="O9" s="188" t="str">
        <f aca="false">IF(C6, CONCATENATE("AUG ",C6), "AUG {?}")</f>
        <v>AUG 2020</v>
      </c>
      <c r="P9" s="188" t="str">
        <f aca="false">IF(C6, CONCATENATE("SEP ",C6), "SEP {?}")</f>
        <v>SEP 2020</v>
      </c>
      <c r="Q9" s="188" t="str">
        <f aca="false">IF(C6, CONCATENATE("OCT ",C6), "OCT {?}")</f>
        <v>OCT 2020</v>
      </c>
      <c r="R9" s="188" t="str">
        <f aca="false">IF(C6, CONCATENATE("NOV ",C6), "NOV {?}")</f>
        <v>NOV 2020</v>
      </c>
      <c r="S9" s="189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90" t="s">
        <v>86</v>
      </c>
      <c r="B10" s="126"/>
      <c r="C10" s="126"/>
      <c r="D10" s="126"/>
      <c r="E10" s="126"/>
      <c r="F10" s="126"/>
      <c r="G10" s="126"/>
      <c r="H10" s="19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2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n">
        <f aca="false">'Budget Analysis'!S40</f>
        <v>0</v>
      </c>
      <c r="K13" s="0" t="n">
        <f aca="false">'Budget Analysis'!T40</f>
        <v>0</v>
      </c>
      <c r="L13" s="0" t="n">
        <f aca="false">'Budget Analysis'!U40</f>
        <v>0</v>
      </c>
      <c r="M13" s="0" t="n">
        <f aca="false">'Budget Analysis'!V40</f>
        <v>0</v>
      </c>
      <c r="N13" s="0" t="n">
        <f aca="false">'Budget Analysis'!W40</f>
        <v>0</v>
      </c>
      <c r="O13" s="0" t="n">
        <f aca="false">'Budget Analysis'!X40</f>
        <v>0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3"/>
      <c r="W13" s="183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n">
        <f aca="false">'Budget Analysis'!S41</f>
        <v>0</v>
      </c>
      <c r="K14" s="0" t="n">
        <f aca="false">'Budget Analysis'!T41</f>
        <v>0</v>
      </c>
      <c r="L14" s="0" t="n">
        <f aca="false">'Budget Analysis'!U41</f>
        <v>0</v>
      </c>
      <c r="M14" s="0" t="n">
        <f aca="false">'Budget Analysis'!V41</f>
        <v>0</v>
      </c>
      <c r="N14" s="0" t="n">
        <f aca="false">'Budget Analysis'!W41</f>
        <v>0</v>
      </c>
      <c r="O14" s="0" t="n">
        <f aca="false">'Budget Analysis'!X41</f>
        <v>0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n">
        <f aca="false">'Budget Analysis'!S42</f>
        <v>0</v>
      </c>
      <c r="K15" s="0" t="n">
        <f aca="false">'Budget Analysis'!T42</f>
        <v>0</v>
      </c>
      <c r="L15" s="0" t="n">
        <f aca="false">'Budget Analysis'!U42</f>
        <v>0</v>
      </c>
      <c r="M15" s="0" t="n">
        <f aca="false">'Budget Analysis'!V42</f>
        <v>0</v>
      </c>
      <c r="N15" s="0" t="n">
        <f aca="false">'Budget Analysis'!W42</f>
        <v>0</v>
      </c>
      <c r="O15" s="0" t="n">
        <f aca="false">'Budget Analysis'!X42</f>
        <v>0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n">
        <f aca="false">'Budget Analysis'!S43</f>
        <v>0</v>
      </c>
      <c r="K16" s="0" t="n">
        <f aca="false">'Budget Analysis'!T43</f>
        <v>0</v>
      </c>
      <c r="L16" s="0" t="n">
        <f aca="false">'Budget Analysis'!U43</f>
        <v>0</v>
      </c>
      <c r="M16" s="0" t="n">
        <f aca="false">'Budget Analysis'!V43</f>
        <v>0</v>
      </c>
      <c r="N16" s="0" t="n">
        <f aca="false">'Budget Analysis'!W43</f>
        <v>0</v>
      </c>
      <c r="O16" s="0" t="n">
        <f aca="false">'Budget Analysis'!X43</f>
        <v>0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n">
        <f aca="false">'Budget Analysis'!S44</f>
        <v>0</v>
      </c>
      <c r="K17" s="0" t="n">
        <f aca="false">'Budget Analysis'!T44</f>
        <v>0</v>
      </c>
      <c r="L17" s="0" t="n">
        <f aca="false">'Budget Analysis'!U44</f>
        <v>0</v>
      </c>
      <c r="M17" s="0" t="n">
        <f aca="false">'Budget Analysis'!V44</f>
        <v>0</v>
      </c>
      <c r="N17" s="0" t="n">
        <f aca="false">'Budget Analysis'!W44</f>
        <v>0</v>
      </c>
      <c r="O17" s="0" t="n">
        <f aca="false">'Budget Analysis'!X44</f>
        <v>0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n">
        <f aca="false">'Budget Analysis'!S45</f>
        <v>0</v>
      </c>
      <c r="K18" s="0" t="n">
        <f aca="false">'Budget Analysis'!T45</f>
        <v>0</v>
      </c>
      <c r="L18" s="0" t="n">
        <f aca="false">'Budget Analysis'!U45</f>
        <v>0</v>
      </c>
      <c r="M18" s="0" t="n">
        <f aca="false">'Budget Analysis'!V45</f>
        <v>0</v>
      </c>
      <c r="N18" s="0" t="n">
        <f aca="false">'Budget Analysis'!W45</f>
        <v>0</v>
      </c>
      <c r="O18" s="0" t="n">
        <f aca="false">'Budget Analysis'!X45</f>
        <v>0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n">
        <f aca="false">'Budget Analysis'!S46</f>
        <v>0</v>
      </c>
      <c r="K19" s="0" t="n">
        <f aca="false">'Budget Analysis'!T46</f>
        <v>0</v>
      </c>
      <c r="L19" s="0" t="n">
        <f aca="false">'Budget Analysis'!U46</f>
        <v>0</v>
      </c>
      <c r="M19" s="0" t="n">
        <f aca="false">'Budget Analysis'!V46</f>
        <v>0</v>
      </c>
      <c r="N19" s="0" t="n">
        <f aca="false">'Budget Analysis'!W46</f>
        <v>0</v>
      </c>
      <c r="O19" s="0" t="n">
        <f aca="false">'Budget Analysis'!X46</f>
        <v>0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n">
        <f aca="false">'Budget Analysis'!S47</f>
        <v>0</v>
      </c>
      <c r="K20" s="0" t="n">
        <f aca="false">'Budget Analysis'!T47</f>
        <v>0</v>
      </c>
      <c r="L20" s="0" t="n">
        <f aca="false">'Budget Analysis'!U47</f>
        <v>0</v>
      </c>
      <c r="M20" s="0" t="n">
        <f aca="false">'Budget Analysis'!V47</f>
        <v>0</v>
      </c>
      <c r="N20" s="0" t="n">
        <f aca="false">'Budget Analysis'!W47</f>
        <v>0</v>
      </c>
      <c r="O20" s="0" t="n">
        <f aca="false">'Budget Analysis'!X47</f>
        <v>0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n">
        <f aca="false">'Budget Analysis'!S48</f>
        <v>0</v>
      </c>
      <c r="K21" s="0" t="n">
        <f aca="false">'Budget Analysis'!T48</f>
        <v>0</v>
      </c>
      <c r="L21" s="0" t="n">
        <f aca="false">'Budget Analysis'!U48</f>
        <v>0</v>
      </c>
      <c r="M21" s="0" t="n">
        <f aca="false">'Budget Analysis'!V48</f>
        <v>0</v>
      </c>
      <c r="N21" s="0" t="n">
        <f aca="false">'Budget Analysis'!W48</f>
        <v>0</v>
      </c>
      <c r="O21" s="0" t="n">
        <f aca="false">'Budget Analysis'!X48</f>
        <v>0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n">
        <f aca="false">'Budget Analysis'!S49</f>
        <v>0</v>
      </c>
      <c r="K22" s="49" t="n">
        <f aca="false">'Budget Analysis'!T49</f>
        <v>0</v>
      </c>
      <c r="L22" s="49" t="n">
        <f aca="false">'Budget Analysis'!U49</f>
        <v>0</v>
      </c>
      <c r="M22" s="49" t="n">
        <f aca="false">'Budget Analysis'!V49</f>
        <v>0</v>
      </c>
      <c r="N22" s="49" t="n">
        <f aca="false">'Budget Analysis'!W49</f>
        <v>0</v>
      </c>
      <c r="O22" s="49" t="n">
        <f aca="false">'Budget Analysis'!X49</f>
        <v>0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9" t="n">
        <f aca="false">SUM(H13:H22)</f>
        <v>0</v>
      </c>
      <c r="I23" s="193" t="n">
        <f aca="false">SUM(I13:I22)</f>
        <v>0</v>
      </c>
      <c r="J23" s="193" t="n">
        <f aca="false">SUM(J13:J22)</f>
        <v>0</v>
      </c>
      <c r="K23" s="193" t="n">
        <f aca="false">SUM(K13:K22)</f>
        <v>0</v>
      </c>
      <c r="L23" s="193" t="n">
        <f aca="false">SUM(L13:L22)</f>
        <v>0</v>
      </c>
      <c r="M23" s="193" t="n">
        <f aca="false">SUM(M13:M22)</f>
        <v>0</v>
      </c>
      <c r="N23" s="193" t="n">
        <f aca="false">SUM(N13:N22)</f>
        <v>0</v>
      </c>
      <c r="O23" s="193" t="n">
        <f aca="false">SUM(O13:O22)</f>
        <v>0</v>
      </c>
      <c r="P23" s="193" t="n">
        <f aca="false">SUM(P13:P22)</f>
        <v>0</v>
      </c>
      <c r="Q23" s="193" t="n">
        <f aca="false">SUM(Q13:Q22)</f>
        <v>0</v>
      </c>
      <c r="R23" s="193" t="n">
        <f aca="false">SUM(R13:R22)</f>
        <v>0</v>
      </c>
      <c r="S23" s="141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2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n">
        <f aca="false">'Budget Analysis'!S53</f>
        <v>0</v>
      </c>
      <c r="K27" s="17" t="n">
        <f aca="false">'Budget Analysis'!T53</f>
        <v>0</v>
      </c>
      <c r="L27" s="17" t="n">
        <f aca="false">'Budget Analysis'!U53</f>
        <v>0</v>
      </c>
      <c r="M27" s="17" t="n">
        <f aca="false">'Budget Analysis'!V53</f>
        <v>0</v>
      </c>
      <c r="N27" s="17" t="n">
        <f aca="false">'Budget Analysis'!W53</f>
        <v>0</v>
      </c>
      <c r="O27" s="17" t="n">
        <f aca="false">'Budget Analysis'!X53</f>
        <v>0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n">
        <f aca="false">'Budget Analysis'!S54</f>
        <v>0</v>
      </c>
      <c r="K28" s="17" t="n">
        <f aca="false">'Budget Analysis'!T54</f>
        <v>0</v>
      </c>
      <c r="L28" s="17" t="n">
        <f aca="false">'Budget Analysis'!U54</f>
        <v>0</v>
      </c>
      <c r="M28" s="17" t="n">
        <f aca="false">'Budget Analysis'!V54</f>
        <v>0</v>
      </c>
      <c r="N28" s="17" t="n">
        <f aca="false">'Budget Analysis'!W54</f>
        <v>0</v>
      </c>
      <c r="O28" s="17" t="n">
        <f aca="false">'Budget Analysis'!X54</f>
        <v>0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n">
        <f aca="false">'Budget Analysis'!S55</f>
        <v>0</v>
      </c>
      <c r="K29" s="17" t="n">
        <f aca="false">'Budget Analysis'!T55</f>
        <v>0</v>
      </c>
      <c r="L29" s="17" t="n">
        <f aca="false">'Budget Analysis'!U55</f>
        <v>0</v>
      </c>
      <c r="M29" s="17" t="n">
        <f aca="false">'Budget Analysis'!V55</f>
        <v>0</v>
      </c>
      <c r="N29" s="17" t="n">
        <f aca="false">'Budget Analysis'!W55</f>
        <v>0</v>
      </c>
      <c r="O29" s="17" t="n">
        <f aca="false">'Budget Analysis'!X55</f>
        <v>0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n">
        <f aca="false">'Budget Analysis'!S56</f>
        <v>0</v>
      </c>
      <c r="K30" s="17" t="n">
        <f aca="false">'Budget Analysis'!T56</f>
        <v>0</v>
      </c>
      <c r="L30" s="17" t="n">
        <f aca="false">'Budget Analysis'!U56</f>
        <v>0</v>
      </c>
      <c r="M30" s="17" t="n">
        <f aca="false">'Budget Analysis'!V56</f>
        <v>0</v>
      </c>
      <c r="N30" s="17" t="n">
        <f aca="false">'Budget Analysis'!W56</f>
        <v>0</v>
      </c>
      <c r="O30" s="17" t="n">
        <f aca="false">'Budget Analysis'!X56</f>
        <v>0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n">
        <f aca="false">'Budget Analysis'!S57</f>
        <v>0</v>
      </c>
      <c r="K31" s="17" t="n">
        <f aca="false">'Budget Analysis'!T57</f>
        <v>0</v>
      </c>
      <c r="L31" s="17" t="n">
        <f aca="false">'Budget Analysis'!U57</f>
        <v>0</v>
      </c>
      <c r="M31" s="17" t="n">
        <f aca="false">'Budget Analysis'!V57</f>
        <v>0</v>
      </c>
      <c r="N31" s="17" t="n">
        <f aca="false">'Budget Analysis'!W57</f>
        <v>0</v>
      </c>
      <c r="O31" s="17" t="n">
        <f aca="false">'Budget Analysis'!X57</f>
        <v>0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9" t="n">
        <f aca="false">SUM(H27:H31)</f>
        <v>0</v>
      </c>
      <c r="I32" s="147" t="n">
        <f aca="false">SUM(I27:I31)</f>
        <v>0</v>
      </c>
      <c r="J32" s="147" t="n">
        <f aca="false">SUM(J27:J31)</f>
        <v>0</v>
      </c>
      <c r="K32" s="147" t="n">
        <f aca="false">SUM(K27:K31)</f>
        <v>0</v>
      </c>
      <c r="L32" s="147" t="n">
        <f aca="false">SUM(L27:L31)</f>
        <v>0</v>
      </c>
      <c r="M32" s="147" t="n">
        <f aca="false">SUM(M27:M31)</f>
        <v>0</v>
      </c>
      <c r="N32" s="147" t="n">
        <f aca="false">SUM(N27:N31)</f>
        <v>0</v>
      </c>
      <c r="O32" s="147" t="n">
        <f aca="false">SUM(O27:O31)</f>
        <v>0</v>
      </c>
      <c r="P32" s="147" t="n">
        <f aca="false">SUM(P27:P31)</f>
        <v>0</v>
      </c>
      <c r="Q32" s="147" t="n">
        <f aca="false">SUM(Q27:Q31)</f>
        <v>0</v>
      </c>
      <c r="R32" s="147" t="n">
        <f aca="false">SUM(R27:R31)</f>
        <v>0</v>
      </c>
      <c r="S32" s="141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4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2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5" t="s">
        <v>18</v>
      </c>
      <c r="I39" s="196" t="s">
        <v>18</v>
      </c>
      <c r="J39" s="197" t="n">
        <v>0</v>
      </c>
      <c r="K39" s="197" t="n">
        <v>0</v>
      </c>
      <c r="L39" s="197" t="n">
        <v>0</v>
      </c>
      <c r="M39" s="197" t="n">
        <v>0</v>
      </c>
      <c r="N39" s="197" t="n">
        <v>0</v>
      </c>
      <c r="O39" s="197" t="n">
        <v>0</v>
      </c>
      <c r="P39" s="197" t="n">
        <v>0</v>
      </c>
      <c r="Q39" s="197" t="n">
        <v>0</v>
      </c>
      <c r="R39" s="197" t="n">
        <v>0</v>
      </c>
      <c r="S39" s="19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5" t="s">
        <v>18</v>
      </c>
      <c r="I40" s="196" t="s">
        <v>18</v>
      </c>
      <c r="J40" s="197" t="n">
        <v>0</v>
      </c>
      <c r="K40" s="197" t="n">
        <v>0</v>
      </c>
      <c r="L40" s="197" t="n">
        <v>0</v>
      </c>
      <c r="M40" s="197" t="n">
        <v>0</v>
      </c>
      <c r="N40" s="197" t="n">
        <v>0</v>
      </c>
      <c r="O40" s="197" t="n">
        <v>0</v>
      </c>
      <c r="P40" s="197" t="n">
        <v>0</v>
      </c>
      <c r="Q40" s="197" t="n">
        <v>0</v>
      </c>
      <c r="R40" s="197" t="n">
        <v>0</v>
      </c>
      <c r="S40" s="19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5" t="s">
        <v>18</v>
      </c>
      <c r="I41" s="196" t="s">
        <v>18</v>
      </c>
      <c r="J41" s="197" t="n">
        <v>0</v>
      </c>
      <c r="K41" s="197" t="n">
        <v>0</v>
      </c>
      <c r="L41" s="197" t="n">
        <v>0</v>
      </c>
      <c r="M41" s="197" t="n">
        <v>0</v>
      </c>
      <c r="N41" s="197" t="n">
        <v>0</v>
      </c>
      <c r="O41" s="197" t="n">
        <v>0</v>
      </c>
      <c r="P41" s="197" t="n">
        <v>0</v>
      </c>
      <c r="Q41" s="197" t="n">
        <v>0</v>
      </c>
      <c r="R41" s="197" t="n">
        <v>0</v>
      </c>
      <c r="S41" s="19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5" t="s">
        <v>18</v>
      </c>
      <c r="I42" s="196" t="s">
        <v>18</v>
      </c>
      <c r="J42" s="197" t="n">
        <v>0</v>
      </c>
      <c r="K42" s="197" t="n">
        <v>0</v>
      </c>
      <c r="L42" s="197" t="n">
        <v>0</v>
      </c>
      <c r="M42" s="197" t="n">
        <v>0</v>
      </c>
      <c r="N42" s="197" t="n">
        <v>0</v>
      </c>
      <c r="O42" s="197" t="n">
        <v>0</v>
      </c>
      <c r="P42" s="197" t="n">
        <v>0</v>
      </c>
      <c r="Q42" s="197" t="n">
        <v>0</v>
      </c>
      <c r="R42" s="197" t="n">
        <v>0</v>
      </c>
      <c r="S42" s="19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5" t="s">
        <v>18</v>
      </c>
      <c r="I43" s="196" t="s">
        <v>18</v>
      </c>
      <c r="J43" s="197" t="n">
        <v>0</v>
      </c>
      <c r="K43" s="197" t="n">
        <v>0</v>
      </c>
      <c r="L43" s="197" t="n">
        <v>0</v>
      </c>
      <c r="M43" s="197" t="n">
        <v>0</v>
      </c>
      <c r="N43" s="197" t="n">
        <v>0</v>
      </c>
      <c r="O43" s="197" t="n">
        <v>0</v>
      </c>
      <c r="P43" s="197" t="n">
        <v>0</v>
      </c>
      <c r="Q43" s="197" t="n">
        <v>0</v>
      </c>
      <c r="R43" s="197" t="n">
        <v>0</v>
      </c>
      <c r="S43" s="19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5" t="s">
        <v>18</v>
      </c>
      <c r="I44" s="196" t="s">
        <v>18</v>
      </c>
      <c r="J44" s="197" t="n">
        <v>0</v>
      </c>
      <c r="K44" s="197" t="n">
        <v>0</v>
      </c>
      <c r="L44" s="197" t="n">
        <v>0</v>
      </c>
      <c r="M44" s="197" t="n">
        <v>0</v>
      </c>
      <c r="N44" s="197" t="n">
        <v>0</v>
      </c>
      <c r="O44" s="197" t="n">
        <v>0</v>
      </c>
      <c r="P44" s="197" t="n">
        <v>0</v>
      </c>
      <c r="Q44" s="197" t="n">
        <v>0</v>
      </c>
      <c r="R44" s="197" t="n">
        <v>0</v>
      </c>
      <c r="S44" s="19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5" t="s">
        <v>18</v>
      </c>
      <c r="I45" s="196" t="s">
        <v>18</v>
      </c>
      <c r="J45" s="197" t="n">
        <v>0</v>
      </c>
      <c r="K45" s="197" t="n">
        <v>0</v>
      </c>
      <c r="L45" s="197" t="n">
        <v>0</v>
      </c>
      <c r="M45" s="197" t="n">
        <v>0</v>
      </c>
      <c r="N45" s="197" t="n">
        <v>0</v>
      </c>
      <c r="O45" s="197" t="n">
        <v>0</v>
      </c>
      <c r="P45" s="197" t="n">
        <v>0</v>
      </c>
      <c r="Q45" s="197" t="n">
        <v>0</v>
      </c>
      <c r="R45" s="197" t="n">
        <v>0</v>
      </c>
      <c r="S45" s="19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5" t="s">
        <v>18</v>
      </c>
      <c r="I46" s="196" t="s">
        <v>18</v>
      </c>
      <c r="J46" s="197" t="n">
        <v>0</v>
      </c>
      <c r="K46" s="197" t="n">
        <v>0</v>
      </c>
      <c r="L46" s="197" t="n">
        <v>0</v>
      </c>
      <c r="M46" s="197" t="n">
        <v>0</v>
      </c>
      <c r="N46" s="197" t="n">
        <v>0</v>
      </c>
      <c r="O46" s="197" t="n">
        <v>0</v>
      </c>
      <c r="P46" s="197" t="n">
        <v>0</v>
      </c>
      <c r="Q46" s="197" t="n">
        <v>0</v>
      </c>
      <c r="R46" s="197" t="n">
        <v>0</v>
      </c>
      <c r="S46" s="19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5" t="s">
        <v>18</v>
      </c>
      <c r="I47" s="196" t="s">
        <v>18</v>
      </c>
      <c r="J47" s="197" t="n">
        <v>0</v>
      </c>
      <c r="K47" s="197" t="n">
        <v>0</v>
      </c>
      <c r="L47" s="197" t="n">
        <v>0</v>
      </c>
      <c r="M47" s="197" t="n">
        <v>0</v>
      </c>
      <c r="N47" s="197" t="n">
        <v>0</v>
      </c>
      <c r="O47" s="197" t="n">
        <v>0</v>
      </c>
      <c r="P47" s="197" t="n">
        <v>0</v>
      </c>
      <c r="Q47" s="197" t="n">
        <v>0</v>
      </c>
      <c r="R47" s="197" t="n">
        <v>0</v>
      </c>
      <c r="S47" s="19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5" t="s">
        <v>18</v>
      </c>
      <c r="I48" s="196" t="s">
        <v>18</v>
      </c>
      <c r="J48" s="197" t="n">
        <v>0</v>
      </c>
      <c r="K48" s="197" t="n">
        <v>0</v>
      </c>
      <c r="L48" s="197" t="n">
        <v>0</v>
      </c>
      <c r="M48" s="197" t="n">
        <v>0</v>
      </c>
      <c r="N48" s="197" t="n">
        <v>0</v>
      </c>
      <c r="O48" s="197" t="n">
        <v>0</v>
      </c>
      <c r="P48" s="197" t="n">
        <v>0</v>
      </c>
      <c r="Q48" s="197" t="n">
        <v>0</v>
      </c>
      <c r="R48" s="197" t="n">
        <v>0</v>
      </c>
      <c r="S48" s="19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9" t="n">
        <v>0</v>
      </c>
      <c r="I49" s="147" t="n">
        <v>0</v>
      </c>
      <c r="J49" s="147" t="n">
        <f aca="false">SUM(J39:J48)</f>
        <v>0</v>
      </c>
      <c r="K49" s="147" t="n">
        <f aca="false">SUM(K39:K48)</f>
        <v>0</v>
      </c>
      <c r="L49" s="147" t="n">
        <f aca="false">SUM(L39:L48)</f>
        <v>0</v>
      </c>
      <c r="M49" s="147" t="n">
        <f aca="false">SUM(M39:M48)</f>
        <v>0</v>
      </c>
      <c r="N49" s="147" t="n">
        <f aca="false">SUM(N39:N48)</f>
        <v>0</v>
      </c>
      <c r="O49" s="147" t="n">
        <f aca="false">SUM(O39:O48)</f>
        <v>0</v>
      </c>
      <c r="P49" s="147" t="n">
        <f aca="false">SUM(P39:P48)</f>
        <v>0</v>
      </c>
      <c r="Q49" s="147" t="n">
        <f aca="false">SUM(Q39:Q48)</f>
        <v>0</v>
      </c>
      <c r="R49" s="147" t="n">
        <f aca="false">SUM(R39:R48)</f>
        <v>0</v>
      </c>
      <c r="S49" s="141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2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5" t="s">
        <v>18</v>
      </c>
      <c r="I53" s="196" t="s">
        <v>18</v>
      </c>
      <c r="J53" s="197" t="n">
        <v>0</v>
      </c>
      <c r="K53" s="197" t="n">
        <v>0</v>
      </c>
      <c r="L53" s="197" t="n">
        <v>0</v>
      </c>
      <c r="M53" s="197" t="n">
        <v>0</v>
      </c>
      <c r="N53" s="197" t="n">
        <v>0</v>
      </c>
      <c r="O53" s="197" t="n">
        <v>0</v>
      </c>
      <c r="P53" s="197" t="n">
        <v>0</v>
      </c>
      <c r="Q53" s="197" t="n">
        <v>0</v>
      </c>
      <c r="R53" s="197" t="n">
        <v>0</v>
      </c>
      <c r="S53" s="19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5" t="s">
        <v>18</v>
      </c>
      <c r="I54" s="196" t="s">
        <v>18</v>
      </c>
      <c r="J54" s="197" t="n">
        <v>0</v>
      </c>
      <c r="K54" s="197" t="n">
        <v>0</v>
      </c>
      <c r="L54" s="197" t="n">
        <v>0</v>
      </c>
      <c r="M54" s="197" t="n">
        <v>0</v>
      </c>
      <c r="N54" s="197" t="n">
        <v>0</v>
      </c>
      <c r="O54" s="197" t="n">
        <v>0</v>
      </c>
      <c r="P54" s="197" t="n">
        <v>0</v>
      </c>
      <c r="Q54" s="197" t="n">
        <v>0</v>
      </c>
      <c r="R54" s="197" t="n">
        <v>0</v>
      </c>
      <c r="S54" s="19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5" t="s">
        <v>18</v>
      </c>
      <c r="I55" s="196" t="s">
        <v>18</v>
      </c>
      <c r="J55" s="197" t="n">
        <v>0</v>
      </c>
      <c r="K55" s="197" t="n">
        <v>0</v>
      </c>
      <c r="L55" s="197" t="n">
        <v>0</v>
      </c>
      <c r="M55" s="197" t="n">
        <v>0</v>
      </c>
      <c r="N55" s="197" t="n">
        <v>0</v>
      </c>
      <c r="O55" s="197" t="n">
        <v>0</v>
      </c>
      <c r="P55" s="197" t="n">
        <v>0</v>
      </c>
      <c r="Q55" s="197" t="n">
        <v>0</v>
      </c>
      <c r="R55" s="197" t="n">
        <v>0</v>
      </c>
      <c r="S55" s="19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5" t="s">
        <v>18</v>
      </c>
      <c r="I56" s="196" t="s">
        <v>18</v>
      </c>
      <c r="J56" s="197" t="n">
        <v>0</v>
      </c>
      <c r="K56" s="197" t="n">
        <v>0</v>
      </c>
      <c r="L56" s="197" t="n">
        <v>0</v>
      </c>
      <c r="M56" s="197" t="n">
        <v>0</v>
      </c>
      <c r="N56" s="197" t="n">
        <v>0</v>
      </c>
      <c r="O56" s="197" t="n">
        <v>0</v>
      </c>
      <c r="P56" s="197" t="n">
        <v>0</v>
      </c>
      <c r="Q56" s="197" t="n">
        <v>0</v>
      </c>
      <c r="R56" s="197" t="n">
        <v>0</v>
      </c>
      <c r="S56" s="19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5" t="s">
        <v>18</v>
      </c>
      <c r="I57" s="196" t="s">
        <v>18</v>
      </c>
      <c r="J57" s="197" t="n">
        <v>0</v>
      </c>
      <c r="K57" s="197" t="n">
        <v>0</v>
      </c>
      <c r="L57" s="197" t="n">
        <v>0</v>
      </c>
      <c r="M57" s="197" t="n">
        <v>0</v>
      </c>
      <c r="N57" s="197" t="n">
        <v>0</v>
      </c>
      <c r="O57" s="197" t="n">
        <v>0</v>
      </c>
      <c r="P57" s="197" t="n">
        <v>0</v>
      </c>
      <c r="Q57" s="197" t="n">
        <v>0</v>
      </c>
      <c r="R57" s="197" t="n">
        <v>0</v>
      </c>
      <c r="S57" s="19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9" t="n">
        <v>0</v>
      </c>
      <c r="I58" s="147" t="n">
        <v>0</v>
      </c>
      <c r="J58" s="147" t="n">
        <f aca="false">SUM(J53:J57)</f>
        <v>0</v>
      </c>
      <c r="K58" s="147" t="n">
        <f aca="false">SUM(K53:K57)</f>
        <v>0</v>
      </c>
      <c r="L58" s="147" t="n">
        <f aca="false">SUM(L53:L57)</f>
        <v>0</v>
      </c>
      <c r="M58" s="147" t="n">
        <f aca="false">SUM(M53:M57)</f>
        <v>0</v>
      </c>
      <c r="N58" s="147" t="n">
        <f aca="false">SUM(N53:N57)</f>
        <v>0</v>
      </c>
      <c r="O58" s="147" t="n">
        <f aca="false">SUM(O53:O57)</f>
        <v>0</v>
      </c>
      <c r="P58" s="147" t="n">
        <f aca="false">SUM(P53:P57)</f>
        <v>0</v>
      </c>
      <c r="Q58" s="147" t="n">
        <f aca="false">SUM(Q53:Q57)</f>
        <v>0</v>
      </c>
      <c r="R58" s="147" t="n">
        <f aca="false">SUM(R53:R57)</f>
        <v>0</v>
      </c>
      <c r="S58" s="141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2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4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9" t="s">
        <v>95</v>
      </c>
      <c r="B62" s="200"/>
      <c r="C62" s="200"/>
      <c r="D62" s="200"/>
      <c r="E62" s="200"/>
      <c r="F62" s="200"/>
      <c r="G62" s="201"/>
      <c r="H62" s="202" t="n">
        <f aca="false">H34-H60</f>
        <v>0</v>
      </c>
      <c r="I62" s="200" t="n">
        <f aca="false">I34-I60</f>
        <v>0</v>
      </c>
      <c r="J62" s="200" t="n">
        <f aca="false">J34-J60</f>
        <v>0</v>
      </c>
      <c r="K62" s="200" t="n">
        <f aca="false">K34-K60</f>
        <v>0</v>
      </c>
      <c r="L62" s="200" t="n">
        <f aca="false">L34-L60</f>
        <v>0</v>
      </c>
      <c r="M62" s="200" t="n">
        <f aca="false">M34-M60</f>
        <v>0</v>
      </c>
      <c r="N62" s="200" t="n">
        <f aca="false">N34-N60</f>
        <v>0</v>
      </c>
      <c r="O62" s="200" t="n">
        <f aca="false">O34-O60</f>
        <v>0</v>
      </c>
      <c r="P62" s="200" t="n">
        <f aca="false">P34-P60</f>
        <v>0</v>
      </c>
      <c r="Q62" s="200" t="n">
        <f aca="false">Q34-Q60</f>
        <v>0</v>
      </c>
      <c r="R62" s="200" t="n">
        <f aca="false">R34-R60</f>
        <v>0</v>
      </c>
      <c r="S62" s="20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3" t="s">
        <v>96</v>
      </c>
      <c r="B64" s="204"/>
      <c r="C64" s="204"/>
      <c r="D64" s="204"/>
      <c r="E64" s="204"/>
      <c r="F64" s="204"/>
      <c r="G64" s="204"/>
      <c r="H64" s="205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2" t="s">
        <v>88</v>
      </c>
      <c r="D66" s="17"/>
      <c r="E66" s="17"/>
      <c r="F66" s="17"/>
      <c r="G66" s="192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7" t="n">
        <v>0</v>
      </c>
      <c r="H67" s="74" t="n">
        <f aca="false">G67</f>
        <v>0</v>
      </c>
      <c r="I67" s="0" t="n">
        <f aca="false">H67</f>
        <v>0</v>
      </c>
      <c r="J67" s="0" t="n">
        <f aca="false">I67+J13-J39</f>
        <v>0</v>
      </c>
      <c r="K67" s="0" t="n">
        <f aca="false">J67+K13-K39</f>
        <v>0</v>
      </c>
      <c r="L67" s="0" t="n">
        <f aca="false">K67+L13-L39</f>
        <v>0</v>
      </c>
      <c r="M67" s="0" t="n">
        <f aca="false">L67+M13-M39</f>
        <v>0</v>
      </c>
      <c r="N67" s="0" t="n">
        <f aca="false">M67+N13-N39</f>
        <v>0</v>
      </c>
      <c r="O67" s="0" t="n">
        <f aca="false">N67+O13-O39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7" t="n">
        <v>0</v>
      </c>
      <c r="H68" s="74" t="n">
        <f aca="false">G68</f>
        <v>0</v>
      </c>
      <c r="I68" s="0" t="n">
        <f aca="false">H68</f>
        <v>0</v>
      </c>
      <c r="J68" s="0" t="n">
        <f aca="false">I68+J14-J40</f>
        <v>0</v>
      </c>
      <c r="K68" s="0" t="n">
        <f aca="false">J68+K14-K40</f>
        <v>0</v>
      </c>
      <c r="L68" s="0" t="n">
        <f aca="false">K68+L14-L40</f>
        <v>0</v>
      </c>
      <c r="M68" s="0" t="n">
        <f aca="false">L68+M14-M40</f>
        <v>0</v>
      </c>
      <c r="N68" s="0" t="n">
        <f aca="false">M68+N14-N40</f>
        <v>0</v>
      </c>
      <c r="O68" s="0" t="n">
        <f aca="false">N68+O14-O40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7" t="n">
        <v>0</v>
      </c>
      <c r="H69" s="74" t="n">
        <f aca="false">G69</f>
        <v>0</v>
      </c>
      <c r="I69" s="0" t="n">
        <f aca="false">H69</f>
        <v>0</v>
      </c>
      <c r="J69" s="0" t="n">
        <f aca="false">I69+J15-J41</f>
        <v>0</v>
      </c>
      <c r="K69" s="0" t="n">
        <f aca="false">J69+K15-K41</f>
        <v>0</v>
      </c>
      <c r="L69" s="0" t="n">
        <f aca="false">K69+L15-L41</f>
        <v>0</v>
      </c>
      <c r="M69" s="0" t="n">
        <f aca="false">L69+M15-M41</f>
        <v>0</v>
      </c>
      <c r="N69" s="0" t="n">
        <f aca="false">M69+N15-N41</f>
        <v>0</v>
      </c>
      <c r="O69" s="0" t="n">
        <f aca="false">N69+O15-O41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7" t="n">
        <v>0</v>
      </c>
      <c r="H70" s="74" t="n">
        <f aca="false">G70</f>
        <v>0</v>
      </c>
      <c r="I70" s="0" t="n">
        <f aca="false">H70</f>
        <v>0</v>
      </c>
      <c r="J70" s="0" t="n">
        <f aca="false">I70+J16-J42</f>
        <v>0</v>
      </c>
      <c r="K70" s="0" t="n">
        <f aca="false">J70+K16-K42</f>
        <v>0</v>
      </c>
      <c r="L70" s="0" t="n">
        <f aca="false">K70+L16-L42</f>
        <v>0</v>
      </c>
      <c r="M70" s="0" t="n">
        <f aca="false">L70+M16-M42</f>
        <v>0</v>
      </c>
      <c r="N70" s="0" t="n">
        <f aca="false">M70+N16-N42</f>
        <v>0</v>
      </c>
      <c r="O70" s="0" t="n">
        <f aca="false">N70+O16-O42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7" t="n">
        <v>0</v>
      </c>
      <c r="H71" s="74" t="n">
        <f aca="false">G71</f>
        <v>0</v>
      </c>
      <c r="I71" s="0" t="n">
        <f aca="false">H71</f>
        <v>0</v>
      </c>
      <c r="J71" s="0" t="n">
        <f aca="false">I71+J17-J43</f>
        <v>0</v>
      </c>
      <c r="K71" s="0" t="n">
        <f aca="false">J71+K17-K43</f>
        <v>0</v>
      </c>
      <c r="L71" s="0" t="n">
        <f aca="false">K71+L17-L43</f>
        <v>0</v>
      </c>
      <c r="M71" s="0" t="n">
        <f aca="false">L71+M17-M43</f>
        <v>0</v>
      </c>
      <c r="N71" s="0" t="n">
        <f aca="false">M71+N17-N43</f>
        <v>0</v>
      </c>
      <c r="O71" s="0" t="n">
        <f aca="false">N71+O17-O43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7" t="n">
        <v>0</v>
      </c>
      <c r="H72" s="74" t="n">
        <f aca="false">G72</f>
        <v>0</v>
      </c>
      <c r="I72" s="0" t="n">
        <f aca="false">H72</f>
        <v>0</v>
      </c>
      <c r="J72" s="0" t="n">
        <f aca="false">I72+J18-J44</f>
        <v>0</v>
      </c>
      <c r="K72" s="0" t="n">
        <f aca="false">J72+K18-K44</f>
        <v>0</v>
      </c>
      <c r="L72" s="0" t="n">
        <f aca="false">K72+L18-L44</f>
        <v>0</v>
      </c>
      <c r="M72" s="0" t="n">
        <f aca="false">L72+M18-M44</f>
        <v>0</v>
      </c>
      <c r="N72" s="0" t="n">
        <f aca="false">M72+N18-N44</f>
        <v>0</v>
      </c>
      <c r="O72" s="0" t="n">
        <f aca="false">N72+O18-O44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7" t="n">
        <v>0</v>
      </c>
      <c r="H73" s="74" t="n">
        <f aca="false">G73</f>
        <v>0</v>
      </c>
      <c r="I73" s="0" t="n">
        <f aca="false">H73</f>
        <v>0</v>
      </c>
      <c r="J73" s="0" t="n">
        <f aca="false">I73+J19-J45</f>
        <v>0</v>
      </c>
      <c r="K73" s="0" t="n">
        <f aca="false">J73+K19-K45</f>
        <v>0</v>
      </c>
      <c r="L73" s="0" t="n">
        <f aca="false">K73+L19-L45</f>
        <v>0</v>
      </c>
      <c r="M73" s="0" t="n">
        <f aca="false">L73+M19-M45</f>
        <v>0</v>
      </c>
      <c r="N73" s="0" t="n">
        <f aca="false">M73+N19-N45</f>
        <v>0</v>
      </c>
      <c r="O73" s="0" t="n">
        <f aca="false">N73+O19-O45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7" t="n">
        <v>0</v>
      </c>
      <c r="H74" s="74" t="n">
        <f aca="false">G74</f>
        <v>0</v>
      </c>
      <c r="I74" s="0" t="n">
        <f aca="false">H74</f>
        <v>0</v>
      </c>
      <c r="J74" s="0" t="n">
        <f aca="false">I74+J20-J46</f>
        <v>0</v>
      </c>
      <c r="K74" s="0" t="n">
        <f aca="false">J74+K20-K46</f>
        <v>0</v>
      </c>
      <c r="L74" s="0" t="n">
        <f aca="false">K74+L20-L46</f>
        <v>0</v>
      </c>
      <c r="M74" s="0" t="n">
        <f aca="false">L74+M20-M46</f>
        <v>0</v>
      </c>
      <c r="N74" s="0" t="n">
        <f aca="false">M74+N20-N46</f>
        <v>0</v>
      </c>
      <c r="O74" s="0" t="n">
        <f aca="false">N74+O20-O46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7" t="n">
        <v>0</v>
      </c>
      <c r="H75" s="74" t="n">
        <f aca="false">G75</f>
        <v>0</v>
      </c>
      <c r="I75" s="0" t="n">
        <f aca="false">H75</f>
        <v>0</v>
      </c>
      <c r="J75" s="0" t="n">
        <f aca="false">I75+J21-J47</f>
        <v>0</v>
      </c>
      <c r="K75" s="0" t="n">
        <f aca="false">J75+K21-K47</f>
        <v>0</v>
      </c>
      <c r="L75" s="0" t="n">
        <f aca="false">K75+L21-L47</f>
        <v>0</v>
      </c>
      <c r="M75" s="0" t="n">
        <f aca="false">L75+M21-M47</f>
        <v>0</v>
      </c>
      <c r="N75" s="0" t="n">
        <f aca="false">M75+N21-N47</f>
        <v>0</v>
      </c>
      <c r="O75" s="0" t="n">
        <f aca="false">N75+O21-O47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7" t="n">
        <v>0</v>
      </c>
      <c r="H76" s="151" t="n">
        <f aca="false">G76</f>
        <v>0</v>
      </c>
      <c r="I76" s="152" t="n">
        <f aca="false">H76</f>
        <v>0</v>
      </c>
      <c r="J76" s="152" t="n">
        <f aca="false">I76+J22-J48</f>
        <v>0</v>
      </c>
      <c r="K76" s="152" t="n">
        <f aca="false">J76+K22-K48</f>
        <v>0</v>
      </c>
      <c r="L76" s="152" t="n">
        <f aca="false">K76+L22-L48</f>
        <v>0</v>
      </c>
      <c r="M76" s="152" t="n">
        <f aca="false">L76+M22-M48</f>
        <v>0</v>
      </c>
      <c r="N76" s="152" t="n">
        <f aca="false">M76+N22-N48</f>
        <v>0</v>
      </c>
      <c r="O76" s="152" t="n">
        <f aca="false">N76+O22-O48</f>
        <v>0</v>
      </c>
      <c r="P76" s="152" t="n">
        <f aca="false">O76+P22-P48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8" t="s">
        <v>98</v>
      </c>
      <c r="E77" s="208"/>
      <c r="F77" s="209"/>
      <c r="G77" s="210" t="n">
        <f aca="false">SUM(G67:G76)</f>
        <v>0</v>
      </c>
      <c r="H77" s="205" t="n">
        <f aca="false">SUM(H67:H76)</f>
        <v>0</v>
      </c>
      <c r="I77" s="211" t="n">
        <f aca="false">SUM(I67:I76)</f>
        <v>0</v>
      </c>
      <c r="J77" s="211" t="n">
        <f aca="false">SUM(J67:J76)</f>
        <v>0</v>
      </c>
      <c r="K77" s="211" t="n">
        <f aca="false">SUM(K67:K76)</f>
        <v>0</v>
      </c>
      <c r="L77" s="211" t="n">
        <f aca="false">SUM(L67:L76)</f>
        <v>0</v>
      </c>
      <c r="M77" s="211" t="n">
        <f aca="false">SUM(M67:M76)</f>
        <v>0</v>
      </c>
      <c r="N77" s="211" t="n">
        <f aca="false">SUM(N67:N76)</f>
        <v>0</v>
      </c>
      <c r="O77" s="211" t="n">
        <f aca="false">SUM(O67:O76)</f>
        <v>0</v>
      </c>
      <c r="P77" s="211" t="n">
        <f aca="false">SUM(P67:P76)</f>
        <v>0</v>
      </c>
      <c r="Q77" s="211" t="n">
        <f aca="false">SUM(Q67:Q76)</f>
        <v>0</v>
      </c>
      <c r="R77" s="211" t="n">
        <f aca="false">SUM(R67:R76)</f>
        <v>0</v>
      </c>
      <c r="S77" s="20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2" t="s">
        <v>88</v>
      </c>
      <c r="D80" s="17"/>
      <c r="E80" s="17"/>
      <c r="F80" s="17"/>
      <c r="G80" s="192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2" t="n">
        <v>0</v>
      </c>
      <c r="H81" s="74" t="n">
        <f aca="false">G81</f>
        <v>0</v>
      </c>
      <c r="I81" s="17" t="n">
        <f aca="false">H81</f>
        <v>0</v>
      </c>
      <c r="J81" s="17" t="n">
        <f aca="false">I81+J27-J53</f>
        <v>0</v>
      </c>
      <c r="K81" s="17" t="n">
        <f aca="false">J81+K27-K53</f>
        <v>0</v>
      </c>
      <c r="L81" s="17" t="n">
        <f aca="false">K81+L27-L53</f>
        <v>0</v>
      </c>
      <c r="M81" s="17" t="n">
        <f aca="false">L81+M27-M53</f>
        <v>0</v>
      </c>
      <c r="N81" s="17" t="n">
        <f aca="false">M81+N27-N53</f>
        <v>0</v>
      </c>
      <c r="O81" s="17" t="n">
        <f aca="false">N81+O27-O53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10" t="n">
        <v>0</v>
      </c>
      <c r="H82" s="74" t="n">
        <f aca="false">G82</f>
        <v>0</v>
      </c>
      <c r="I82" s="17" t="n">
        <f aca="false">H82</f>
        <v>0</v>
      </c>
      <c r="J82" s="17" t="n">
        <f aca="false">I82+J28-J54</f>
        <v>0</v>
      </c>
      <c r="K82" s="17" t="n">
        <f aca="false">J82+K28-K54</f>
        <v>0</v>
      </c>
      <c r="L82" s="17" t="n">
        <f aca="false">K82+L28-L54</f>
        <v>0</v>
      </c>
      <c r="M82" s="17" t="n">
        <f aca="false">L82+M28-M54</f>
        <v>0</v>
      </c>
      <c r="N82" s="17" t="n">
        <f aca="false">M82+N28-N54</f>
        <v>0</v>
      </c>
      <c r="O82" s="17" t="n">
        <f aca="false">N82+O28-O54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10" t="n">
        <v>0</v>
      </c>
      <c r="H83" s="74" t="n">
        <f aca="false">G83</f>
        <v>0</v>
      </c>
      <c r="I83" s="17" t="n">
        <f aca="false">H83</f>
        <v>0</v>
      </c>
      <c r="J83" s="17" t="n">
        <f aca="false">I83+J29-J55</f>
        <v>0</v>
      </c>
      <c r="K83" s="17" t="n">
        <f aca="false">J83+K29-K55</f>
        <v>0</v>
      </c>
      <c r="L83" s="17" t="n">
        <f aca="false">K83+L29-L55</f>
        <v>0</v>
      </c>
      <c r="M83" s="17" t="n">
        <f aca="false">L83+M29-M55</f>
        <v>0</v>
      </c>
      <c r="N83" s="17" t="n">
        <f aca="false">M83+N29-N55</f>
        <v>0</v>
      </c>
      <c r="O83" s="17" t="n">
        <f aca="false">N83+O29-O55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10" t="n">
        <v>0</v>
      </c>
      <c r="H84" s="74" t="n">
        <f aca="false">G84</f>
        <v>0</v>
      </c>
      <c r="I84" s="17" t="n">
        <f aca="false">H84</f>
        <v>0</v>
      </c>
      <c r="J84" s="17" t="n">
        <f aca="false">I84+J30-J56</f>
        <v>0</v>
      </c>
      <c r="K84" s="17" t="n">
        <f aca="false">J84+K30-K56</f>
        <v>0</v>
      </c>
      <c r="L84" s="17" t="n">
        <f aca="false">K84+L30-L56</f>
        <v>0</v>
      </c>
      <c r="M84" s="17" t="n">
        <f aca="false">L84+M30-M56</f>
        <v>0</v>
      </c>
      <c r="N84" s="17" t="n">
        <f aca="false">M84+N30-N56</f>
        <v>0</v>
      </c>
      <c r="O84" s="17" t="n">
        <f aca="false">N84+O30-O56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2" t="n">
        <v>0</v>
      </c>
      <c r="H85" s="151" t="n">
        <f aca="false">G85</f>
        <v>0</v>
      </c>
      <c r="I85" s="152" t="n">
        <f aca="false">H85</f>
        <v>0</v>
      </c>
      <c r="J85" s="152" t="n">
        <f aca="false">I85+J31-J57</f>
        <v>0</v>
      </c>
      <c r="K85" s="152" t="n">
        <f aca="false">J85+K31-K57</f>
        <v>0</v>
      </c>
      <c r="L85" s="152" t="n">
        <f aca="false">K85+L31-L57</f>
        <v>0</v>
      </c>
      <c r="M85" s="152" t="n">
        <f aca="false">L85+M31-M57</f>
        <v>0</v>
      </c>
      <c r="N85" s="152" t="n">
        <f aca="false">M85+N31-N57</f>
        <v>0</v>
      </c>
      <c r="O85" s="152" t="n">
        <f aca="false">N85+O31-O57</f>
        <v>0</v>
      </c>
      <c r="P85" s="152" t="n">
        <f aca="false">O85+P31-P57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8" t="s">
        <v>98</v>
      </c>
      <c r="E86" s="208"/>
      <c r="F86" s="209"/>
      <c r="G86" s="210" t="n">
        <f aca="false">SUM(G81:G85)</f>
        <v>0</v>
      </c>
      <c r="H86" s="205" t="n">
        <f aca="false">SUM(H81:H85)</f>
        <v>0</v>
      </c>
      <c r="I86" s="211" t="n">
        <f aca="false">SUM(I81:I85)</f>
        <v>0</v>
      </c>
      <c r="J86" s="211" t="n">
        <f aca="false">SUM(J81:J85)</f>
        <v>0</v>
      </c>
      <c r="K86" s="211" t="n">
        <f aca="false">SUM(K81:K85)</f>
        <v>0</v>
      </c>
      <c r="L86" s="211" t="n">
        <f aca="false">SUM(L81:L85)</f>
        <v>0</v>
      </c>
      <c r="M86" s="211" t="n">
        <f aca="false">SUM(M81:M85)</f>
        <v>0</v>
      </c>
      <c r="N86" s="211" t="n">
        <f aca="false">SUM(N81:N85)</f>
        <v>0</v>
      </c>
      <c r="O86" s="211" t="n">
        <f aca="false">SUM(O81:O85)</f>
        <v>0</v>
      </c>
      <c r="P86" s="211" t="n">
        <f aca="false">SUM(P81:P85)</f>
        <v>0</v>
      </c>
      <c r="Q86" s="211" t="n">
        <f aca="false">SUM(Q81:Q85)</f>
        <v>0</v>
      </c>
      <c r="R86" s="211" t="n">
        <f aca="false">SUM(R81:R85)</f>
        <v>0</v>
      </c>
      <c r="S86" s="20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2020-07-12T13:31:43Z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