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smith/Documents/GitHub/mit-tri-robot/data/"/>
    </mc:Choice>
  </mc:AlternateContent>
  <xr:revisionPtr revIDLastSave="0" documentId="13_ncr:1_{C635B700-7784-9E4D-81DE-0B168ED5EE0A}" xr6:coauthVersionLast="47" xr6:coauthVersionMax="47" xr10:uidLastSave="{00000000-0000-0000-0000-000000000000}"/>
  <bookViews>
    <workbookView xWindow="0" yWindow="740" windowWidth="34560" windowHeight="21600" activeTab="1" xr2:uid="{2D3CA375-1DF3-8941-9C6D-87225ED9D1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<sst xmlns="http://schemas.openxmlformats.org/spreadsheetml/2006/main" count="41" uniqueCount="20">
  <si>
    <t>25 (℃)</t>
  </si>
  <si>
    <t>40 (℃)</t>
  </si>
  <si>
    <t>50 (℃)</t>
  </si>
  <si>
    <t>60 (℃)</t>
  </si>
  <si>
    <t>70 (℃)</t>
  </si>
  <si>
    <t>75 (℃)</t>
  </si>
  <si>
    <t>80 (℃)</t>
  </si>
  <si>
    <t>1.50 (mol/kg)</t>
  </si>
  <si>
    <t>2.50 (mol/kg)</t>
  </si>
  <si>
    <t>2.75 (mol/kg)</t>
  </si>
  <si>
    <t>3.00 (mol/kg)</t>
  </si>
  <si>
    <t>3.75 (mol/kg)</t>
  </si>
  <si>
    <t>7.00 (mol/kg)</t>
  </si>
  <si>
    <t>High-Throughput Analysis at 25 ℃</t>
  </si>
  <si>
    <t>LiTFSI-PEO</t>
  </si>
  <si>
    <t>LiTFSI-LiClO4-PEO</t>
  </si>
  <si>
    <t>LiClO4-PEO</t>
  </si>
  <si>
    <t>Michael's Analysis</t>
  </si>
  <si>
    <t>Samples Created (mol of salt – LiTFSI - per Kg of PEO)</t>
  </si>
  <si>
    <t>High-Throughput Analysis at 80 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</si>
</sst>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11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Concentration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  <c:pt idx="6">
                  <c:v>2.75</c:v>
                </c:pt>
                <c:pt idx="7">
                  <c:v>3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Sheet1!$B$2:$B$11</c:f>
              <c:numCache>
                <c:formatCode>0.00E+00</c:formatCode>
                <c:ptCount val="10"/>
                <c:pt idx="0">
                  <c:v>1.0699999999999999E-6</c:v>
                </c:pt>
                <c:pt idx="1">
                  <c:v>3.3799999999999998E-6</c:v>
                </c:pt>
                <c:pt idx="2">
                  <c:v>1.4100000000000001E-6</c:v>
                </c:pt>
                <c:pt idx="3">
                  <c:v>3.5499999999999999E-6</c:v>
                </c:pt>
                <c:pt idx="4">
                  <c:v>6.8700000000000005E-7</c:v>
                </c:pt>
                <c:pt idx="5">
                  <c:v>5.7599999999999997E-7</c:v>
                </c:pt>
                <c:pt idx="6">
                  <c:v>8.6000000000000002E-7</c:v>
                </c:pt>
                <c:pt idx="7">
                  <c:v>1.6500000000000001E-7</c:v>
                </c:pt>
                <c:pt idx="8">
                  <c:v>1.5900000000000001E-7</c:v>
                </c:pt>
                <c:pt idx="9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B-BA43-AE6D-8B464A8F9BF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Sheet1!$D$2:$D$7</c:f>
              <c:numCache>
                <c:formatCode>0.00E+00</c:formatCode>
                <c:ptCount val="6"/>
                <c:pt idx="0">
                  <c:v>1.33E-5</c:v>
                </c:pt>
                <c:pt idx="1">
                  <c:v>7.9799999999999998E-6</c:v>
                </c:pt>
                <c:pt idx="2">
                  <c:v>7.43E-6</c:v>
                </c:pt>
                <c:pt idx="3">
                  <c:v>1.5299999999999999E-5</c:v>
                </c:pt>
                <c:pt idx="4">
                  <c:v>6.2899999999999999E-6</c:v>
                </c:pt>
                <c:pt idx="5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B-BA43-AE6D-8B464A8F9BF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50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  <c:pt idx="6">
                  <c:v>3</c:v>
                </c:pt>
                <c:pt idx="7">
                  <c:v>2.75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3.2100000000000001E-5</c:v>
                </c:pt>
                <c:pt idx="1">
                  <c:v>1.7600000000000001E-5</c:v>
                </c:pt>
                <c:pt idx="2">
                  <c:v>4.9100000000000001E-5</c:v>
                </c:pt>
                <c:pt idx="3">
                  <c:v>5.0599999999999997E-5</c:v>
                </c:pt>
                <c:pt idx="4">
                  <c:v>3.1600000000000002E-5</c:v>
                </c:pt>
                <c:pt idx="5">
                  <c:v>1.5500000000000001E-5</c:v>
                </c:pt>
                <c:pt idx="6">
                  <c:v>2.7E-6</c:v>
                </c:pt>
                <c:pt idx="7">
                  <c:v>1.13E-5</c:v>
                </c:pt>
                <c:pt idx="8">
                  <c:v>3.3100000000000001E-6</c:v>
                </c:pt>
                <c:pt idx="9">
                  <c:v>1.15E-5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B-BA43-AE6D-8B464A8F9BF4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60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Sheet1!$G$2:$G$7</c:f>
              <c:numCache>
                <c:formatCode>General</c:formatCode>
                <c:ptCount val="6"/>
                <c:pt idx="0">
                  <c:v>2.25</c:v>
                </c:pt>
                <c:pt idx="1">
                  <c:v>3</c:v>
                </c:pt>
                <c:pt idx="2">
                  <c:v>1.5</c:v>
                </c:pt>
                <c:pt idx="3">
                  <c:v>1.5</c:v>
                </c:pt>
                <c:pt idx="4">
                  <c:v>2.25</c:v>
                </c:pt>
                <c:pt idx="5">
                  <c:v>3</c:v>
                </c:pt>
              </c:numCache>
            </c:numRef>
          </c:xVal>
          <c:yVal>
            <c:numRef>
              <c:f>Sheet1!$H$2:$H$7</c:f>
              <c:numCache>
                <c:formatCode>0.00E+00</c:formatCode>
                <c:ptCount val="6"/>
                <c:pt idx="0">
                  <c:v>6.0000000000000002E-5</c:v>
                </c:pt>
                <c:pt idx="1">
                  <c:v>3.2400000000000001E-5</c:v>
                </c:pt>
                <c:pt idx="2">
                  <c:v>7.2299999999999996E-5</c:v>
                </c:pt>
                <c:pt idx="3">
                  <c:v>8.7200000000000005E-5</c:v>
                </c:pt>
                <c:pt idx="4">
                  <c:v>5.9700000000000001E-5</c:v>
                </c:pt>
                <c:pt idx="5">
                  <c:v>3.6100000000000003E-5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B-BA43-AE6D-8B464A8F9BF4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70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Sheet1!$J$2:$J$7</c:f>
              <c:numCache>
                <c:formatCode>0.00E+00</c:formatCode>
                <c:ptCount val="6"/>
                <c:pt idx="0">
                  <c:v>5.9299999999999998E-5</c:v>
                </c:pt>
                <c:pt idx="1">
                  <c:v>7.7799999999999994E-5</c:v>
                </c:pt>
                <c:pt idx="2">
                  <c:v>6.5400000000000004E-5</c:v>
                </c:pt>
                <c:pt idx="3">
                  <c:v>8.0000000000000007E-5</c:v>
                </c:pt>
                <c:pt idx="4">
                  <c:v>8.5900000000000001E-5</c:v>
                </c:pt>
                <c:pt idx="5">
                  <c:v>8.4699999999999999E-5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B-BA43-AE6D-8B464A8F9BF4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75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Sheet1!$K$2:$K$5</c:f>
              <c:numCache>
                <c:formatCode>General</c:formatCode>
                <c:ptCount val="4"/>
                <c:pt idx="0">
                  <c:v>3.75</c:v>
                </c:pt>
                <c:pt idx="1">
                  <c:v>7</c:v>
                </c:pt>
                <c:pt idx="2">
                  <c:v>2.75</c:v>
                </c:pt>
                <c:pt idx="3">
                  <c:v>3</c:v>
                </c:pt>
              </c:numCache>
            </c:numRef>
          </c:xVal>
          <c:yVal>
            <c:numRef>
              <c:f>Sheet1!$L$2:$L$5</c:f>
              <c:numCache>
                <c:formatCode>0.00E+00</c:formatCode>
                <c:ptCount val="4"/>
                <c:pt idx="0">
                  <c:v>6.1600000000000007E-5</c:v>
                </c:pt>
                <c:pt idx="1">
                  <c:v>2.48E-5</c:v>
                </c:pt>
                <c:pt idx="2">
                  <c:v>5.6199999999999997E-5</c:v>
                </c:pt>
                <c:pt idx="3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B-BA43-AE6D-8B464A8F9BF4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80 (℃)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Sheet1!$N$2:$N$7</c:f>
              <c:numCache>
                <c:formatCode>0.00E+00</c:formatCode>
                <c:ptCount val="6"/>
                <c:pt idx="0">
                  <c:v>1.0399999999999999E-11</c:v>
                </c:pt>
                <c:pt idx="1">
                  <c:v>1.7600000000000001E-5</c:v>
                </c:pt>
                <c:pt idx="2">
                  <c:v>8.25E-5</c:v>
                </c:pt>
                <c:pt idx="3">
                  <c:v>8.4499999999999994E-5</c:v>
                </c:pt>
                <c:pt idx="4">
                  <c:v>7.47E-5</c:v>
                </c:pt>
                <c:pt idx="5" formatCode="General">
                  <c:v>2.7650100000000001E-4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B-BA43-AE6D-8B464A8F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23455"/>
        <c:axId val="432231279"/>
      </c:scatterChart>
      <c:valAx>
        <c:axId val="9139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31279"/>
        <c:crosses val="autoZero"/>
        <c:crossBetween val="midCat"/>
      </c:valAx>
      <c:valAx>
        <c:axId val="432231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92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Conductivity-</a:t>
            </a:r>
            <a:r>
              <a:rPr lang="en-US" baseline="0"/>
              <a:t>Temperature for LiTFSI-LiClO4-PEO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Sheet1!$B$14</c:f>
              <c:strCache>
                <c:ptCount val="1"/>
                <c:pt idx="0">
                  <c:v>1.50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Sheet1!$A$15:$A$26</c:f>
              <c:numCache>
                <c:formatCode>0.00E+00</c:formatCode>
                <c:ptCount val="12"/>
                <c:pt idx="0" formatCode="General">
                  <c:v>3.0016509079999998</c:v>
                </c:pt>
                <c:pt idx="1">
                  <c:v>3</c:v>
                </c:pt>
                <c:pt idx="2">
                  <c:v>2.91</c:v>
                </c:pt>
                <c:pt idx="3">
                  <c:v>2.91</c:v>
                </c:pt>
                <c:pt idx="4">
                  <c:v>2.83</c:v>
                </c:pt>
                <c:pt idx="5">
                  <c:v>2.83</c:v>
                </c:pt>
                <c:pt idx="6">
                  <c:v>3.19</c:v>
                </c:pt>
                <c:pt idx="7">
                  <c:v>3.19</c:v>
                </c:pt>
                <c:pt idx="8">
                  <c:v>3.09</c:v>
                </c:pt>
                <c:pt idx="9">
                  <c:v>3.09</c:v>
                </c:pt>
                <c:pt idx="10">
                  <c:v>3.35</c:v>
                </c:pt>
                <c:pt idx="11">
                  <c:v>3.35</c:v>
                </c:pt>
              </c:numCache>
            </c:numRef>
          </c:xVal>
          <c:yVal>
            <c:numRef>
              <c:f>Sheet1!$B$15:$B$26</c:f>
              <c:numCache>
                <c:formatCode>0.00E+00</c:formatCode>
                <c:ptCount val="12"/>
                <c:pt idx="0">
                  <c:v>7.2299999999999996E-5</c:v>
                </c:pt>
                <c:pt idx="1">
                  <c:v>8.7200000000000005E-5</c:v>
                </c:pt>
                <c:pt idx="2">
                  <c:v>8.5900000000000001E-5</c:v>
                </c:pt>
                <c:pt idx="3">
                  <c:v>8.4699999999999999E-5</c:v>
                </c:pt>
                <c:pt idx="4">
                  <c:v>1.0399999999999999E-11</c:v>
                </c:pt>
                <c:pt idx="5">
                  <c:v>1.7600000000000001E-5</c:v>
                </c:pt>
                <c:pt idx="6">
                  <c:v>1.33E-5</c:v>
                </c:pt>
                <c:pt idx="7">
                  <c:v>7.9799999999999998E-6</c:v>
                </c:pt>
                <c:pt idx="8">
                  <c:v>4.9100000000000001E-5</c:v>
                </c:pt>
                <c:pt idx="9">
                  <c:v>5.0599999999999997E-5</c:v>
                </c:pt>
                <c:pt idx="10">
                  <c:v>6.8700000000000005E-7</c:v>
                </c:pt>
                <c:pt idx="11">
                  <c:v>5.7599999999999997E-7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02A-3F42-8D48-602AEB5E06B0}"/>
            </c:ext>
          </c:extLst>
        </c:ser>
        <c:ser>
          <c:idx val="3"/>
          <c:order val="1"/>
          <c:tx>
            <c:strRef>
              <c:f>Sheet1!$D$14</c:f>
              <c:strCache>
                <c:ptCount val="1"/>
                <c:pt idx="0">
                  <c:v>2.50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Sheet1!$C$15:$C$26</c:f>
              <c:numCache>
                <c:formatCode>General</c:formatCode>
                <c:ptCount val="12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</c:numCache>
            </c:numRef>
          </c:xVal>
          <c:yVal>
            <c:numRef>
              <c:f>Sheet1!$D$15:$D$26</c:f>
              <c:numCache>
                <c:formatCode>0.00E+00</c:formatCode>
                <c:ptCount val="12"/>
                <c:pt idx="0">
                  <c:v>7.7799999999999994E-5</c:v>
                </c:pt>
                <c:pt idx="1">
                  <c:v>6.0000000000000002E-5</c:v>
                </c:pt>
                <c:pt idx="2">
                  <c:v>8.0000000000000007E-5</c:v>
                </c:pt>
                <c:pt idx="3">
                  <c:v>5.9700000000000001E-5</c:v>
                </c:pt>
                <c:pt idx="4">
                  <c:v>3.3799999999999998E-6</c:v>
                </c:pt>
                <c:pt idx="5">
                  <c:v>3.2100000000000001E-5</c:v>
                </c:pt>
                <c:pt idx="6">
                  <c:v>1.5299999999999999E-5</c:v>
                </c:pt>
                <c:pt idx="7">
                  <c:v>8.4499999999999994E-5</c:v>
                </c:pt>
                <c:pt idx="8">
                  <c:v>3.5499999999999999E-6</c:v>
                </c:pt>
                <c:pt idx="9">
                  <c:v>3.1600000000000002E-5</c:v>
                </c:pt>
                <c:pt idx="10" formatCode="General">
                  <c:v>2.7650100000000001E-4</c:v>
                </c:pt>
                <c:pt idx="11">
                  <c:v>1.49E-5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02A-3F42-8D48-602AEB5E06B0}"/>
            </c:ext>
          </c:extLst>
        </c:ser>
        <c:ser>
          <c:idx val="5"/>
          <c:order val="2"/>
          <c:tx>
            <c:strRef>
              <c:f>Sheet1!$F$14</c:f>
              <c:strCache>
                <c:ptCount val="1"/>
                <c:pt idx="0">
                  <c:v>2.75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Sheet1!$E$15:$E$17</c:f>
              <c:numCache>
                <c:formatCode>General</c:formatCode>
                <c:ptCount val="3"/>
                <c:pt idx="0">
                  <c:v>3.3540164350000001</c:v>
                </c:pt>
                <c:pt idx="1">
                  <c:v>3.09453814</c:v>
                </c:pt>
                <c:pt idx="2">
                  <c:v>2.8723251470000002</c:v>
                </c:pt>
              </c:numCache>
            </c:numRef>
          </c:xVal>
          <c:yVal>
            <c:numRef>
              <c:f>Sheet1!$F$15:$F$17</c:f>
              <c:numCache>
                <c:formatCode>0.00E+00</c:formatCode>
                <c:ptCount val="3"/>
                <c:pt idx="0">
                  <c:v>8.6000000000000002E-7</c:v>
                </c:pt>
                <c:pt idx="1">
                  <c:v>1.13E-5</c:v>
                </c:pt>
                <c:pt idx="2">
                  <c:v>5.6199999999999997E-5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02A-3F42-8D48-602AEB5E06B0}"/>
            </c:ext>
          </c:extLst>
        </c:ser>
        <c:ser>
          <c:idx val="0"/>
          <c:order val="3"/>
          <c:tx>
            <c:strRef>
              <c:f>Sheet1!$G$14</c:f>
              <c:strCache>
                <c:ptCount val="1"/>
                <c:pt idx="0">
                  <c:v>3.00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Sheet1!$H$15:$H$29</c:f>
              <c:numCache>
                <c:formatCode>General</c:formatCode>
                <c:ptCount val="15"/>
                <c:pt idx="0">
                  <c:v>2.9141774730000001</c:v>
                </c:pt>
                <c:pt idx="1">
                  <c:v>3.0016509079999998</c:v>
                </c:pt>
                <c:pt idx="2">
                  <c:v>2.9141774730000001</c:v>
                </c:pt>
                <c:pt idx="3">
                  <c:v>3.0016509079999998</c:v>
                </c:pt>
                <c:pt idx="4">
                  <c:v>3.3540164350000001</c:v>
                </c:pt>
                <c:pt idx="5">
                  <c:v>3.09453814</c:v>
                </c:pt>
                <c:pt idx="6">
                  <c:v>3.1933578159999998</c:v>
                </c:pt>
                <c:pt idx="7">
                  <c:v>2.831657936</c:v>
                </c:pt>
                <c:pt idx="8">
                  <c:v>3.3540164350000001</c:v>
                </c:pt>
                <c:pt idx="9">
                  <c:v>3.09453814</c:v>
                </c:pt>
                <c:pt idx="10">
                  <c:v>2.831657936</c:v>
                </c:pt>
                <c:pt idx="11">
                  <c:v>3.1933578159999998</c:v>
                </c:pt>
                <c:pt idx="12">
                  <c:v>3.09453814</c:v>
                </c:pt>
                <c:pt idx="13">
                  <c:v>3.3540164350000001</c:v>
                </c:pt>
                <c:pt idx="14">
                  <c:v>2.8723251470000002</c:v>
                </c:pt>
              </c:numCache>
            </c:numRef>
          </c:xVal>
          <c:yVal>
            <c:numRef>
              <c:f>Sheet1!$G$15:$G$29</c:f>
              <c:numCache>
                <c:formatCode>0.00E+00</c:formatCode>
                <c:ptCount val="15"/>
                <c:pt idx="0">
                  <c:v>5.9299999999999998E-5</c:v>
                </c:pt>
                <c:pt idx="1">
                  <c:v>3.2400000000000001E-5</c:v>
                </c:pt>
                <c:pt idx="2">
                  <c:v>6.5400000000000004E-5</c:v>
                </c:pt>
                <c:pt idx="3">
                  <c:v>3.6100000000000003E-5</c:v>
                </c:pt>
                <c:pt idx="4">
                  <c:v>1.0699999999999999E-6</c:v>
                </c:pt>
                <c:pt idx="5">
                  <c:v>1.7600000000000001E-5</c:v>
                </c:pt>
                <c:pt idx="6">
                  <c:v>7.43E-6</c:v>
                </c:pt>
                <c:pt idx="7">
                  <c:v>8.25E-5</c:v>
                </c:pt>
                <c:pt idx="8">
                  <c:v>1.4100000000000001E-6</c:v>
                </c:pt>
                <c:pt idx="9">
                  <c:v>1.5500000000000001E-5</c:v>
                </c:pt>
                <c:pt idx="10">
                  <c:v>7.47E-5</c:v>
                </c:pt>
                <c:pt idx="11">
                  <c:v>6.2899999999999999E-6</c:v>
                </c:pt>
                <c:pt idx="12">
                  <c:v>2.7E-6</c:v>
                </c:pt>
                <c:pt idx="13">
                  <c:v>1.6500000000000001E-7</c:v>
                </c:pt>
                <c:pt idx="14">
                  <c:v>1.7099999999999999E-5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2A-3F42-8D48-602AEB5E06B0}"/>
            </c:ext>
          </c:extLst>
        </c:ser>
        <c:ser>
          <c:idx val="1"/>
          <c:order val="4"/>
          <c:tx>
            <c:strRef>
              <c:f>Sheet1!$I$14</c:f>
              <c:strCache>
                <c:ptCount val="1"/>
                <c:pt idx="0">
                  <c:v>3.75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Sheet1!$I$15:$I$17</c:f>
              <c:numCache>
                <c:formatCode>General</c:formatCode>
                <c:ptCount val="3"/>
                <c:pt idx="0">
                  <c:v>2.8723251470000002</c:v>
                </c:pt>
                <c:pt idx="1">
                  <c:v>3.09453814</c:v>
                </c:pt>
                <c:pt idx="2">
                  <c:v>3.3540164350000001</c:v>
                </c:pt>
              </c:numCache>
            </c:numRef>
          </c:xVal>
          <c:yVal>
            <c:numRef>
              <c:f>Sheet1!$J$15:$J$17</c:f>
              <c:numCache>
                <c:formatCode>0.00E+00</c:formatCode>
                <c:ptCount val="3"/>
                <c:pt idx="0">
                  <c:v>6.1600000000000007E-5</c:v>
                </c:pt>
                <c:pt idx="1">
                  <c:v>1.15E-5</c:v>
                </c:pt>
                <c:pt idx="2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02A-3F42-8D48-602AEB5E06B0}"/>
            </c:ext>
          </c:extLst>
        </c:ser>
        <c:ser>
          <c:idx val="2"/>
          <c:order val="5"/>
          <c:tx>
            <c:strRef>
              <c:f>Sheet1!$L$14</c:f>
              <c:strCache>
                <c:ptCount val="1"/>
                <c:pt idx="0">
                  <c:v>7.00 (mol/kg)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Sheet1!$K$15:$K$17</c:f>
              <c:numCache>
                <c:formatCode>General</c:formatCode>
                <c:ptCount val="3"/>
                <c:pt idx="0">
                  <c:v>2.8723251470000002</c:v>
                </c:pt>
                <c:pt idx="1">
                  <c:v>3.09453814</c:v>
                </c:pt>
                <c:pt idx="2">
                  <c:v>3.3540164350000001</c:v>
                </c:pt>
              </c:numCache>
            </c:numRef>
          </c:xVal>
          <c:yVal>
            <c:numRef>
              <c:f>Sheet1!$L$15:$L$17</c:f>
              <c:numCache>
                <c:formatCode>0.00E+00</c:formatCode>
                <c:ptCount val="3"/>
                <c:pt idx="0">
                  <c:v>2.48E-5</c:v>
                </c:pt>
                <c:pt idx="1">
                  <c:v>3.3100000000000001E-6</c:v>
                </c:pt>
                <c:pt idx="2">
                  <c:v>1.5900000000000001E-7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02A-3F42-8D48-602AEB5E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9919"/>
        <c:axId val="2013645279"/>
      </c:scatterChart>
      <c:valAx>
        <c:axId val="91405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(1000/K)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5279"/>
        <c:crosses val="autoZero"/>
        <c:crossBetween val="midCat"/>
      </c:valAx>
      <c:valAx>
        <c:axId val="2013645279"/>
        <c:scaling>
          <c:logBase val="10"/>
          <c:orientation val="minMax"/>
          <c:max val="1E-3"/>
          <c:min val="9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  <a:r>
              <a:rPr lang="en-US" baseline="0"/>
              <a:t> of Polymer Electrolytes at 25 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LiTFSI-LiClO4-PEO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General</c:formatCode>
                <c:ptCount val="10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2.25</c:v>
                </c:pt>
                <c:pt idx="4">
                  <c:v>1.5</c:v>
                </c:pt>
                <c:pt idx="5">
                  <c:v>1.5</c:v>
                </c:pt>
                <c:pt idx="6">
                  <c:v>2.75</c:v>
                </c:pt>
                <c:pt idx="7">
                  <c:v>3</c:v>
                </c:pt>
                <c:pt idx="8">
                  <c:v>7</c:v>
                </c:pt>
                <c:pt idx="9">
                  <c:v>3.75</c:v>
                </c:pt>
              </c:numCache>
            </c:numRef>
          </c:xVal>
          <c:yVal>
            <c:numRef>
              <c:f>Sheet2!$D$3:$D$12</c:f>
              <c:numCache>
                <c:formatCode>0.00E+00</c:formatCode>
                <c:ptCount val="10"/>
                <c:pt idx="0">
                  <c:v>1.0699999999999999E-6</c:v>
                </c:pt>
                <c:pt idx="1">
                  <c:v>3.3799999999999998E-6</c:v>
                </c:pt>
                <c:pt idx="2">
                  <c:v>1.4100000000000001E-6</c:v>
                </c:pt>
                <c:pt idx="3">
                  <c:v>3.5499999999999999E-6</c:v>
                </c:pt>
                <c:pt idx="4">
                  <c:v>6.8700000000000005E-7</c:v>
                </c:pt>
                <c:pt idx="5">
                  <c:v>5.7599999999999997E-7</c:v>
                </c:pt>
                <c:pt idx="6">
                  <c:v>8.6000000000000002E-7</c:v>
                </c:pt>
                <c:pt idx="7">
                  <c:v>1.6500000000000001E-7</c:v>
                </c:pt>
                <c:pt idx="8">
                  <c:v>1.5900000000000001E-7</c:v>
                </c:pt>
                <c:pt idx="9">
                  <c:v>7.23E-7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A-FC4F-82F2-030A43FD9EDA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LiTFSI-PEO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1.5</c:v>
                </c:pt>
                <c:pt idx="1">
                  <c:v>2.25</c:v>
                </c:pt>
                <c:pt idx="2">
                  <c:v>3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Sheet2!$B$3:$B$8</c:f>
              <c:numCache>
                <c:formatCode>0.00E+00</c:formatCode>
                <c:ptCount val="6"/>
                <c:pt idx="0">
                  <c:v>2.7300000000000001E-6</c:v>
                </c:pt>
                <c:pt idx="1">
                  <c:v>9.7899999999999994E-6</c:v>
                </c:pt>
                <c:pt idx="2">
                  <c:v>6.0399999999999998E-6</c:v>
                </c:pt>
                <c:pt idx="3">
                  <c:v>7.2400000000000001E-6</c:v>
                </c:pt>
                <c:pt idx="4">
                  <c:v>4.0899999999999998E-6</c:v>
                </c:pt>
                <c:pt idx="5">
                  <c:v>2.4700000000000001E-5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A-FC4F-82F2-030A43FD9EDA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Sheet2!$E$3:$E$6</c:f>
              <c:numCache>
                <c:formatCode>General</c:formatCode>
                <c:ptCount val="4"/>
                <c:pt idx="0">
                  <c:v>3</c:v>
                </c:pt>
                <c:pt idx="1">
                  <c:v>1.5</c:v>
                </c:pt>
                <c:pt idx="2">
                  <c:v>2.25</c:v>
                </c:pt>
                <c:pt idx="3">
                  <c:v>2.25</c:v>
                </c:pt>
              </c:numCache>
            </c:numRef>
          </c:xVal>
          <c:yVal>
            <c:numRef>
              <c:f>Sheet2!$F$3:$F$6</c:f>
              <c:numCache>
                <c:formatCode>0.00E+00</c:formatCode>
                <c:ptCount val="4"/>
                <c:pt idx="0">
                  <c:v>1.36E-7</c:v>
                </c:pt>
                <c:pt idx="1">
                  <c:v>3.8500000000000001E-8</c:v>
                </c:pt>
                <c:pt idx="2">
                  <c:v>5.6100000000000001E-7</c:v>
                </c:pt>
                <c:pt idx="3">
                  <c:v>3.89E-7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A-FC4F-82F2-030A43FD9EDA}"/>
            </c:ext>
          </c:extLst>
        </c:ser>
        <c:ser>
          <c:idx val="3"/>
          <c:order val="3"/>
          <c:tx>
            <c:v>LiTFSI-PEO (Stolberg)</c:v>
          </c:tx>
          <c:spPr>
            <a:ln w="2540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Sheet2!$G$3:$G$11</c:f>
              <c:numCache>
                <c:formatCode>General</c:formatCode>
                <c:ptCount val="9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  <c:pt idx="8">
                  <c:v>7</c:v>
                </c:pt>
              </c:numCache>
            </c:numRef>
          </c:xVal>
          <c:yVal>
            <c:numRef>
              <c:f>Sheet2!$H$3:$H$11</c:f>
              <c:numCache>
                <c:formatCode>0.00E+00</c:formatCode>
                <c:ptCount val="9"/>
                <c:pt idx="0">
                  <c:v>4.0000000000000001E-8</c:v>
                </c:pt>
                <c:pt idx="1">
                  <c:v>4.9999999999999998E-7</c:v>
                </c:pt>
                <c:pt idx="2">
                  <c:v>2.5000000000000002E-6</c:v>
                </c:pt>
                <c:pt idx="3">
                  <c:v>2.0000000000000002E-5</c:v>
                </c:pt>
                <c:pt idx="4">
                  <c:v>1.0000000000000001E-5</c:v>
                </c:pt>
                <c:pt idx="5">
                  <c:v>5.0000000000000004E-6</c:v>
                </c:pt>
                <c:pt idx="6">
                  <c:v>1.9999999999999999E-6</c:v>
                </c:pt>
                <c:pt idx="7">
                  <c:v>2.9999999999999999E-7</c:v>
                </c:pt>
                <c:pt idx="8">
                  <c:v>9.9999999999999995E-8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2A-FC4F-82F2-030A43FD9EDA}"/>
            </c:ext>
          </c:extLst>
        </c:ser>
        <c:ser>
          <c:idx val="4"/>
          <c:order val="4"/>
          <c:tx>
            <c:v>LiClO4-PEO (Stolberg)</c:v>
          </c:tx>
          <c:spPr>
            <a:ln w="25400" cap="rnd">
              <a:solidFill>
                <a:schemeClr val="accent6">
                  <a:lumMod val="40000"/>
                  <a:lumOff val="60000"/>
                  <a:alpha val="39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Sheet2!$I$3:$I$10</c:f>
              <c:numCache>
                <c:formatCode>General</c:formatCode>
                <c:ptCount val="8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</c:numCache>
            </c:numRef>
          </c:xVal>
          <c:yVal>
            <c:numRef>
              <c:f>Sheet2!$J$3:$J$10</c:f>
              <c:numCache>
                <c:formatCode>0.00E+00</c:formatCode>
                <c:ptCount val="8"/>
                <c:pt idx="0">
                  <c:v>1.4999999999999999E-7</c:v>
                </c:pt>
                <c:pt idx="1">
                  <c:v>8.9999999999999999E-8</c:v>
                </c:pt>
                <c:pt idx="2">
                  <c:v>4.0000000000000001E-8</c:v>
                </c:pt>
                <c:pt idx="3">
                  <c:v>7.9999999999999996E-7</c:v>
                </c:pt>
                <c:pt idx="4">
                  <c:v>2.9999999999999999E-7</c:v>
                </c:pt>
                <c:pt idx="5">
                  <c:v>9.9999999999999995E-8</c:v>
                </c:pt>
                <c:pt idx="6">
                  <c:v>5.0000000000000001E-9</c:v>
                </c:pt>
                <c:pt idx="7">
                  <c:v>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A-FC4F-82F2-030A43FD9EDA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611661408"/>
        <c:axId val="429856223"/>
      </c:scatterChart>
      <c:valAx>
        <c:axId val="61166140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(mol/kg)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6223"/>
        <c:crosses val="autoZero"/>
        <c:crossBetween val="midCat"/>
      </c:valAx>
      <c:valAx>
        <c:axId val="429856223"/>
        <c:scaling>
          <c:logBase val="10"/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  <a:r>
                  <a:rPr lang="en-US" baseline="0"/>
                  <a:t> (S/cm)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 of Polymer</a:t>
            </a:r>
            <a:r>
              <a:rPr lang="en-US" baseline="0"/>
              <a:t> Electrolytes at 80 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Sheet2!$N$2</c:f>
              <c:strCache>
                <c:ptCount val="1"/>
                <c:pt idx="0">
                  <c:v>LiTFSI-LiClO4-PEO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Sheet2!$N$3:$N$8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2.25</c:v>
                </c:pt>
                <c:pt idx="4">
                  <c:v>3</c:v>
                </c:pt>
                <c:pt idx="5">
                  <c:v>2.25</c:v>
                </c:pt>
              </c:numCache>
            </c:numRef>
          </c:xVal>
          <c:yVal>
            <c:numRef>
              <c:f>Sheet2!$O$3:$O$8</c:f>
              <c:numCache>
                <c:formatCode>0.00E+00</c:formatCode>
                <c:ptCount val="6"/>
                <c:pt idx="0">
                  <c:v>1.0399999999999999E-11</c:v>
                </c:pt>
                <c:pt idx="1">
                  <c:v>1.7600000000000001E-5</c:v>
                </c:pt>
                <c:pt idx="2">
                  <c:v>8.25E-5</c:v>
                </c:pt>
                <c:pt idx="3">
                  <c:v>8.4499999999999994E-5</c:v>
                </c:pt>
                <c:pt idx="4">
                  <c:v>7.47E-5</c:v>
                </c:pt>
                <c:pt idx="5" formatCode="General">
                  <c:v>2.7650100000000001E-4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334C-9E9B-6A97AE44DB19}"/>
            </c:ext>
          </c:extLst>
        </c:ser>
        <c:ser>
          <c:idx val="0"/>
          <c:order val="1"/>
          <c:tx>
            <c:strRef>
              <c:f>Sheet2!$P$2</c:f>
              <c:strCache>
                <c:ptCount val="1"/>
                <c:pt idx="0">
                  <c:v>LiTFSI-PEO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Sheet2!$P$3:$P$8</c:f>
              <c:numCache>
                <c:formatCode>General</c:formatCode>
                <c:ptCount val="6"/>
                <c:pt idx="0">
                  <c:v>3</c:v>
                </c:pt>
                <c:pt idx="1">
                  <c:v>2.25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Sheet2!$Q$3:$Q$8</c:f>
              <c:numCache>
                <c:formatCode>General</c:formatCode>
                <c:ptCount val="6"/>
                <c:pt idx="0" formatCode="0.00E+00">
                  <c:v>3.9100000000000002E-5</c:v>
                </c:pt>
                <c:pt idx="1">
                  <c:v>2.8010300000000003E-4</c:v>
                </c:pt>
                <c:pt idx="2" formatCode="0.00E+00">
                  <c:v>5.1900000000000001E-5</c:v>
                </c:pt>
                <c:pt idx="3" formatCode="0.00E+00">
                  <c:v>7.1600000000000002E-12</c:v>
                </c:pt>
                <c:pt idx="4" formatCode="0.00E+00">
                  <c:v>1.3400000000000001E-6</c:v>
                </c:pt>
                <c:pt idx="5" formatCode="0.00E+00">
                  <c:v>8.7000000000000001E-5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0-334C-9E9B-6A97AE44DB19}"/>
            </c:ext>
          </c:extLst>
        </c:ser>
        <c:ser>
          <c:idx val="2"/>
          <c:order val="2"/>
          <c:tx>
            <c:strRef>
              <c:f>Sheet2!$L$2</c:f>
              <c:strCache>
                <c:ptCount val="1"/>
                <c:pt idx="0">
                  <c:v>LiClO4-PEO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Sheet2!$L$3:$L$7</c:f>
              <c:numCache>
                <c:formatCode>General</c:formatCode>
                <c:ptCount val="5"/>
                <c:pt idx="0">
                  <c:v>1.5</c:v>
                </c:pt>
                <c:pt idx="1">
                  <c:v>2.25</c:v>
                </c:pt>
                <c:pt idx="2">
                  <c:v>2.25</c:v>
                </c:pt>
                <c:pt idx="3">
                  <c:v>1.5</c:v>
                </c:pt>
                <c:pt idx="4">
                  <c:v>3</c:v>
                </c:pt>
              </c:numCache>
            </c:numRef>
          </c:xVal>
          <c:yVal>
            <c:numRef>
              <c:f>Sheet2!$M$3:$M$7</c:f>
              <c:numCache>
                <c:formatCode>0.00E+00</c:formatCode>
                <c:ptCount val="5"/>
                <c:pt idx="0">
                  <c:v>1.49E-5</c:v>
                </c:pt>
                <c:pt idx="1">
                  <c:v>7.3399999999999995E-5</c:v>
                </c:pt>
                <c:pt idx="2">
                  <c:v>8.3599999999999999E-5</c:v>
                </c:pt>
                <c:pt idx="3">
                  <c:v>8.7399999999999997E-5</c:v>
                </c:pt>
                <c:pt idx="4">
                  <c:v>3.8099999999999998E-5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0-334C-9E9B-6A97AE44DB19}"/>
            </c:ext>
          </c:extLst>
        </c:ser>
        <c:ser>
          <c:idx val="3"/>
          <c:order val="3"/>
          <c:tx>
            <c:v>LiTFSI-PEO (Stolberg)</c:v>
          </c:tx>
          <c:spPr>
            <a:ln w="254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Sheet2!$R$3:$R$11</c:f>
              <c:numCache>
                <c:formatCode>General</c:formatCode>
                <c:ptCount val="9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  <c:pt idx="8">
                  <c:v>7</c:v>
                </c:pt>
              </c:numCache>
            </c:numRef>
          </c:xVal>
          <c:yVal>
            <c:numRef>
              <c:f>Sheet2!$S$3:$S$11</c:f>
              <c:numCache>
                <c:formatCode>0.00E+00</c:formatCode>
                <c:ptCount val="9"/>
                <c:pt idx="0">
                  <c:v>1.5E-5</c:v>
                </c:pt>
                <c:pt idx="1">
                  <c:v>4.0000000000000002E-4</c:v>
                </c:pt>
                <c:pt idx="2">
                  <c:v>5.5000000000000003E-4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2.9999999999999997E-4</c:v>
                </c:pt>
                <c:pt idx="6">
                  <c:v>8.0000000000000004E-4</c:v>
                </c:pt>
                <c:pt idx="7">
                  <c:v>1E-4</c:v>
                </c:pt>
                <c:pt idx="8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0-334C-9E9B-6A97AE44DB19}"/>
            </c:ext>
          </c:extLst>
        </c:ser>
        <c:ser>
          <c:idx val="4"/>
          <c:order val="4"/>
          <c:tx>
            <c:v>LiClO4-PEO (Stolberg)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Sheet2!$T$3:$T$10</c:f>
              <c:numCache>
                <c:formatCode>General</c:formatCode>
                <c:ptCount val="8"/>
                <c:pt idx="0">
                  <c:v>0.2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4.75</c:v>
                </c:pt>
                <c:pt idx="7">
                  <c:v>5.75</c:v>
                </c:pt>
              </c:numCache>
            </c:numRef>
          </c:xVal>
          <c:yVal>
            <c:numRef>
              <c:f>Sheet2!$U$3:$U$10</c:f>
              <c:numCache>
                <c:formatCode>0.00E+00</c:formatCode>
                <c:ptCount val="8"/>
                <c:pt idx="0">
                  <c:v>8.0000000000000007E-5</c:v>
                </c:pt>
                <c:pt idx="1">
                  <c:v>2.5000000000000001E-4</c:v>
                </c:pt>
                <c:pt idx="2">
                  <c:v>2.0000000000000001E-4</c:v>
                </c:pt>
                <c:pt idx="3">
                  <c:v>1.4999999999999999E-4</c:v>
                </c:pt>
                <c:pt idx="4">
                  <c:v>5.0000000000000002E-5</c:v>
                </c:pt>
                <c:pt idx="5">
                  <c:v>3.0000000000000001E-5</c:v>
                </c:pt>
                <c:pt idx="6">
                  <c:v>9.9999999999999995E-7</c:v>
                </c:pt>
                <c:pt idx="7">
                  <c:v>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0-334C-9E9B-6A97AE44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3136"/>
        <c:axId val="941538160"/>
      </c:scatterChart>
      <c:valAx>
        <c:axId val="217203136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38160"/>
        <c:crosses val="autoZero"/>
        <c:crossBetween val="midCat"/>
      </c:valAx>
      <c:valAx>
        <c:axId val="941538160"/>
        <c:scaling>
          <c:logBase val="10"/>
          <c:orientation val="minMax"/>
          <c:max val="0.0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</a:t>
                </a:r>
                <a:r>
                  <a:rPr lang="en-US" baseline="0"/>
                  <a:t> (S/cm)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33</xdr:row>
      <xdr:rowOff>101600</xdr:rowOff>
    </xdr:from>
    <xdr:to>
      <xdr:col>19</xdr:col>
      <xdr:colOff>203200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24250-4DF1-EE3D-5B96-D87CD312C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33</xdr:row>
      <xdr:rowOff>114300</xdr:rowOff>
    </xdr:from>
    <xdr:to>
      <xdr:col>11</xdr:col>
      <xdr:colOff>88900</xdr:colOff>
      <xdr:row>51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36DD0-EE7F-A236-8F34-00413E04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344232</xdr:colOff>
      <xdr:row>40</xdr:row>
      <xdr:rowOff>29129</xdr:rowOff>
    </xdr:from>
    <xdr:to>
      <xdr:col>14</xdr:col>
      <xdr:colOff>356933</xdr:colOff>
      <xdr:row>66</xdr:row>
      <xdr:rowOff>79918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1454F-2A89-2961-417B-1DC0C549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144104</xdr:colOff>
      <xdr:row>14</xdr:row>
      <xdr:rowOff>138984</xdr:rowOff>
    </xdr:from>
    <xdr:to>
      <xdr:col>26</xdr:col>
      <xdr:colOff>488929</xdr:colOff>
      <xdr:row>36</xdr:row>
      <xdr:rowOff>59072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92EE01-9600-C236-C1E1-720287DF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2709" y="3033403"/>
          <a:ext cx="7787615" cy="4970553"/>
        </a:xfrm>
        <a:prstGeom prst="rect">
          <a:avLst/>
        </a:prstGeom>
      </xdr:spPr>
    </xdr:pic>
    <xdr:clientData/>
  </xdr:twoCellAnchor>
  <xdr:twoCellAnchor editAs="oneCell">
    <xdr:from>
      <xdr:col>17</xdr:col>
      <xdr:colOff>345767</xdr:colOff>
      <xdr:row>41</xdr:row>
      <xdr:rowOff>70710</xdr:rowOff>
    </xdr:from>
    <xdr:to>
      <xdr:col>26</xdr:col>
      <xdr:colOff>688669</xdr:colOff>
      <xdr:row>71</xdr:row>
      <xdr:rowOff>41526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601885-06E7-799C-F4D5-8AEAB76E8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4372" y="9049315"/>
          <a:ext cx="7785692" cy="6173141"/>
        </a:xfrm>
        <a:prstGeom prst="rect">
          <a:avLst/>
        </a:prstGeom>
      </xdr:spPr>
    </xdr:pic>
    <xdr:clientData/>
  </xdr:twoCellAnchor>
  <xdr:twoCellAnchor>
    <xdr:from>
      <xdr:col>18</xdr:col>
      <xdr:colOff>597687</xdr:colOff>
      <xdr:row>20</xdr:row>
      <xdr:rowOff>266715</xdr:rowOff>
    </xdr:from>
    <xdr:to>
      <xdr:col>23</xdr:col>
      <xdr:colOff>521487</xdr:colOff>
      <xdr:row>20</xdr:row>
      <xdr:rowOff>275182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7AEEFF6-5534-0FEE-01F2-E595EDA00B7A}"/>
            </a:ext>
          </a:extLst>
        </xdr:cNvPr>
        <xdr:cNvCxnSpPr/>
      </xdr:nvCxnSpPr>
      <xdr:spPr>
        <a:xfrm>
          <a:off x="15456687" y="4724415"/>
          <a:ext cx="4051300" cy="846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357372</xdr:colOff>
      <xdr:row>13</xdr:row>
      <xdr:rowOff>149447</xdr:rowOff>
    </xdr:from>
    <xdr:to>
      <xdr:col>14</xdr:col>
      <xdr:colOff>428256</xdr:colOff>
      <xdr:row>39</xdr:row>
      <xdr:rowOff>132907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63B497-8E1F-5532-F6E4-CD7BFD02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84FE-865C-A240-BDC2-26CFCC7C4380}">
  <dimension ref="A1:N29"/>
  <sheetViews>
    <sheetView workbookViewId="0">
      <selection activeCell="N31" sqref="N3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6</v>
      </c>
      <c r="N1" s="1" t="s">
        <v>6</v>
      </c>
    </row>
    <row r="2" spans="1:14" x14ac:dyDescent="0.2">
      <c r="A2" s="2">
        <v>3</v>
      </c>
      <c r="B2" s="4">
        <v>1.0699999999999999E-6</v>
      </c>
      <c r="C2" s="2">
        <v>1.5</v>
      </c>
      <c r="D2" s="4">
        <v>1.33E-5</v>
      </c>
      <c r="E2" s="2">
        <v>2.25</v>
      </c>
      <c r="F2" s="4">
        <v>3.2100000000000001E-5</v>
      </c>
      <c r="G2" s="2">
        <v>2.25</v>
      </c>
      <c r="H2" s="4">
        <v>6.0000000000000002E-5</v>
      </c>
      <c r="I2" s="2">
        <v>3</v>
      </c>
      <c r="J2" s="4">
        <v>5.9299999999999998E-5</v>
      </c>
      <c r="K2" s="2">
        <v>3.75</v>
      </c>
      <c r="L2" s="4">
        <v>6.1600000000000007E-5</v>
      </c>
      <c r="M2" s="2">
        <v>1.5</v>
      </c>
      <c r="N2" s="4">
        <v>1.0399999999999999E-11</v>
      </c>
    </row>
    <row r="3" spans="1:14" x14ac:dyDescent="0.2">
      <c r="A3" s="2">
        <v>2.25</v>
      </c>
      <c r="B3" s="4">
        <v>3.3799999999999998E-6</v>
      </c>
      <c r="C3" s="2">
        <v>1.5</v>
      </c>
      <c r="D3" s="4">
        <v>7.9799999999999998E-6</v>
      </c>
      <c r="E3" s="2">
        <v>3</v>
      </c>
      <c r="F3" s="4">
        <v>1.7600000000000001E-5</v>
      </c>
      <c r="G3" s="2">
        <v>3</v>
      </c>
      <c r="H3" s="4">
        <v>3.2400000000000001E-5</v>
      </c>
      <c r="I3" s="2">
        <v>2.25</v>
      </c>
      <c r="J3" s="4">
        <v>7.7799999999999994E-5</v>
      </c>
      <c r="K3" s="2">
        <v>7</v>
      </c>
      <c r="L3" s="4">
        <v>2.48E-5</v>
      </c>
      <c r="M3" s="2">
        <v>1.5</v>
      </c>
      <c r="N3" s="4">
        <v>1.7600000000000001E-5</v>
      </c>
    </row>
    <row r="4" spans="1:14" x14ac:dyDescent="0.2">
      <c r="A4" s="2">
        <v>3</v>
      </c>
      <c r="B4" s="4">
        <v>1.4100000000000001E-6</v>
      </c>
      <c r="C4" s="2">
        <v>3</v>
      </c>
      <c r="D4" s="4">
        <v>7.43E-6</v>
      </c>
      <c r="E4" s="2">
        <v>1.5</v>
      </c>
      <c r="F4" s="4">
        <v>4.9100000000000001E-5</v>
      </c>
      <c r="G4" s="2">
        <v>1.5</v>
      </c>
      <c r="H4" s="4">
        <v>7.2299999999999996E-5</v>
      </c>
      <c r="I4" s="2">
        <v>3</v>
      </c>
      <c r="J4" s="4">
        <v>6.5400000000000004E-5</v>
      </c>
      <c r="K4" s="2">
        <v>2.75</v>
      </c>
      <c r="L4" s="4">
        <v>5.6199999999999997E-5</v>
      </c>
      <c r="M4" s="2">
        <v>3</v>
      </c>
      <c r="N4" s="4">
        <v>8.25E-5</v>
      </c>
    </row>
    <row r="5" spans="1:14" x14ac:dyDescent="0.2">
      <c r="A5" s="2">
        <v>2.25</v>
      </c>
      <c r="B5" s="4">
        <v>3.5499999999999999E-6</v>
      </c>
      <c r="C5" s="2">
        <v>2.25</v>
      </c>
      <c r="D5" s="4">
        <v>1.5299999999999999E-5</v>
      </c>
      <c r="E5" s="2">
        <v>1.5</v>
      </c>
      <c r="F5" s="4">
        <v>5.0599999999999997E-5</v>
      </c>
      <c r="G5" s="2">
        <v>1.5</v>
      </c>
      <c r="H5" s="4">
        <v>8.7200000000000005E-5</v>
      </c>
      <c r="I5" s="2">
        <v>2.25</v>
      </c>
      <c r="J5" s="4">
        <v>8.0000000000000007E-5</v>
      </c>
      <c r="K5" s="2">
        <v>3</v>
      </c>
      <c r="L5" s="4">
        <v>1.7099999999999999E-5</v>
      </c>
      <c r="M5" s="2">
        <v>2.25</v>
      </c>
      <c r="N5" s="4">
        <v>8.4499999999999994E-5</v>
      </c>
    </row>
    <row r="6" spans="1:14" x14ac:dyDescent="0.2">
      <c r="A6" s="2">
        <v>1.5</v>
      </c>
      <c r="B6" s="4">
        <v>6.8700000000000005E-7</v>
      </c>
      <c r="C6" s="2">
        <v>3</v>
      </c>
      <c r="D6" s="4">
        <v>6.2899999999999999E-6</v>
      </c>
      <c r="E6" s="2">
        <v>2.25</v>
      </c>
      <c r="F6" s="4">
        <v>3.1600000000000002E-5</v>
      </c>
      <c r="G6" s="2">
        <v>2.25</v>
      </c>
      <c r="H6" s="4">
        <v>5.9700000000000001E-5</v>
      </c>
      <c r="I6" s="2">
        <v>1.5</v>
      </c>
      <c r="J6" s="4">
        <v>8.5900000000000001E-5</v>
      </c>
      <c r="K6" s="1"/>
      <c r="L6" s="1"/>
      <c r="M6" s="2">
        <v>3</v>
      </c>
      <c r="N6" s="4">
        <v>7.47E-5</v>
      </c>
    </row>
    <row r="7" spans="1:14" x14ac:dyDescent="0.2">
      <c r="A7" s="2">
        <v>1.5</v>
      </c>
      <c r="B7" s="4">
        <v>5.7599999999999997E-7</v>
      </c>
      <c r="C7" s="2">
        <v>2.25</v>
      </c>
      <c r="D7" s="4">
        <v>1.49E-5</v>
      </c>
      <c r="E7" s="2">
        <v>3</v>
      </c>
      <c r="F7" s="4">
        <v>1.5500000000000001E-5</v>
      </c>
      <c r="G7" s="2">
        <v>3</v>
      </c>
      <c r="H7" s="4">
        <v>3.6100000000000003E-5</v>
      </c>
      <c r="I7" s="2">
        <v>1.5</v>
      </c>
      <c r="J7" s="4">
        <v>8.4699999999999999E-5</v>
      </c>
      <c r="K7" s="1"/>
      <c r="L7" s="1"/>
      <c r="M7" s="2">
        <v>2.25</v>
      </c>
      <c r="N7" s="2">
        <v>2.7650100000000001E-4</v>
      </c>
    </row>
    <row r="8" spans="1:14" x14ac:dyDescent="0.2">
      <c r="A8" s="2">
        <v>2.75</v>
      </c>
      <c r="B8" s="4">
        <v>8.6000000000000002E-7</v>
      </c>
      <c r="C8" s="1"/>
      <c r="D8" s="1"/>
      <c r="E8" s="2">
        <v>3</v>
      </c>
      <c r="F8" s="4">
        <v>2.7E-6</v>
      </c>
      <c r="G8" s="1"/>
      <c r="H8" s="1"/>
      <c r="I8" s="1"/>
      <c r="J8" s="1"/>
      <c r="K8" s="1"/>
      <c r="L8" s="1"/>
      <c r="M8" s="1"/>
      <c r="N8" s="1"/>
    </row>
    <row r="9" spans="1:14" x14ac:dyDescent="0.2">
      <c r="A9" s="2">
        <v>3</v>
      </c>
      <c r="B9" s="4">
        <v>1.6500000000000001E-7</v>
      </c>
      <c r="C9" s="1"/>
      <c r="D9" s="1"/>
      <c r="E9" s="2">
        <v>2.75</v>
      </c>
      <c r="F9" s="4">
        <v>1.13E-5</v>
      </c>
      <c r="G9" s="1"/>
      <c r="H9" s="1"/>
      <c r="I9" s="1"/>
      <c r="J9" s="1"/>
      <c r="K9" s="1"/>
      <c r="L9" s="1"/>
      <c r="M9" s="1"/>
      <c r="N9" s="1"/>
    </row>
    <row r="10" spans="1:14" x14ac:dyDescent="0.2">
      <c r="A10" s="2">
        <v>7</v>
      </c>
      <c r="B10" s="4">
        <v>1.5900000000000001E-7</v>
      </c>
      <c r="C10" s="1"/>
      <c r="D10" s="1"/>
      <c r="E10" s="2">
        <v>7</v>
      </c>
      <c r="F10" s="4">
        <v>3.3100000000000001E-6</v>
      </c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2">
        <v>3.75</v>
      </c>
      <c r="B11" s="4">
        <v>7.23E-7</v>
      </c>
      <c r="C11" s="1"/>
      <c r="D11" s="1"/>
      <c r="E11" s="2">
        <v>3.75</v>
      </c>
      <c r="F11" s="4">
        <v>1.15E-5</v>
      </c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7</v>
      </c>
      <c r="B14" s="1" t="s">
        <v>7</v>
      </c>
      <c r="C14" s="1" t="s">
        <v>8</v>
      </c>
      <c r="D14" s="1" t="s">
        <v>8</v>
      </c>
      <c r="E14" s="1" t="s">
        <v>9</v>
      </c>
      <c r="F14" s="1" t="s">
        <v>9</v>
      </c>
      <c r="G14" s="1" t="s">
        <v>10</v>
      </c>
      <c r="H14" s="1" t="s">
        <v>10</v>
      </c>
      <c r="I14" s="1" t="s">
        <v>11</v>
      </c>
      <c r="J14" s="1" t="s">
        <v>11</v>
      </c>
      <c r="K14" s="1" t="s">
        <v>12</v>
      </c>
      <c r="L14" s="1" t="s">
        <v>12</v>
      </c>
      <c r="M14" s="1"/>
      <c r="N14" s="1"/>
    </row>
    <row r="15" spans="1:14" x14ac:dyDescent="0.2">
      <c r="A15" s="2">
        <v>3.0016509079999998</v>
      </c>
      <c r="B15" s="5">
        <v>7.2299999999999996E-5</v>
      </c>
      <c r="C15" s="1">
        <v>2.9141774730000001</v>
      </c>
      <c r="D15" s="5">
        <v>7.7799999999999994E-5</v>
      </c>
      <c r="E15" s="1">
        <v>3.3540164350000001</v>
      </c>
      <c r="F15" s="5">
        <v>8.6000000000000002E-7</v>
      </c>
      <c r="G15" s="5">
        <v>5.9299999999999998E-5</v>
      </c>
      <c r="H15" s="1">
        <v>2.9141774730000001</v>
      </c>
      <c r="I15" s="1">
        <v>2.8723251470000002</v>
      </c>
      <c r="J15" s="5">
        <v>6.1600000000000007E-5</v>
      </c>
      <c r="K15" s="1">
        <v>2.8723251470000002</v>
      </c>
      <c r="L15" s="5">
        <v>2.48E-5</v>
      </c>
      <c r="M15" s="1"/>
      <c r="N15" s="1"/>
    </row>
    <row r="16" spans="1:14" x14ac:dyDescent="0.2">
      <c r="A16" s="4">
        <v>3</v>
      </c>
      <c r="B16" s="5">
        <v>8.7200000000000005E-5</v>
      </c>
      <c r="C16" s="1">
        <v>3.0016509079999998</v>
      </c>
      <c r="D16" s="5">
        <v>6.0000000000000002E-5</v>
      </c>
      <c r="E16" s="1">
        <v>3.09453814</v>
      </c>
      <c r="F16" s="5">
        <v>1.13E-5</v>
      </c>
      <c r="G16" s="5">
        <v>3.2400000000000001E-5</v>
      </c>
      <c r="H16" s="1">
        <v>3.0016509079999998</v>
      </c>
      <c r="I16" s="1">
        <v>3.09453814</v>
      </c>
      <c r="J16" s="5">
        <v>1.15E-5</v>
      </c>
      <c r="K16" s="1">
        <v>3.09453814</v>
      </c>
      <c r="L16" s="5">
        <v>3.3100000000000001E-6</v>
      </c>
      <c r="M16" s="1"/>
      <c r="N16" s="1"/>
    </row>
    <row r="17" spans="1:14" x14ac:dyDescent="0.2">
      <c r="A17" s="4">
        <v>2.91</v>
      </c>
      <c r="B17" s="5">
        <v>8.5900000000000001E-5</v>
      </c>
      <c r="C17" s="1">
        <v>2.9141774730000001</v>
      </c>
      <c r="D17" s="5">
        <v>8.0000000000000007E-5</v>
      </c>
      <c r="E17" s="1">
        <v>2.8723251470000002</v>
      </c>
      <c r="F17" s="5">
        <v>5.6199999999999997E-5</v>
      </c>
      <c r="G17" s="5">
        <v>6.5400000000000004E-5</v>
      </c>
      <c r="H17" s="1">
        <v>2.9141774730000001</v>
      </c>
      <c r="I17" s="1">
        <v>3.3540164350000001</v>
      </c>
      <c r="J17" s="5">
        <v>7.23E-7</v>
      </c>
      <c r="K17" s="1">
        <v>3.3540164350000001</v>
      </c>
      <c r="L17" s="5">
        <v>1.5900000000000001E-7</v>
      </c>
      <c r="M17" s="1"/>
      <c r="N17" s="1"/>
    </row>
    <row r="18" spans="1:14" x14ac:dyDescent="0.2">
      <c r="A18" s="4">
        <v>2.91</v>
      </c>
      <c r="B18" s="5">
        <v>8.4699999999999999E-5</v>
      </c>
      <c r="C18" s="1">
        <v>3.0016509079999998</v>
      </c>
      <c r="D18" s="5">
        <v>5.9700000000000001E-5</v>
      </c>
      <c r="E18" s="1"/>
      <c r="F18" s="1"/>
      <c r="G18" s="5">
        <v>3.6100000000000003E-5</v>
      </c>
      <c r="H18" s="1">
        <v>3.0016509079999998</v>
      </c>
      <c r="I18" s="1"/>
      <c r="J18" s="1"/>
      <c r="K18" s="1"/>
      <c r="L18" s="1"/>
      <c r="M18" s="1"/>
      <c r="N18" s="1"/>
    </row>
    <row r="19" spans="1:14" x14ac:dyDescent="0.2">
      <c r="A19" s="4">
        <v>2.83</v>
      </c>
      <c r="B19" s="5">
        <v>1.0399999999999999E-11</v>
      </c>
      <c r="C19" s="1">
        <v>3.3540164350000001</v>
      </c>
      <c r="D19" s="5">
        <v>3.3799999999999998E-6</v>
      </c>
      <c r="E19" s="1"/>
      <c r="F19" s="1"/>
      <c r="G19" s="5">
        <v>1.0699999999999999E-6</v>
      </c>
      <c r="H19" s="1">
        <v>3.3540164350000001</v>
      </c>
      <c r="I19" s="1"/>
      <c r="J19" s="1"/>
      <c r="K19" s="1"/>
      <c r="L19" s="1"/>
      <c r="M19" s="1"/>
      <c r="N19" s="1"/>
    </row>
    <row r="20" spans="1:14" x14ac:dyDescent="0.2">
      <c r="A20" s="4">
        <v>2.83</v>
      </c>
      <c r="B20" s="5">
        <v>1.7600000000000001E-5</v>
      </c>
      <c r="C20" s="1">
        <v>3.09453814</v>
      </c>
      <c r="D20" s="5">
        <v>3.2100000000000001E-5</v>
      </c>
      <c r="E20" s="1"/>
      <c r="F20" s="1"/>
      <c r="G20" s="5">
        <v>1.7600000000000001E-5</v>
      </c>
      <c r="H20" s="1">
        <v>3.09453814</v>
      </c>
      <c r="I20" s="1"/>
      <c r="J20" s="1"/>
      <c r="K20" s="1"/>
      <c r="L20" s="1"/>
      <c r="M20" s="1"/>
      <c r="N20" s="1"/>
    </row>
    <row r="21" spans="1:14" x14ac:dyDescent="0.2">
      <c r="A21" s="4">
        <v>3.19</v>
      </c>
      <c r="B21" s="5">
        <v>1.33E-5</v>
      </c>
      <c r="C21" s="1">
        <v>3.1933578159999998</v>
      </c>
      <c r="D21" s="5">
        <v>1.5299999999999999E-5</v>
      </c>
      <c r="E21" s="1"/>
      <c r="F21" s="1"/>
      <c r="G21" s="5">
        <v>7.43E-6</v>
      </c>
      <c r="H21" s="1">
        <v>3.1933578159999998</v>
      </c>
      <c r="I21" s="1"/>
      <c r="J21" s="1"/>
      <c r="K21" s="1"/>
      <c r="L21" s="1"/>
      <c r="M21" s="1"/>
      <c r="N21" s="1"/>
    </row>
    <row r="22" spans="1:14" x14ac:dyDescent="0.2">
      <c r="A22" s="4">
        <v>3.19</v>
      </c>
      <c r="B22" s="5">
        <v>7.9799999999999998E-6</v>
      </c>
      <c r="C22" s="1">
        <v>2.831657936</v>
      </c>
      <c r="D22" s="5">
        <v>8.4499999999999994E-5</v>
      </c>
      <c r="E22" s="1"/>
      <c r="F22" s="1"/>
      <c r="G22" s="5">
        <v>8.25E-5</v>
      </c>
      <c r="H22" s="1">
        <v>2.831657936</v>
      </c>
      <c r="I22" s="1"/>
      <c r="J22" s="1"/>
      <c r="K22" s="1"/>
      <c r="L22" s="1"/>
      <c r="M22" s="1"/>
      <c r="N22" s="1"/>
    </row>
    <row r="23" spans="1:14" x14ac:dyDescent="0.2">
      <c r="A23" s="4">
        <v>3.09</v>
      </c>
      <c r="B23" s="5">
        <v>4.9100000000000001E-5</v>
      </c>
      <c r="C23" s="1">
        <v>3.3540164350000001</v>
      </c>
      <c r="D23" s="5">
        <v>3.5499999999999999E-6</v>
      </c>
      <c r="E23" s="1"/>
      <c r="F23" s="1"/>
      <c r="G23" s="5">
        <v>1.4100000000000001E-6</v>
      </c>
      <c r="H23" s="1">
        <v>3.3540164350000001</v>
      </c>
      <c r="I23" s="1"/>
      <c r="J23" s="1"/>
      <c r="K23" s="1"/>
      <c r="L23" s="1"/>
      <c r="M23" s="1"/>
      <c r="N23" s="1"/>
    </row>
    <row r="24" spans="1:14" x14ac:dyDescent="0.2">
      <c r="A24" s="4">
        <v>3.09</v>
      </c>
      <c r="B24" s="5">
        <v>5.0599999999999997E-5</v>
      </c>
      <c r="C24" s="1">
        <v>3.09453814</v>
      </c>
      <c r="D24" s="5">
        <v>3.1600000000000002E-5</v>
      </c>
      <c r="E24" s="1"/>
      <c r="F24" s="1"/>
      <c r="G24" s="5">
        <v>1.5500000000000001E-5</v>
      </c>
      <c r="H24" s="1">
        <v>3.09453814</v>
      </c>
      <c r="I24" s="1"/>
      <c r="J24" s="1"/>
      <c r="K24" s="1"/>
      <c r="L24" s="1"/>
      <c r="M24" s="1"/>
      <c r="N24" s="1"/>
    </row>
    <row r="25" spans="1:14" x14ac:dyDescent="0.2">
      <c r="A25" s="4">
        <v>3.35</v>
      </c>
      <c r="B25" s="5">
        <v>6.8700000000000005E-7</v>
      </c>
      <c r="C25" s="1">
        <v>2.831657936</v>
      </c>
      <c r="D25" s="1">
        <v>2.7650100000000001E-4</v>
      </c>
      <c r="E25" s="1"/>
      <c r="F25" s="1"/>
      <c r="G25" s="5">
        <v>7.47E-5</v>
      </c>
      <c r="H25" s="1">
        <v>2.831657936</v>
      </c>
      <c r="I25" s="1"/>
      <c r="J25" s="1"/>
      <c r="K25" s="1"/>
      <c r="L25" s="1"/>
      <c r="M25" s="1"/>
      <c r="N25" s="1"/>
    </row>
    <row r="26" spans="1:14" x14ac:dyDescent="0.2">
      <c r="A26" s="4">
        <v>3.35</v>
      </c>
      <c r="B26" s="5">
        <v>5.7599999999999997E-7</v>
      </c>
      <c r="C26" s="1">
        <v>3.1933578159999998</v>
      </c>
      <c r="D26" s="5">
        <v>1.49E-5</v>
      </c>
      <c r="E26" s="1"/>
      <c r="F26" s="1"/>
      <c r="G26" s="5">
        <v>6.2899999999999999E-6</v>
      </c>
      <c r="H26" s="1">
        <v>3.1933578159999998</v>
      </c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5">
        <v>2.7E-6</v>
      </c>
      <c r="H27" s="1">
        <v>3.09453814</v>
      </c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5">
        <v>1.6500000000000001E-7</v>
      </c>
      <c r="H28" s="1">
        <v>3.3540164350000001</v>
      </c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5">
        <v>1.7099999999999999E-5</v>
      </c>
      <c r="H29" s="1">
        <v>2.8723251470000002</v>
      </c>
      <c r="I29" s="1"/>
      <c r="J29" s="1"/>
      <c r="K29" s="1"/>
      <c r="L29" s="1"/>
      <c r="M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A75F-EC1C-4C4D-AD50-3FC7D16C0214}">
  <dimension ref="A1:W21"/>
  <sheetViews>
    <sheetView tabSelected="1" workbookViewId="0">
      <selection activeCell="O16" sqref="O16"/>
    </sheetView>
  </sheetViews>
  <sheetFormatPr baseColWidth="10" defaultRowHeight="16" x14ac:dyDescent="0.2"/>
  <sheetData>
    <row r="1" spans="1:21" x14ac:dyDescent="0.2">
      <c r="A1" s="6" t="s">
        <v>13</v>
      </c>
      <c r="B1" s="6"/>
      <c r="C1" s="6"/>
      <c r="D1" s="6"/>
      <c r="E1" s="6"/>
      <c r="F1" s="6"/>
      <c r="G1" s="8" t="s">
        <v>17</v>
      </c>
      <c r="H1" s="8"/>
      <c r="I1" s="8"/>
      <c r="J1" s="8"/>
      <c r="L1" s="6" t="s">
        <v>19</v>
      </c>
      <c r="M1" s="6"/>
      <c r="N1" s="6"/>
      <c r="O1" s="6"/>
      <c r="P1" s="6"/>
      <c r="Q1" s="6"/>
      <c r="R1" s="8" t="s">
        <v>17</v>
      </c>
      <c r="S1" s="8"/>
      <c r="T1" s="8"/>
      <c r="U1" s="8"/>
    </row>
    <row r="2" spans="1:21" x14ac:dyDescent="0.2">
      <c r="A2" s="6" t="s">
        <v>14</v>
      </c>
      <c r="B2" s="6"/>
      <c r="C2" s="6" t="s">
        <v>15</v>
      </c>
      <c r="D2" s="6"/>
      <c r="E2" s="7" t="s">
        <v>16</v>
      </c>
      <c r="F2" s="7"/>
      <c r="G2" s="8" t="s">
        <v>14</v>
      </c>
      <c r="H2" s="8"/>
      <c r="I2" s="8" t="s">
        <v>16</v>
      </c>
      <c r="J2" s="8"/>
      <c r="L2" s="7" t="s">
        <v>16</v>
      </c>
      <c r="M2" s="7"/>
      <c r="N2" s="6" t="s">
        <v>15</v>
      </c>
      <c r="O2" s="6"/>
      <c r="P2" s="6" t="s">
        <v>14</v>
      </c>
      <c r="Q2" s="6"/>
      <c r="R2" s="8" t="s">
        <v>14</v>
      </c>
      <c r="S2" s="8"/>
      <c r="T2" s="8" t="s">
        <v>16</v>
      </c>
      <c r="U2" s="8"/>
    </row>
    <row r="3" spans="1:21" x14ac:dyDescent="0.2">
      <c r="A3" s="2">
        <v>1.5</v>
      </c>
      <c r="B3" s="4">
        <v>2.7300000000000001E-6</v>
      </c>
      <c r="C3" s="2">
        <v>3</v>
      </c>
      <c r="D3" s="4">
        <v>1.0699999999999999E-6</v>
      </c>
      <c r="E3" s="2">
        <v>3</v>
      </c>
      <c r="F3" s="4">
        <v>1.36E-7</v>
      </c>
      <c r="G3" s="2">
        <v>0.2</v>
      </c>
      <c r="H3" s="3">
        <v>4.0000000000000001E-8</v>
      </c>
      <c r="I3">
        <v>0.2</v>
      </c>
      <c r="J3" s="3">
        <v>1.4999999999999999E-7</v>
      </c>
      <c r="L3" s="2">
        <v>1.5</v>
      </c>
      <c r="M3" s="4">
        <v>1.49E-5</v>
      </c>
      <c r="N3" s="2">
        <v>1.5</v>
      </c>
      <c r="O3" s="4">
        <v>1.0399999999999999E-11</v>
      </c>
      <c r="P3" s="2">
        <v>3</v>
      </c>
      <c r="Q3" s="4">
        <v>3.9100000000000002E-5</v>
      </c>
      <c r="R3" s="2">
        <v>0.2</v>
      </c>
      <c r="S3" s="3">
        <v>1.5E-5</v>
      </c>
      <c r="T3">
        <v>0.2</v>
      </c>
      <c r="U3" s="3">
        <v>8.0000000000000007E-5</v>
      </c>
    </row>
    <row r="4" spans="1:21" x14ac:dyDescent="0.2">
      <c r="A4" s="2">
        <v>2.25</v>
      </c>
      <c r="B4" s="4">
        <v>9.7899999999999994E-6</v>
      </c>
      <c r="C4" s="2">
        <v>2.25</v>
      </c>
      <c r="D4" s="4">
        <v>3.3799999999999998E-6</v>
      </c>
      <c r="E4" s="2">
        <v>1.5</v>
      </c>
      <c r="F4" s="4">
        <v>3.8500000000000001E-8</v>
      </c>
      <c r="G4" s="2">
        <v>0.75</v>
      </c>
      <c r="H4" s="3">
        <v>4.9999999999999998E-7</v>
      </c>
      <c r="I4" s="2">
        <v>0.75</v>
      </c>
      <c r="J4" s="3">
        <v>8.9999999999999999E-8</v>
      </c>
      <c r="L4" s="2">
        <v>2.25</v>
      </c>
      <c r="M4" s="4">
        <v>7.3399999999999995E-5</v>
      </c>
      <c r="N4" s="2">
        <v>1.5</v>
      </c>
      <c r="O4" s="4">
        <v>1.7600000000000001E-5</v>
      </c>
      <c r="P4" s="2">
        <v>2.25</v>
      </c>
      <c r="Q4" s="2">
        <v>2.8010300000000003E-4</v>
      </c>
      <c r="R4" s="2">
        <v>0.75</v>
      </c>
      <c r="S4" s="3">
        <v>4.0000000000000002E-4</v>
      </c>
      <c r="T4" s="2">
        <v>0.75</v>
      </c>
      <c r="U4" s="3">
        <v>2.5000000000000001E-4</v>
      </c>
    </row>
    <row r="5" spans="1:21" x14ac:dyDescent="0.2">
      <c r="A5" s="2">
        <v>3</v>
      </c>
      <c r="B5" s="4">
        <v>6.0399999999999998E-6</v>
      </c>
      <c r="C5" s="2">
        <v>3</v>
      </c>
      <c r="D5" s="4">
        <v>1.4100000000000001E-6</v>
      </c>
      <c r="E5" s="2">
        <v>2.25</v>
      </c>
      <c r="F5" s="4">
        <v>5.6100000000000001E-7</v>
      </c>
      <c r="G5" s="2">
        <v>1.5</v>
      </c>
      <c r="H5" s="3">
        <v>2.5000000000000002E-6</v>
      </c>
      <c r="I5" s="2">
        <v>1.5</v>
      </c>
      <c r="J5" s="3">
        <v>4.0000000000000001E-8</v>
      </c>
      <c r="L5" s="2">
        <v>2.25</v>
      </c>
      <c r="M5" s="4">
        <v>8.3599999999999999E-5</v>
      </c>
      <c r="N5" s="2">
        <v>3</v>
      </c>
      <c r="O5" s="4">
        <v>8.25E-5</v>
      </c>
      <c r="P5" s="2">
        <v>3</v>
      </c>
      <c r="Q5" s="4">
        <v>5.1900000000000001E-5</v>
      </c>
      <c r="R5" s="2">
        <v>1.5</v>
      </c>
      <c r="S5" s="3">
        <v>5.5000000000000003E-4</v>
      </c>
      <c r="T5" s="2">
        <v>1.5</v>
      </c>
      <c r="U5" s="3">
        <v>2.0000000000000001E-4</v>
      </c>
    </row>
    <row r="6" spans="1:21" x14ac:dyDescent="0.2">
      <c r="A6" s="2">
        <v>3</v>
      </c>
      <c r="B6" s="4">
        <v>7.2400000000000001E-6</v>
      </c>
      <c r="C6" s="2">
        <v>2.25</v>
      </c>
      <c r="D6" s="4">
        <v>3.5499999999999999E-6</v>
      </c>
      <c r="E6" s="2">
        <v>2.25</v>
      </c>
      <c r="F6" s="4">
        <v>3.89E-7</v>
      </c>
      <c r="G6" s="2">
        <v>2.25</v>
      </c>
      <c r="H6" s="3">
        <v>2.0000000000000002E-5</v>
      </c>
      <c r="I6" s="2">
        <v>2.25</v>
      </c>
      <c r="J6" s="3">
        <v>7.9999999999999996E-7</v>
      </c>
      <c r="L6" s="2">
        <v>1.5</v>
      </c>
      <c r="M6" s="4">
        <v>8.7399999999999997E-5</v>
      </c>
      <c r="N6" s="2">
        <v>2.25</v>
      </c>
      <c r="O6" s="4">
        <v>8.4499999999999994E-5</v>
      </c>
      <c r="P6" s="2">
        <v>1.5</v>
      </c>
      <c r="Q6" s="4">
        <v>7.1600000000000002E-12</v>
      </c>
      <c r="R6" s="2">
        <v>2.25</v>
      </c>
      <c r="S6" s="3">
        <v>8.0000000000000004E-4</v>
      </c>
      <c r="T6" s="2">
        <v>2.25</v>
      </c>
      <c r="U6" s="3">
        <v>1.4999999999999999E-4</v>
      </c>
    </row>
    <row r="7" spans="1:21" x14ac:dyDescent="0.2">
      <c r="A7" s="2">
        <v>1.5</v>
      </c>
      <c r="B7" s="4">
        <v>4.0899999999999998E-6</v>
      </c>
      <c r="C7" s="2">
        <v>1.5</v>
      </c>
      <c r="D7" s="4">
        <v>6.8700000000000005E-7</v>
      </c>
      <c r="E7" s="1"/>
      <c r="F7" s="1"/>
      <c r="G7" s="2">
        <v>3</v>
      </c>
      <c r="H7" s="3">
        <v>1.0000000000000001E-5</v>
      </c>
      <c r="I7" s="2">
        <v>3</v>
      </c>
      <c r="J7" s="3">
        <v>2.9999999999999999E-7</v>
      </c>
      <c r="L7" s="2">
        <v>3</v>
      </c>
      <c r="M7" s="4">
        <v>3.8099999999999998E-5</v>
      </c>
      <c r="N7" s="2">
        <v>3</v>
      </c>
      <c r="O7" s="4">
        <v>7.47E-5</v>
      </c>
      <c r="P7" s="2">
        <v>1.5</v>
      </c>
      <c r="Q7" s="4">
        <v>1.3400000000000001E-6</v>
      </c>
      <c r="R7" s="2">
        <v>3</v>
      </c>
      <c r="S7" s="3">
        <v>1E-3</v>
      </c>
      <c r="T7" s="2">
        <v>3</v>
      </c>
      <c r="U7" s="3">
        <v>5.0000000000000002E-5</v>
      </c>
    </row>
    <row r="8" spans="1:21" x14ac:dyDescent="0.2">
      <c r="A8" s="2">
        <v>1.5</v>
      </c>
      <c r="B8" s="4">
        <v>2.4700000000000001E-5</v>
      </c>
      <c r="C8" s="2">
        <v>1.5</v>
      </c>
      <c r="D8" s="4">
        <v>5.7599999999999997E-7</v>
      </c>
      <c r="E8" s="1"/>
      <c r="F8" s="1"/>
      <c r="G8" s="2">
        <v>3.75</v>
      </c>
      <c r="H8" s="3">
        <v>5.0000000000000004E-6</v>
      </c>
      <c r="I8" s="2">
        <v>3.75</v>
      </c>
      <c r="J8" s="3">
        <v>9.9999999999999995E-8</v>
      </c>
      <c r="L8" s="1"/>
      <c r="M8" s="1"/>
      <c r="N8" s="2">
        <v>2.25</v>
      </c>
      <c r="O8" s="2">
        <v>2.7650100000000001E-4</v>
      </c>
      <c r="P8" s="2">
        <v>1.5</v>
      </c>
      <c r="Q8" s="4">
        <v>8.7000000000000001E-5</v>
      </c>
      <c r="R8" s="2">
        <v>3.75</v>
      </c>
      <c r="S8" s="3">
        <v>2.9999999999999997E-4</v>
      </c>
      <c r="T8" s="2">
        <v>3.75</v>
      </c>
      <c r="U8" s="3">
        <v>3.0000000000000001E-5</v>
      </c>
    </row>
    <row r="9" spans="1:21" x14ac:dyDescent="0.2">
      <c r="A9" s="1"/>
      <c r="B9" s="1"/>
      <c r="C9" s="2">
        <v>2.75</v>
      </c>
      <c r="D9" s="4">
        <v>8.6000000000000002E-7</v>
      </c>
      <c r="E9" s="1"/>
      <c r="F9" s="1"/>
      <c r="G9">
        <v>4.75</v>
      </c>
      <c r="H9" s="3">
        <v>1.9999999999999999E-6</v>
      </c>
      <c r="I9">
        <v>4.75</v>
      </c>
      <c r="J9" s="3">
        <v>5.0000000000000001E-9</v>
      </c>
      <c r="R9">
        <v>4.75</v>
      </c>
      <c r="S9" s="3">
        <v>8.0000000000000004E-4</v>
      </c>
      <c r="T9">
        <v>4.75</v>
      </c>
      <c r="U9" s="3">
        <v>9.9999999999999995E-7</v>
      </c>
    </row>
    <row r="10" spans="1:21" x14ac:dyDescent="0.2">
      <c r="A10" s="1"/>
      <c r="B10" s="1"/>
      <c r="C10" s="2">
        <v>3</v>
      </c>
      <c r="D10" s="4">
        <v>1.6500000000000001E-7</v>
      </c>
      <c r="E10" s="1"/>
      <c r="F10" s="1"/>
      <c r="G10" s="2">
        <v>5.75</v>
      </c>
      <c r="H10" s="3">
        <v>2.9999999999999999E-7</v>
      </c>
      <c r="I10" s="2">
        <v>5.75</v>
      </c>
      <c r="J10" s="3">
        <v>3E-9</v>
      </c>
      <c r="R10" s="2">
        <v>5.75</v>
      </c>
      <c r="S10" s="3">
        <v>1E-4</v>
      </c>
      <c r="T10" s="2">
        <v>5.75</v>
      </c>
      <c r="U10" s="3">
        <v>2E-8</v>
      </c>
    </row>
    <row r="11" spans="1:21" x14ac:dyDescent="0.2">
      <c r="A11" s="1"/>
      <c r="B11" s="1"/>
      <c r="C11" s="2">
        <v>7</v>
      </c>
      <c r="D11" s="4">
        <v>1.5900000000000001E-7</v>
      </c>
      <c r="E11" s="1"/>
      <c r="F11" s="1"/>
      <c r="G11" s="2">
        <v>7</v>
      </c>
      <c r="H11" s="3">
        <v>9.9999999999999995E-8</v>
      </c>
      <c r="R11" s="2">
        <v>7</v>
      </c>
      <c r="S11" s="3">
        <v>2.0000000000000002E-5</v>
      </c>
    </row>
    <row r="12" spans="1:21" x14ac:dyDescent="0.2">
      <c r="A12" s="1"/>
      <c r="B12" s="1"/>
      <c r="C12" s="2">
        <v>3.75</v>
      </c>
      <c r="D12" s="4">
        <v>7.23E-7</v>
      </c>
      <c r="E12" s="1"/>
    </row>
    <row r="19" spans="18:23" ht="17" thickBot="1" x14ac:dyDescent="0.25"/>
    <row r="20" spans="18:23" ht="46" customHeight="1" thickBot="1" x14ac:dyDescent="0.25">
      <c r="R20" s="10" t="s">
        <v>18</v>
      </c>
      <c r="S20" s="11"/>
      <c r="T20" s="11"/>
      <c r="U20" s="11"/>
      <c r="V20" s="11"/>
      <c r="W20" s="12"/>
    </row>
    <row r="21" spans="18:23" ht="24" thickBot="1" x14ac:dyDescent="0.25">
      <c r="R21" s="9">
        <v>0.75</v>
      </c>
      <c r="S21" s="9">
        <v>1.5</v>
      </c>
      <c r="T21" s="9">
        <v>2.25</v>
      </c>
      <c r="U21" s="9">
        <v>3</v>
      </c>
      <c r="V21" s="9">
        <v>4.75</v>
      </c>
      <c r="W21" s="9">
        <v>5.75</v>
      </c>
    </row>
  </sheetData>
  <mergeCells count="15">
    <mergeCell ref="R20:W20"/>
    <mergeCell ref="I2:J2"/>
    <mergeCell ref="L1:Q1"/>
    <mergeCell ref="L2:M2"/>
    <mergeCell ref="N2:O2"/>
    <mergeCell ref="P2:Q2"/>
    <mergeCell ref="R1:U1"/>
    <mergeCell ref="R2:S2"/>
    <mergeCell ref="T2:U2"/>
    <mergeCell ref="A1:F1"/>
    <mergeCell ref="A2:B2"/>
    <mergeCell ref="C2:D2"/>
    <mergeCell ref="E2:F2"/>
    <mergeCell ref="G1:J1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Michael Smith</dc:creator>
  <cp:lastModifiedBy>Miles Michael Smith</cp:lastModifiedBy>
  <dcterms:created xsi:type="dcterms:W3CDTF">2023-12-04T22:02:30Z</dcterms:created>
  <dcterms:modified xsi:type="dcterms:W3CDTF">2023-12-06T15:58:27Z</dcterms:modified>
</cp:coreProperties>
</file>