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10966017\Downloads\"/>
    </mc:Choice>
  </mc:AlternateContent>
  <xr:revisionPtr revIDLastSave="0" documentId="13_ncr:1_{484EA03C-60D6-4460-BDA7-F5A41AAE06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rrent" sheetId="1" r:id="rId1"/>
  </sheets>
  <definedNames>
    <definedName name="_xlnm._FilterDatabase" localSheetId="0" hidden="1">Current!$A$1:$W$71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2" i="1"/>
  <c r="X3" i="1"/>
  <c r="X4" i="1"/>
  <c r="X5" i="1"/>
  <c r="X6" i="1"/>
  <c r="X7" i="1"/>
  <c r="X8" i="1"/>
  <c r="X9" i="1"/>
  <c r="X10" i="1"/>
  <c r="X11" i="1"/>
  <c r="X12" i="1"/>
  <c r="X13" i="1"/>
  <c r="X14" i="1"/>
</calcChain>
</file>

<file path=xl/sharedStrings.xml><?xml version="1.0" encoding="utf-8"?>
<sst xmlns="http://schemas.openxmlformats.org/spreadsheetml/2006/main" count="436" uniqueCount="79">
  <si>
    <t>學年度</t>
  </si>
  <si>
    <t>設立別</t>
  </si>
  <si>
    <t>學校類別</t>
  </si>
  <si>
    <t>學校統計處代碼</t>
  </si>
  <si>
    <t>學校名稱</t>
  </si>
  <si>
    <t>系所代碼</t>
  </si>
  <si>
    <t>系所名稱</t>
  </si>
  <si>
    <t>學制班別</t>
  </si>
  <si>
    <t>寒假實習-人次-男</t>
  </si>
  <si>
    <t>寒假實習-人次-女</t>
  </si>
  <si>
    <t>暑期實習-人次-男</t>
  </si>
  <si>
    <t>暑期實習-人次-女</t>
  </si>
  <si>
    <t>全學期/單一學期-人次-男</t>
  </si>
  <si>
    <t>全學期/單一學期-人次-女</t>
  </si>
  <si>
    <t>學期期間實習-人次-男</t>
  </si>
  <si>
    <t>學期期間實習-人次-女</t>
  </si>
  <si>
    <t>全學年實習-人數-男</t>
  </si>
  <si>
    <t>全學年實習-人數-女</t>
  </si>
  <si>
    <t>公立</t>
  </si>
  <si>
    <t>技專校院</t>
  </si>
  <si>
    <t>0051</t>
  </si>
  <si>
    <t>國立臺北商業大學</t>
  </si>
  <si>
    <t>02112007</t>
  </si>
  <si>
    <t>數位多媒體設計系</t>
  </si>
  <si>
    <t>學士班(日間)</t>
  </si>
  <si>
    <t>02122015</t>
  </si>
  <si>
    <t>商業設計管理系</t>
  </si>
  <si>
    <t>02122026</t>
  </si>
  <si>
    <t>創意科技與產品設計系</t>
  </si>
  <si>
    <t>02311006</t>
  </si>
  <si>
    <t>應用外語系</t>
  </si>
  <si>
    <t>應用外語科</t>
  </si>
  <si>
    <t>五專</t>
  </si>
  <si>
    <t>【特殊專班】應用外語系</t>
  </si>
  <si>
    <t>04111009</t>
  </si>
  <si>
    <t>會計資訊系</t>
  </si>
  <si>
    <t>【特殊專班】會計資訊系</t>
  </si>
  <si>
    <t>04121013</t>
  </si>
  <si>
    <t>財務金融系</t>
  </si>
  <si>
    <t>學士班(進修)</t>
  </si>
  <si>
    <t>財務金融系碩士班</t>
  </si>
  <si>
    <t>碩士班(日間)</t>
  </si>
  <si>
    <t>04122014</t>
  </si>
  <si>
    <t>財政稅務系</t>
  </si>
  <si>
    <t>04131010</t>
  </si>
  <si>
    <t>【特殊專班】企業管理系_連鎖餐飲管理專班</t>
  </si>
  <si>
    <t>企業管理系</t>
  </si>
  <si>
    <t>【特殊專班】企業管理五專菁英班升讀二技</t>
  </si>
  <si>
    <t>04141011</t>
  </si>
  <si>
    <t>國際貿易科</t>
  </si>
  <si>
    <t>04141012</t>
  </si>
  <si>
    <t>國際商務系</t>
  </si>
  <si>
    <t>國際商務系碩士班</t>
  </si>
  <si>
    <t>04199021</t>
  </si>
  <si>
    <t>貿易實務法律暨談判碩士學位學程</t>
  </si>
  <si>
    <t>06131017</t>
  </si>
  <si>
    <t>資訊管理系</t>
  </si>
  <si>
    <t>【特殊專班】數位多媒體設計系</t>
  </si>
  <si>
    <t>企業管理科</t>
  </si>
  <si>
    <t>資訊管理科</t>
  </si>
  <si>
    <t xml:space="preserve">統計說明 </t>
  </si>
  <si>
    <t>學年度[歷史資料]：係指【學年度】為篩選條件。</t>
  </si>
  <si>
    <t>設立別：係指【公立、私立】大專校院等分類。</t>
  </si>
  <si>
    <t>學校類別：係指【一般大學、技專校院、宗教研修學院】等。</t>
  </si>
  <si>
    <t>學校名稱：係指【學校校名】。</t>
  </si>
  <si>
    <t>系所名稱：係指【學校系、所、學位學程】之名稱。</t>
  </si>
  <si>
    <t>學制班別：係指【二專(日間)、二專(進修)、五專、學士班(日間)、學士班(進修)、碩士班(日間)、碩士在職專班、博士班、附設進院、附設進專】；其中學士班(日間)及學士班(進修)包含大學四年制(或四技)、大學二年制(或二技)及學士後第二專長學位學程。</t>
  </si>
  <si>
    <t>寒假實習：係指於【寒假期間】至校外或附屬機構從事實習之學生【男、女】人次及實習總時數。</t>
  </si>
  <si>
    <t>暑期實習：係指於【暑假期間】至校外或附屬機構從事實習之學生【男、女】人次及實習總時數。</t>
  </si>
  <si>
    <t>全學期/單一學期：係指【全學期/單一學期】所有學分(課程)均於校外或附屬機構從事實習之學生【男、女】人次及實習總時數。</t>
  </si>
  <si>
    <t>學期期間實習：係指【學期期間】有部分學分在校外或附屬機構從事實習之學生【男、女】人次及實習總時數。</t>
  </si>
  <si>
    <t>全學年實習：係指【全學年】所有學分(課程)均於校外或附屬機構從事實習之學生【男、女】人數及實習總時數。全學年包含「當學年(當學年上、下學期)」或「分學年(跨學年之上、下學期)」兩種。</t>
  </si>
  <si>
    <t>資料來源：資料由【教育部高教司大學校院校務資料庫】之「學 10. 學生實習人數及時數」、【教育部技職司技專校院校務資料庫】之「表4-7-2 學生實習資料表」產出，並由【教育部高教司】、【教育部技職司】彙整提供，以每年10月15日為統計基準日。</t>
  </si>
  <si>
    <r>
      <rPr>
        <sz val="11"/>
        <color theme="1"/>
        <rFont val="微軟正黑體"/>
        <family val="2"/>
        <charset val="136"/>
      </rPr>
      <t>全學年實習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</si>
  <si>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r>
      <rPr>
        <sz val="11"/>
        <color theme="1"/>
        <rFont val="微軟正黑體"/>
        <family val="2"/>
        <charset val="136"/>
      </rPr>
      <t>寒假實習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</si>
  <si>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r>
      <rPr>
        <sz val="11"/>
        <color theme="1"/>
        <rFont val="微軟正黑體"/>
        <family val="2"/>
        <charset val="136"/>
      </rPr>
      <t>暑期實習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</si>
  <si>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r>
      <rPr>
        <sz val="11"/>
        <color theme="1"/>
        <rFont val="微軟正黑體"/>
        <family val="2"/>
        <charset val="136"/>
      </rPr>
      <t>全學期</t>
    </r>
    <r>
      <rPr>
        <sz val="11"/>
        <color theme="1"/>
        <rFont val="Calibri"/>
        <family val="2"/>
      </rPr>
      <t>/</t>
    </r>
    <r>
      <rPr>
        <sz val="11"/>
        <color theme="1"/>
        <rFont val="微軟正黑體"/>
        <family val="2"/>
        <charset val="136"/>
      </rPr>
      <t>單一學期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</si>
  <si>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r>
      <rPr>
        <sz val="11"/>
        <color theme="1"/>
        <rFont val="微軟正黑體"/>
        <family val="2"/>
        <charset val="136"/>
      </rPr>
      <t>學期期間實習</t>
    </r>
    <r>
      <rPr>
        <sz val="11"/>
        <color theme="1"/>
        <rFont val="Calibri"/>
        <family val="2"/>
      </rPr>
      <t>-</t>
    </r>
    <r>
      <rPr>
        <sz val="11"/>
        <color theme="1"/>
        <rFont val="微軟正黑體"/>
        <family val="2"/>
        <charset val="136"/>
      </rPr>
      <t>總時數</t>
    </r>
    <phoneticPr fontId="1" type="noConversion"/>
  </si>
  <si>
    <t>實習總時數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</si>
</sst>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###"/>
  </numFmts>
  <fonts count="5" x14ac:knownFonts="1">
    <font>
      <sz val="11"/>
      <color theme="1"/>
      <name val="Calibri"/>
    </font>
    <font>
      <sz val="9"/>
      <name val="細明體"/>
      <family val="3"/>
      <charset val="136"/>
    </font>
    <font>
      <sz val="11"/>
      <color theme="1"/>
      <name val="Calibri"/>
      <family val="2"/>
      <charset val="136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2E69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4" xfId="0" applyFill="1" applyBorder="1"/>
    <xf numFmtId="3" fontId="0" fillId="0" borderId="4" xfId="0" applyNumberFormat="1" applyBorder="1"/>
    <xf numFmtId="0" fontId="0" fillId="0" borderId="4" xfId="0" applyBorder="1"/>
    <xf numFmtId="3" fontId="0" fillId="0" borderId="5" xfId="0" applyNumberFormat="1" applyBorder="1"/>
    <xf numFmtId="176" fontId="0" fillId="0" borderId="4" xfId="0" applyNumberForma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2" borderId="5" xfId="0" applyFont="1" applyFill="1" applyBorder="1"/>
    <xf numFmtId="0" fontId="2" fillId="2" borderId="4" xfId="0" applyFont="1" applyFill="1" applyBorder="1"/>
    <xf numFmtId="0" fontId="3" fillId="0" borderId="0" xfId="0" applyFont="1"/>
    <xf numFmtId="3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"/>
  <sheetViews>
    <sheetView tabSelected="1" topLeftCell="J1" zoomScaleNormal="100" workbookViewId="0">
      <pane ySplit="1" topLeftCell="A2" activePane="bottomLeft" state="frozen"/>
      <selection pane="bottomLeft" activeCell="Y52" sqref="Y52"/>
    </sheetView>
  </sheetViews>
  <sheetFormatPr defaultRowHeight="15" x14ac:dyDescent="0.25"/>
  <cols>
    <col min="7" max="7" width="47.5703125" bestFit="1" customWidth="1"/>
    <col min="8" max="8" width="14.28515625" bestFit="1" customWidth="1"/>
    <col min="9" max="10" width="19.140625" bestFit="1" customWidth="1"/>
    <col min="11" max="11" width="18.28515625" bestFit="1" customWidth="1"/>
    <col min="12" max="13" width="19.140625" bestFit="1" customWidth="1"/>
    <col min="14" max="14" width="18.28515625" bestFit="1" customWidth="1"/>
    <col min="17" max="17" width="28.85546875" bestFit="1" customWidth="1"/>
    <col min="18" max="19" width="24" bestFit="1" customWidth="1"/>
    <col min="20" max="20" width="25.42578125" bestFit="1" customWidth="1"/>
    <col min="22" max="22" width="21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74</v>
      </c>
      <c r="L1" s="1" t="s">
        <v>10</v>
      </c>
      <c r="M1" s="1" t="s">
        <v>11</v>
      </c>
      <c r="N1" s="13" t="s">
        <v>75</v>
      </c>
      <c r="O1" s="1" t="s">
        <v>12</v>
      </c>
      <c r="P1" s="1" t="s">
        <v>13</v>
      </c>
      <c r="Q1" s="13" t="s">
        <v>76</v>
      </c>
      <c r="R1" s="1" t="s">
        <v>14</v>
      </c>
      <c r="S1" s="1" t="s">
        <v>15</v>
      </c>
      <c r="T1" s="13" t="s">
        <v>77</v>
      </c>
      <c r="U1" s="1" t="s">
        <v>16</v>
      </c>
      <c r="V1" s="1" t="s">
        <v>17</v>
      </c>
      <c r="W1" s="12" t="s">
        <v>73</v>
      </c>
      <c r="X1" s="14" t="s">
        <v>78</v>
      </c>
    </row>
    <row r="2" spans="1:24" x14ac:dyDescent="0.25">
      <c r="A2" s="2">
        <v>110</v>
      </c>
      <c r="B2" s="3" t="s">
        <v>18</v>
      </c>
      <c r="C2" s="3" t="s">
        <v>19</v>
      </c>
      <c r="D2" s="2" t="s">
        <v>20</v>
      </c>
      <c r="E2" s="3" t="s">
        <v>21</v>
      </c>
      <c r="F2" s="2" t="s">
        <v>22</v>
      </c>
      <c r="G2" s="3" t="s">
        <v>23</v>
      </c>
      <c r="H2" s="3" t="s">
        <v>24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2</v>
      </c>
      <c r="T2" s="2">
        <v>640</v>
      </c>
      <c r="U2" s="2">
        <v>0</v>
      </c>
      <c r="V2" s="2">
        <v>0</v>
      </c>
      <c r="W2" s="4">
        <v>0</v>
      </c>
      <c r="X2" s="15">
        <f t="shared" ref="X2:X13" si="0">K2+N2+Q2+T2+W2</f>
        <v>640</v>
      </c>
    </row>
    <row r="3" spans="1:24" x14ac:dyDescent="0.25">
      <c r="A3" s="2">
        <v>110</v>
      </c>
      <c r="B3" s="3" t="s">
        <v>18</v>
      </c>
      <c r="C3" s="3" t="s">
        <v>19</v>
      </c>
      <c r="D3" s="2" t="s">
        <v>20</v>
      </c>
      <c r="E3" s="3" t="s">
        <v>21</v>
      </c>
      <c r="F3" s="2" t="s">
        <v>25</v>
      </c>
      <c r="G3" s="3" t="s">
        <v>26</v>
      </c>
      <c r="H3" s="3" t="s">
        <v>24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2</v>
      </c>
      <c r="T3" s="2">
        <v>640</v>
      </c>
      <c r="U3" s="2">
        <v>0</v>
      </c>
      <c r="V3" s="2">
        <v>0</v>
      </c>
      <c r="W3" s="4">
        <v>0</v>
      </c>
      <c r="X3" s="15">
        <f t="shared" si="0"/>
        <v>640</v>
      </c>
    </row>
    <row r="4" spans="1:24" x14ac:dyDescent="0.25">
      <c r="A4" s="2">
        <v>110</v>
      </c>
      <c r="B4" s="3" t="s">
        <v>18</v>
      </c>
      <c r="C4" s="3" t="s">
        <v>19</v>
      </c>
      <c r="D4" s="2" t="s">
        <v>20</v>
      </c>
      <c r="E4" s="3" t="s">
        <v>21</v>
      </c>
      <c r="F4" s="2" t="s">
        <v>27</v>
      </c>
      <c r="G4" s="3" t="s">
        <v>28</v>
      </c>
      <c r="H4" s="3" t="s">
        <v>24</v>
      </c>
      <c r="I4" s="2">
        <v>0</v>
      </c>
      <c r="J4" s="2">
        <v>0</v>
      </c>
      <c r="K4" s="2">
        <v>0</v>
      </c>
      <c r="L4" s="2">
        <v>2</v>
      </c>
      <c r="M4" s="2">
        <v>1</v>
      </c>
      <c r="N4" s="2">
        <v>160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4">
        <v>0</v>
      </c>
      <c r="X4" s="15">
        <f t="shared" si="0"/>
        <v>160</v>
      </c>
    </row>
    <row r="5" spans="1:24" x14ac:dyDescent="0.25">
      <c r="A5" s="2">
        <v>110</v>
      </c>
      <c r="B5" s="3" t="s">
        <v>18</v>
      </c>
      <c r="C5" s="3" t="s">
        <v>19</v>
      </c>
      <c r="D5" s="2" t="s">
        <v>20</v>
      </c>
      <c r="E5" s="3" t="s">
        <v>21</v>
      </c>
      <c r="F5" s="2" t="s">
        <v>27</v>
      </c>
      <c r="G5" s="3" t="s">
        <v>28</v>
      </c>
      <c r="H5" s="3" t="s">
        <v>24</v>
      </c>
      <c r="I5" s="2">
        <v>0</v>
      </c>
      <c r="J5" s="2">
        <v>0</v>
      </c>
      <c r="K5" s="2">
        <v>0</v>
      </c>
      <c r="L5" s="2">
        <v>3</v>
      </c>
      <c r="M5" s="2">
        <v>10</v>
      </c>
      <c r="N5" s="2">
        <v>5420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4">
        <v>0</v>
      </c>
      <c r="X5" s="15">
        <f t="shared" si="0"/>
        <v>5420</v>
      </c>
    </row>
    <row r="6" spans="1:24" x14ac:dyDescent="0.25">
      <c r="A6" s="2">
        <v>110</v>
      </c>
      <c r="B6" s="3" t="s">
        <v>18</v>
      </c>
      <c r="C6" s="3" t="s">
        <v>19</v>
      </c>
      <c r="D6" s="2" t="s">
        <v>20</v>
      </c>
      <c r="E6" s="3" t="s">
        <v>21</v>
      </c>
      <c r="F6" s="2" t="s">
        <v>29</v>
      </c>
      <c r="G6" s="3" t="s">
        <v>30</v>
      </c>
      <c r="H6" s="3" t="s">
        <v>24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5">
        <v>343.5</v>
      </c>
      <c r="U6" s="2">
        <v>0</v>
      </c>
      <c r="V6" s="2">
        <v>0</v>
      </c>
      <c r="W6" s="4">
        <v>0</v>
      </c>
      <c r="X6" s="15">
        <f t="shared" si="0"/>
        <v>343.5</v>
      </c>
    </row>
    <row r="7" spans="1:24" x14ac:dyDescent="0.25">
      <c r="A7" s="2">
        <v>110</v>
      </c>
      <c r="B7" s="3" t="s">
        <v>18</v>
      </c>
      <c r="C7" s="3" t="s">
        <v>19</v>
      </c>
      <c r="D7" s="2" t="s">
        <v>20</v>
      </c>
      <c r="E7" s="3" t="s">
        <v>21</v>
      </c>
      <c r="F7" s="2" t="s">
        <v>29</v>
      </c>
      <c r="G7" s="3" t="s">
        <v>30</v>
      </c>
      <c r="H7" s="3" t="s">
        <v>24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608</v>
      </c>
      <c r="R7" s="2">
        <v>0</v>
      </c>
      <c r="S7" s="2">
        <v>1</v>
      </c>
      <c r="T7" s="2">
        <v>456</v>
      </c>
      <c r="U7" s="2">
        <v>0</v>
      </c>
      <c r="V7" s="2">
        <v>0</v>
      </c>
      <c r="W7" s="4">
        <v>0</v>
      </c>
      <c r="X7" s="15">
        <f t="shared" si="0"/>
        <v>1064</v>
      </c>
    </row>
    <row r="8" spans="1:24" x14ac:dyDescent="0.25">
      <c r="A8" s="2">
        <v>110</v>
      </c>
      <c r="B8" s="3" t="s">
        <v>18</v>
      </c>
      <c r="C8" s="3" t="s">
        <v>19</v>
      </c>
      <c r="D8" s="2" t="s">
        <v>20</v>
      </c>
      <c r="E8" s="3" t="s">
        <v>21</v>
      </c>
      <c r="F8" s="2" t="s">
        <v>29</v>
      </c>
      <c r="G8" s="3" t="s">
        <v>31</v>
      </c>
      <c r="H8" s="3" t="s">
        <v>32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2</v>
      </c>
      <c r="S8" s="2">
        <v>2</v>
      </c>
      <c r="T8" s="2">
        <v>1001</v>
      </c>
      <c r="U8" s="2">
        <v>0</v>
      </c>
      <c r="V8" s="2">
        <v>0</v>
      </c>
      <c r="W8" s="4">
        <v>0</v>
      </c>
      <c r="X8" s="15">
        <f t="shared" si="0"/>
        <v>1001</v>
      </c>
    </row>
    <row r="9" spans="1:24" x14ac:dyDescent="0.25">
      <c r="A9" s="2">
        <v>110</v>
      </c>
      <c r="B9" s="3" t="s">
        <v>18</v>
      </c>
      <c r="C9" s="3" t="s">
        <v>19</v>
      </c>
      <c r="D9" s="2" t="s">
        <v>20</v>
      </c>
      <c r="E9" s="3" t="s">
        <v>21</v>
      </c>
      <c r="F9" s="2" t="s">
        <v>29</v>
      </c>
      <c r="G9" s="3" t="s">
        <v>33</v>
      </c>
      <c r="H9" s="3" t="s">
        <v>24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</v>
      </c>
      <c r="Q9" s="5">
        <v>2370.5</v>
      </c>
      <c r="R9" s="2">
        <v>0</v>
      </c>
      <c r="S9" s="2">
        <v>0</v>
      </c>
      <c r="T9" s="2">
        <v>0</v>
      </c>
      <c r="U9" s="2">
        <v>0</v>
      </c>
      <c r="V9" s="2">
        <v>3</v>
      </c>
      <c r="W9" s="4">
        <v>4320</v>
      </c>
      <c r="X9" s="15">
        <f t="shared" si="0"/>
        <v>6690.5</v>
      </c>
    </row>
    <row r="10" spans="1:24" x14ac:dyDescent="0.25">
      <c r="A10" s="2">
        <v>110</v>
      </c>
      <c r="B10" s="3" t="s">
        <v>18</v>
      </c>
      <c r="C10" s="3" t="s">
        <v>19</v>
      </c>
      <c r="D10" s="2" t="s">
        <v>20</v>
      </c>
      <c r="E10" s="3" t="s">
        <v>21</v>
      </c>
      <c r="F10" s="2" t="s">
        <v>34</v>
      </c>
      <c r="G10" s="3" t="s">
        <v>35</v>
      </c>
      <c r="H10" s="3" t="s">
        <v>24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4</v>
      </c>
      <c r="S10" s="2">
        <v>27</v>
      </c>
      <c r="T10" s="2">
        <v>1200</v>
      </c>
      <c r="U10" s="2">
        <v>0</v>
      </c>
      <c r="V10" s="2">
        <v>0</v>
      </c>
      <c r="W10" s="4">
        <v>0</v>
      </c>
      <c r="X10" s="15">
        <f t="shared" si="0"/>
        <v>1200</v>
      </c>
    </row>
    <row r="11" spans="1:24" x14ac:dyDescent="0.25">
      <c r="A11" s="2">
        <v>110</v>
      </c>
      <c r="B11" s="3" t="s">
        <v>18</v>
      </c>
      <c r="C11" s="3" t="s">
        <v>19</v>
      </c>
      <c r="D11" s="2" t="s">
        <v>20</v>
      </c>
      <c r="E11" s="3" t="s">
        <v>21</v>
      </c>
      <c r="F11" s="2" t="s">
        <v>34</v>
      </c>
      <c r="G11" s="3" t="s">
        <v>35</v>
      </c>
      <c r="H11" s="3" t="s">
        <v>24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6</v>
      </c>
      <c r="S11" s="2">
        <v>12</v>
      </c>
      <c r="T11" s="2">
        <v>1200</v>
      </c>
      <c r="U11" s="2">
        <v>0</v>
      </c>
      <c r="V11" s="2">
        <v>0</v>
      </c>
      <c r="W11" s="4">
        <v>0</v>
      </c>
      <c r="X11" s="15">
        <f t="shared" si="0"/>
        <v>1200</v>
      </c>
    </row>
    <row r="12" spans="1:24" x14ac:dyDescent="0.25">
      <c r="A12" s="2">
        <v>110</v>
      </c>
      <c r="B12" s="3" t="s">
        <v>18</v>
      </c>
      <c r="C12" s="3" t="s">
        <v>19</v>
      </c>
      <c r="D12" s="2" t="s">
        <v>20</v>
      </c>
      <c r="E12" s="3" t="s">
        <v>21</v>
      </c>
      <c r="F12" s="2" t="s">
        <v>34</v>
      </c>
      <c r="G12" s="3" t="s">
        <v>36</v>
      </c>
      <c r="H12" s="3" t="s">
        <v>24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4">
        <v>1440</v>
      </c>
      <c r="X12" s="15">
        <f t="shared" si="0"/>
        <v>1440</v>
      </c>
    </row>
    <row r="13" spans="1:24" x14ac:dyDescent="0.25">
      <c r="A13" s="2">
        <v>110</v>
      </c>
      <c r="B13" s="3" t="s">
        <v>18</v>
      </c>
      <c r="C13" s="3" t="s">
        <v>19</v>
      </c>
      <c r="D13" s="2" t="s">
        <v>20</v>
      </c>
      <c r="E13" s="3" t="s">
        <v>21</v>
      </c>
      <c r="F13" s="2" t="s">
        <v>37</v>
      </c>
      <c r="G13" s="3" t="s">
        <v>38</v>
      </c>
      <c r="H13" s="3" t="s">
        <v>24</v>
      </c>
      <c r="I13" s="2">
        <v>0</v>
      </c>
      <c r="J13" s="2">
        <v>0</v>
      </c>
      <c r="K13" s="2">
        <v>0</v>
      </c>
      <c r="L13" s="2">
        <v>0</v>
      </c>
      <c r="M13" s="2">
        <v>2</v>
      </c>
      <c r="N13" s="2">
        <v>320</v>
      </c>
      <c r="O13" s="2">
        <v>4</v>
      </c>
      <c r="P13" s="2">
        <v>27</v>
      </c>
      <c r="Q13" s="2">
        <v>22350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4">
        <v>0</v>
      </c>
      <c r="X13" s="15">
        <f t="shared" si="0"/>
        <v>22670</v>
      </c>
    </row>
    <row r="14" spans="1:24" x14ac:dyDescent="0.25">
      <c r="A14" s="2">
        <v>110</v>
      </c>
      <c r="B14" s="3" t="s">
        <v>18</v>
      </c>
      <c r="C14" s="3" t="s">
        <v>19</v>
      </c>
      <c r="D14" s="2" t="s">
        <v>20</v>
      </c>
      <c r="E14" s="3" t="s">
        <v>21</v>
      </c>
      <c r="F14" s="2" t="s">
        <v>37</v>
      </c>
      <c r="G14" s="3" t="s">
        <v>38</v>
      </c>
      <c r="H14" s="3" t="s">
        <v>24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</v>
      </c>
      <c r="P14" s="2">
        <v>13</v>
      </c>
      <c r="Q14" s="2">
        <v>12272</v>
      </c>
      <c r="R14" s="2">
        <v>2</v>
      </c>
      <c r="S14" s="2">
        <v>2</v>
      </c>
      <c r="T14" s="2">
        <v>1712</v>
      </c>
      <c r="U14" s="2">
        <v>0</v>
      </c>
      <c r="V14" s="2">
        <v>0</v>
      </c>
      <c r="W14" s="4">
        <v>0</v>
      </c>
      <c r="X14" s="15">
        <f>K14+N14+Q14+T14+W14</f>
        <v>13984</v>
      </c>
    </row>
    <row r="15" spans="1:24" x14ac:dyDescent="0.25">
      <c r="A15" s="2">
        <v>110</v>
      </c>
      <c r="B15" s="3" t="s">
        <v>18</v>
      </c>
      <c r="C15" s="3" t="s">
        <v>19</v>
      </c>
      <c r="D15" s="2" t="s">
        <v>20</v>
      </c>
      <c r="E15" s="3" t="s">
        <v>21</v>
      </c>
      <c r="F15" s="2" t="s">
        <v>37</v>
      </c>
      <c r="G15" s="3" t="s">
        <v>38</v>
      </c>
      <c r="H15" s="3" t="s">
        <v>39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2">
        <v>1440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4">
        <v>0</v>
      </c>
      <c r="X15" s="15">
        <f t="shared" ref="X15:X58" si="1">K15+N15+Q15+T15+W15</f>
        <v>1440</v>
      </c>
    </row>
    <row r="16" spans="1:24" x14ac:dyDescent="0.25">
      <c r="A16" s="2">
        <v>110</v>
      </c>
      <c r="B16" s="3" t="s">
        <v>18</v>
      </c>
      <c r="C16" s="3" t="s">
        <v>19</v>
      </c>
      <c r="D16" s="2" t="s">
        <v>20</v>
      </c>
      <c r="E16" s="3" t="s">
        <v>21</v>
      </c>
      <c r="F16" s="2" t="s">
        <v>37</v>
      </c>
      <c r="G16" s="3" t="s">
        <v>40</v>
      </c>
      <c r="H16" s="3" t="s">
        <v>41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4</v>
      </c>
      <c r="Q16" s="2">
        <v>3600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4">
        <v>0</v>
      </c>
      <c r="X16" s="15">
        <f t="shared" si="1"/>
        <v>3600</v>
      </c>
    </row>
    <row r="17" spans="1:24" x14ac:dyDescent="0.25">
      <c r="A17" s="2">
        <v>110</v>
      </c>
      <c r="B17" s="3" t="s">
        <v>18</v>
      </c>
      <c r="C17" s="3" t="s">
        <v>19</v>
      </c>
      <c r="D17" s="2" t="s">
        <v>20</v>
      </c>
      <c r="E17" s="3" t="s">
        <v>21</v>
      </c>
      <c r="F17" s="2" t="s">
        <v>42</v>
      </c>
      <c r="G17" s="3" t="s">
        <v>43</v>
      </c>
      <c r="H17" s="3" t="s">
        <v>24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560</v>
      </c>
      <c r="R17" s="2">
        <v>3</v>
      </c>
      <c r="S17" s="2">
        <v>9</v>
      </c>
      <c r="T17" s="2">
        <v>2480</v>
      </c>
      <c r="U17" s="2">
        <v>0</v>
      </c>
      <c r="V17" s="2">
        <v>0</v>
      </c>
      <c r="W17" s="4">
        <v>0</v>
      </c>
      <c r="X17" s="15">
        <f t="shared" si="1"/>
        <v>3040</v>
      </c>
    </row>
    <row r="18" spans="1:24" x14ac:dyDescent="0.25">
      <c r="A18" s="2">
        <v>110</v>
      </c>
      <c r="B18" s="3" t="s">
        <v>18</v>
      </c>
      <c r="C18" s="3" t="s">
        <v>19</v>
      </c>
      <c r="D18" s="2" t="s">
        <v>20</v>
      </c>
      <c r="E18" s="3" t="s">
        <v>21</v>
      </c>
      <c r="F18" s="2" t="s">
        <v>42</v>
      </c>
      <c r="G18" s="3" t="s">
        <v>43</v>
      </c>
      <c r="H18" s="3" t="s">
        <v>24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3</v>
      </c>
      <c r="Q18" s="2">
        <v>1040</v>
      </c>
      <c r="R18" s="2">
        <v>1</v>
      </c>
      <c r="S18" s="2">
        <v>14</v>
      </c>
      <c r="T18" s="2">
        <v>2880</v>
      </c>
      <c r="U18" s="2">
        <v>0</v>
      </c>
      <c r="V18" s="2">
        <v>0</v>
      </c>
      <c r="W18" s="4">
        <v>0</v>
      </c>
      <c r="X18" s="15">
        <f t="shared" si="1"/>
        <v>3920</v>
      </c>
    </row>
    <row r="19" spans="1:24" x14ac:dyDescent="0.25">
      <c r="A19" s="2">
        <v>110</v>
      </c>
      <c r="B19" s="3" t="s">
        <v>18</v>
      </c>
      <c r="C19" s="3" t="s">
        <v>19</v>
      </c>
      <c r="D19" s="2" t="s">
        <v>20</v>
      </c>
      <c r="E19" s="3" t="s">
        <v>21</v>
      </c>
      <c r="F19" s="2" t="s">
        <v>44</v>
      </c>
      <c r="G19" s="3" t="s">
        <v>45</v>
      </c>
      <c r="H19" s="3" t="s">
        <v>24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30</v>
      </c>
      <c r="S19" s="2">
        <v>45</v>
      </c>
      <c r="T19" s="2">
        <v>9360</v>
      </c>
      <c r="U19" s="2">
        <v>0</v>
      </c>
      <c r="V19" s="2">
        <v>0</v>
      </c>
      <c r="W19" s="4">
        <v>0</v>
      </c>
      <c r="X19" s="15">
        <f t="shared" si="1"/>
        <v>9360</v>
      </c>
    </row>
    <row r="20" spans="1:24" x14ac:dyDescent="0.25">
      <c r="A20" s="2">
        <v>110</v>
      </c>
      <c r="B20" s="3" t="s">
        <v>18</v>
      </c>
      <c r="C20" s="3" t="s">
        <v>19</v>
      </c>
      <c r="D20" s="2" t="s">
        <v>20</v>
      </c>
      <c r="E20" s="3" t="s">
        <v>21</v>
      </c>
      <c r="F20" s="2" t="s">
        <v>44</v>
      </c>
      <c r="G20" s="3" t="s">
        <v>46</v>
      </c>
      <c r="H20" s="3" t="s">
        <v>24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9</v>
      </c>
      <c r="T20" s="2">
        <v>3840</v>
      </c>
      <c r="U20" s="2">
        <v>0</v>
      </c>
      <c r="V20" s="2">
        <v>0</v>
      </c>
      <c r="W20" s="4">
        <v>0</v>
      </c>
      <c r="X20" s="15">
        <f t="shared" si="1"/>
        <v>3840</v>
      </c>
    </row>
    <row r="21" spans="1:24" x14ac:dyDescent="0.25">
      <c r="A21" s="2">
        <v>110</v>
      </c>
      <c r="B21" s="3" t="s">
        <v>18</v>
      </c>
      <c r="C21" s="3" t="s">
        <v>19</v>
      </c>
      <c r="D21" s="2" t="s">
        <v>20</v>
      </c>
      <c r="E21" s="3" t="s">
        <v>21</v>
      </c>
      <c r="F21" s="2" t="s">
        <v>44</v>
      </c>
      <c r="G21" s="3" t="s">
        <v>46</v>
      </c>
      <c r="H21" s="3" t="s">
        <v>24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3</v>
      </c>
      <c r="S21" s="2">
        <v>5</v>
      </c>
      <c r="T21" s="2">
        <v>5760</v>
      </c>
      <c r="U21" s="2">
        <v>0</v>
      </c>
      <c r="V21" s="2">
        <v>0</v>
      </c>
      <c r="W21" s="4">
        <v>0</v>
      </c>
      <c r="X21" s="15">
        <f t="shared" si="1"/>
        <v>5760</v>
      </c>
    </row>
    <row r="22" spans="1:24" x14ac:dyDescent="0.25">
      <c r="A22" s="2">
        <v>110</v>
      </c>
      <c r="B22" s="3" t="s">
        <v>18</v>
      </c>
      <c r="C22" s="3" t="s">
        <v>19</v>
      </c>
      <c r="D22" s="2" t="s">
        <v>20</v>
      </c>
      <c r="E22" s="3" t="s">
        <v>21</v>
      </c>
      <c r="F22" s="2" t="s">
        <v>44</v>
      </c>
      <c r="G22" s="3" t="s">
        <v>47</v>
      </c>
      <c r="H22" s="3" t="s">
        <v>39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17</v>
      </c>
      <c r="S22" s="2">
        <v>37</v>
      </c>
      <c r="T22" s="2">
        <v>1760</v>
      </c>
      <c r="U22" s="2">
        <v>0</v>
      </c>
      <c r="V22" s="2">
        <v>0</v>
      </c>
      <c r="W22" s="4">
        <v>0</v>
      </c>
      <c r="X22" s="15">
        <f t="shared" si="1"/>
        <v>1760</v>
      </c>
    </row>
    <row r="23" spans="1:24" x14ac:dyDescent="0.25">
      <c r="A23" s="2">
        <v>110</v>
      </c>
      <c r="B23" s="3" t="s">
        <v>18</v>
      </c>
      <c r="C23" s="3" t="s">
        <v>19</v>
      </c>
      <c r="D23" s="2" t="s">
        <v>20</v>
      </c>
      <c r="E23" s="3" t="s">
        <v>21</v>
      </c>
      <c r="F23" s="2" t="s">
        <v>48</v>
      </c>
      <c r="G23" s="3" t="s">
        <v>49</v>
      </c>
      <c r="H23" s="3" t="s">
        <v>32</v>
      </c>
      <c r="I23" s="2">
        <v>0</v>
      </c>
      <c r="J23" s="2">
        <v>0</v>
      </c>
      <c r="K23" s="2">
        <v>0</v>
      </c>
      <c r="L23" s="2">
        <v>0</v>
      </c>
      <c r="M23" s="2">
        <v>2</v>
      </c>
      <c r="N23" s="2">
        <v>320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2</v>
      </c>
      <c r="W23" s="4">
        <v>320</v>
      </c>
      <c r="X23" s="15">
        <f t="shared" si="1"/>
        <v>640</v>
      </c>
    </row>
    <row r="24" spans="1:24" x14ac:dyDescent="0.25">
      <c r="A24" s="2">
        <v>110</v>
      </c>
      <c r="B24" s="3" t="s">
        <v>18</v>
      </c>
      <c r="C24" s="3" t="s">
        <v>19</v>
      </c>
      <c r="D24" s="2" t="s">
        <v>20</v>
      </c>
      <c r="E24" s="3" t="s">
        <v>21</v>
      </c>
      <c r="F24" s="2" t="s">
        <v>50</v>
      </c>
      <c r="G24" s="3" t="s">
        <v>51</v>
      </c>
      <c r="H24" s="3" t="s">
        <v>24</v>
      </c>
      <c r="I24" s="2">
        <v>0</v>
      </c>
      <c r="J24" s="2">
        <v>0</v>
      </c>
      <c r="K24" s="2">
        <v>0</v>
      </c>
      <c r="L24" s="2">
        <v>14</v>
      </c>
      <c r="M24" s="2">
        <v>60</v>
      </c>
      <c r="N24" s="2">
        <v>1040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14</v>
      </c>
      <c r="V24" s="2">
        <v>54</v>
      </c>
      <c r="W24" s="4">
        <v>640</v>
      </c>
      <c r="X24" s="15">
        <f t="shared" si="1"/>
        <v>1680</v>
      </c>
    </row>
    <row r="25" spans="1:24" x14ac:dyDescent="0.25">
      <c r="A25" s="2">
        <v>110</v>
      </c>
      <c r="B25" s="3" t="s">
        <v>18</v>
      </c>
      <c r="C25" s="3" t="s">
        <v>19</v>
      </c>
      <c r="D25" s="2" t="s">
        <v>20</v>
      </c>
      <c r="E25" s="3" t="s">
        <v>21</v>
      </c>
      <c r="F25" s="2" t="s">
        <v>50</v>
      </c>
      <c r="G25" s="3" t="s">
        <v>51</v>
      </c>
      <c r="H25" s="3" t="s">
        <v>24</v>
      </c>
      <c r="I25" s="2">
        <v>0</v>
      </c>
      <c r="J25" s="2">
        <v>0</v>
      </c>
      <c r="K25" s="2">
        <v>0</v>
      </c>
      <c r="L25" s="2">
        <v>4</v>
      </c>
      <c r="M25" s="2">
        <v>13</v>
      </c>
      <c r="N25" s="2">
        <v>1680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2</v>
      </c>
      <c r="V25" s="2">
        <v>8</v>
      </c>
      <c r="W25" s="4">
        <v>960</v>
      </c>
      <c r="X25" s="15">
        <f t="shared" si="1"/>
        <v>2640</v>
      </c>
    </row>
    <row r="26" spans="1:24" x14ac:dyDescent="0.25">
      <c r="A26" s="2">
        <v>110</v>
      </c>
      <c r="B26" s="3" t="s">
        <v>18</v>
      </c>
      <c r="C26" s="3" t="s">
        <v>19</v>
      </c>
      <c r="D26" s="2" t="s">
        <v>20</v>
      </c>
      <c r="E26" s="3" t="s">
        <v>21</v>
      </c>
      <c r="F26" s="2" t="s">
        <v>50</v>
      </c>
      <c r="G26" s="3" t="s">
        <v>51</v>
      </c>
      <c r="H26" s="3" t="s">
        <v>39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320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2</v>
      </c>
      <c r="W26" s="4">
        <v>320</v>
      </c>
      <c r="X26" s="15">
        <f t="shared" si="1"/>
        <v>640</v>
      </c>
    </row>
    <row r="27" spans="1:24" x14ac:dyDescent="0.25">
      <c r="A27" s="2">
        <v>110</v>
      </c>
      <c r="B27" s="3" t="s">
        <v>18</v>
      </c>
      <c r="C27" s="3" t="s">
        <v>19</v>
      </c>
      <c r="D27" s="2" t="s">
        <v>20</v>
      </c>
      <c r="E27" s="3" t="s">
        <v>21</v>
      </c>
      <c r="F27" s="2" t="s">
        <v>50</v>
      </c>
      <c r="G27" s="3" t="s">
        <v>52</v>
      </c>
      <c r="H27" s="3" t="s">
        <v>41</v>
      </c>
      <c r="I27" s="2">
        <v>0</v>
      </c>
      <c r="J27" s="2">
        <v>0</v>
      </c>
      <c r="K27" s="2">
        <v>0</v>
      </c>
      <c r="L27" s="2">
        <v>1</v>
      </c>
      <c r="M27" s="2">
        <v>5</v>
      </c>
      <c r="N27" s="2">
        <v>880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4</v>
      </c>
      <c r="W27" s="4">
        <v>640</v>
      </c>
      <c r="X27" s="15">
        <f t="shared" si="1"/>
        <v>1520</v>
      </c>
    </row>
    <row r="28" spans="1:24" x14ac:dyDescent="0.25">
      <c r="A28" s="2">
        <v>110</v>
      </c>
      <c r="B28" s="3" t="s">
        <v>18</v>
      </c>
      <c r="C28" s="3" t="s">
        <v>19</v>
      </c>
      <c r="D28" s="2" t="s">
        <v>20</v>
      </c>
      <c r="E28" s="3" t="s">
        <v>21</v>
      </c>
      <c r="F28" s="2" t="s">
        <v>53</v>
      </c>
      <c r="G28" s="3" t="s">
        <v>54</v>
      </c>
      <c r="H28" s="3" t="s">
        <v>41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4</v>
      </c>
      <c r="T28" s="2">
        <v>320</v>
      </c>
      <c r="U28" s="2">
        <v>0</v>
      </c>
      <c r="V28" s="2">
        <v>0</v>
      </c>
      <c r="W28" s="4">
        <v>0</v>
      </c>
      <c r="X28" s="15">
        <f t="shared" si="1"/>
        <v>320</v>
      </c>
    </row>
    <row r="29" spans="1:24" x14ac:dyDescent="0.25">
      <c r="A29" s="2">
        <v>110</v>
      </c>
      <c r="B29" s="3" t="s">
        <v>18</v>
      </c>
      <c r="C29" s="3" t="s">
        <v>19</v>
      </c>
      <c r="D29" s="2" t="s">
        <v>20</v>
      </c>
      <c r="E29" s="3" t="s">
        <v>21</v>
      </c>
      <c r="F29" s="2" t="s">
        <v>55</v>
      </c>
      <c r="G29" s="3" t="s">
        <v>56</v>
      </c>
      <c r="H29" s="3" t="s">
        <v>24</v>
      </c>
      <c r="I29" s="2">
        <v>0</v>
      </c>
      <c r="J29" s="2">
        <v>0</v>
      </c>
      <c r="K29" s="2">
        <v>0</v>
      </c>
      <c r="L29" s="2">
        <v>2</v>
      </c>
      <c r="M29" s="2">
        <v>0</v>
      </c>
      <c r="N29" s="2">
        <v>320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320</v>
      </c>
      <c r="U29" s="2">
        <v>0</v>
      </c>
      <c r="V29" s="2">
        <v>0</v>
      </c>
      <c r="W29" s="4">
        <v>0</v>
      </c>
      <c r="X29" s="15">
        <f t="shared" si="1"/>
        <v>640</v>
      </c>
    </row>
    <row r="30" spans="1:24" x14ac:dyDescent="0.25">
      <c r="A30" s="2">
        <v>110</v>
      </c>
      <c r="B30" s="3" t="s">
        <v>18</v>
      </c>
      <c r="C30" s="3" t="s">
        <v>19</v>
      </c>
      <c r="D30" s="2" t="s">
        <v>20</v>
      </c>
      <c r="E30" s="3" t="s">
        <v>21</v>
      </c>
      <c r="F30" s="2" t="s">
        <v>55</v>
      </c>
      <c r="G30" s="3" t="s">
        <v>56</v>
      </c>
      <c r="H30" s="3" t="s">
        <v>24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320</v>
      </c>
      <c r="U30" s="2">
        <v>0</v>
      </c>
      <c r="V30" s="2">
        <v>0</v>
      </c>
      <c r="W30" s="4">
        <v>0</v>
      </c>
      <c r="X30" s="15">
        <f t="shared" si="1"/>
        <v>320</v>
      </c>
    </row>
    <row r="31" spans="1:24" x14ac:dyDescent="0.25">
      <c r="A31" s="2">
        <v>111</v>
      </c>
      <c r="B31" s="3" t="s">
        <v>18</v>
      </c>
      <c r="C31" s="3" t="s">
        <v>19</v>
      </c>
      <c r="D31" s="2" t="s">
        <v>20</v>
      </c>
      <c r="E31" s="3" t="s">
        <v>21</v>
      </c>
      <c r="F31" s="2" t="s">
        <v>22</v>
      </c>
      <c r="G31" s="3" t="s">
        <v>57</v>
      </c>
      <c r="H31" s="3" t="s">
        <v>24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12</v>
      </c>
      <c r="T31" s="2">
        <v>8640</v>
      </c>
      <c r="U31" s="2">
        <v>0</v>
      </c>
      <c r="V31" s="2">
        <v>0</v>
      </c>
      <c r="W31" s="4">
        <v>0</v>
      </c>
      <c r="X31" s="15">
        <f t="shared" si="1"/>
        <v>8640</v>
      </c>
    </row>
    <row r="32" spans="1:24" x14ac:dyDescent="0.25">
      <c r="A32" s="2">
        <v>111</v>
      </c>
      <c r="B32" s="3" t="s">
        <v>18</v>
      </c>
      <c r="C32" s="3" t="s">
        <v>19</v>
      </c>
      <c r="D32" s="2" t="s">
        <v>20</v>
      </c>
      <c r="E32" s="3" t="s">
        <v>21</v>
      </c>
      <c r="F32" s="2" t="s">
        <v>22</v>
      </c>
      <c r="G32" s="3" t="s">
        <v>23</v>
      </c>
      <c r="H32" s="3" t="s">
        <v>24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1</v>
      </c>
      <c r="T32" s="2">
        <v>640</v>
      </c>
      <c r="U32" s="2">
        <v>1</v>
      </c>
      <c r="V32" s="2">
        <v>1</v>
      </c>
      <c r="W32" s="4">
        <v>2456</v>
      </c>
      <c r="X32" s="15">
        <f t="shared" si="1"/>
        <v>3096</v>
      </c>
    </row>
    <row r="33" spans="1:24" x14ac:dyDescent="0.25">
      <c r="A33" s="2">
        <v>111</v>
      </c>
      <c r="B33" s="3" t="s">
        <v>18</v>
      </c>
      <c r="C33" s="3" t="s">
        <v>19</v>
      </c>
      <c r="D33" s="2" t="s">
        <v>20</v>
      </c>
      <c r="E33" s="3" t="s">
        <v>21</v>
      </c>
      <c r="F33" s="2" t="s">
        <v>25</v>
      </c>
      <c r="G33" s="3" t="s">
        <v>26</v>
      </c>
      <c r="H33" s="3" t="s">
        <v>24</v>
      </c>
      <c r="I33" s="2">
        <v>0</v>
      </c>
      <c r="J33" s="2">
        <v>0</v>
      </c>
      <c r="K33" s="2">
        <v>0</v>
      </c>
      <c r="L33" s="2">
        <v>0</v>
      </c>
      <c r="M33" s="2">
        <v>8</v>
      </c>
      <c r="N33" s="2">
        <v>1280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4">
        <v>0</v>
      </c>
      <c r="X33" s="15">
        <f t="shared" si="1"/>
        <v>1280</v>
      </c>
    </row>
    <row r="34" spans="1:24" x14ac:dyDescent="0.25">
      <c r="A34" s="2">
        <v>111</v>
      </c>
      <c r="B34" s="3" t="s">
        <v>18</v>
      </c>
      <c r="C34" s="3" t="s">
        <v>19</v>
      </c>
      <c r="D34" s="2" t="s">
        <v>20</v>
      </c>
      <c r="E34" s="3" t="s">
        <v>21</v>
      </c>
      <c r="F34" s="2" t="s">
        <v>25</v>
      </c>
      <c r="G34" s="3" t="s">
        <v>26</v>
      </c>
      <c r="H34" s="3" t="s">
        <v>24</v>
      </c>
      <c r="I34" s="2">
        <v>0</v>
      </c>
      <c r="J34" s="2">
        <v>0</v>
      </c>
      <c r="K34" s="2">
        <v>0</v>
      </c>
      <c r="L34" s="2">
        <v>3</v>
      </c>
      <c r="M34" s="2">
        <v>31</v>
      </c>
      <c r="N34" s="2">
        <v>5440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320</v>
      </c>
      <c r="U34" s="2">
        <v>0</v>
      </c>
      <c r="V34" s="2">
        <v>0</v>
      </c>
      <c r="W34" s="4">
        <v>0</v>
      </c>
      <c r="X34" s="15">
        <f t="shared" si="1"/>
        <v>5760</v>
      </c>
    </row>
    <row r="35" spans="1:24" x14ac:dyDescent="0.25">
      <c r="A35" s="2">
        <v>111</v>
      </c>
      <c r="B35" s="3" t="s">
        <v>18</v>
      </c>
      <c r="C35" s="3" t="s">
        <v>19</v>
      </c>
      <c r="D35" s="2" t="s">
        <v>20</v>
      </c>
      <c r="E35" s="3" t="s">
        <v>21</v>
      </c>
      <c r="F35" s="2" t="s">
        <v>29</v>
      </c>
      <c r="G35" s="3" t="s">
        <v>30</v>
      </c>
      <c r="H35" s="3" t="s">
        <v>24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2</v>
      </c>
      <c r="T35" s="2">
        <v>3840</v>
      </c>
      <c r="U35" s="2">
        <v>0</v>
      </c>
      <c r="V35" s="2">
        <v>0</v>
      </c>
      <c r="W35" s="4">
        <v>0</v>
      </c>
      <c r="X35" s="15">
        <f t="shared" si="1"/>
        <v>3840</v>
      </c>
    </row>
    <row r="36" spans="1:24" x14ac:dyDescent="0.25">
      <c r="A36" s="2">
        <v>111</v>
      </c>
      <c r="B36" s="3" t="s">
        <v>18</v>
      </c>
      <c r="C36" s="3" t="s">
        <v>19</v>
      </c>
      <c r="D36" s="2" t="s">
        <v>20</v>
      </c>
      <c r="E36" s="3" t="s">
        <v>21</v>
      </c>
      <c r="F36" s="2" t="s">
        <v>29</v>
      </c>
      <c r="G36" s="3" t="s">
        <v>30</v>
      </c>
      <c r="H36" s="3" t="s">
        <v>24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160</v>
      </c>
      <c r="O36" s="2">
        <v>0</v>
      </c>
      <c r="P36" s="2">
        <v>0</v>
      </c>
      <c r="Q36" s="2">
        <v>0</v>
      </c>
      <c r="R36" s="2">
        <v>3</v>
      </c>
      <c r="S36" s="2">
        <v>3</v>
      </c>
      <c r="T36" s="2">
        <v>2612</v>
      </c>
      <c r="U36" s="2">
        <v>0</v>
      </c>
      <c r="V36" s="2">
        <v>0</v>
      </c>
      <c r="W36" s="4">
        <v>0</v>
      </c>
      <c r="X36" s="15">
        <f t="shared" si="1"/>
        <v>2772</v>
      </c>
    </row>
    <row r="37" spans="1:24" x14ac:dyDescent="0.25">
      <c r="A37" s="2">
        <v>111</v>
      </c>
      <c r="B37" s="3" t="s">
        <v>18</v>
      </c>
      <c r="C37" s="3" t="s">
        <v>19</v>
      </c>
      <c r="D37" s="2" t="s">
        <v>20</v>
      </c>
      <c r="E37" s="3" t="s">
        <v>21</v>
      </c>
      <c r="F37" s="2" t="s">
        <v>29</v>
      </c>
      <c r="G37" s="3" t="s">
        <v>31</v>
      </c>
      <c r="H37" s="3" t="s">
        <v>32</v>
      </c>
      <c r="I37" s="2">
        <v>0</v>
      </c>
      <c r="J37" s="2">
        <v>0</v>
      </c>
      <c r="K37" s="2">
        <v>0</v>
      </c>
      <c r="L37" s="2">
        <v>0</v>
      </c>
      <c r="M37" s="2">
        <v>2</v>
      </c>
      <c r="N37" s="2">
        <v>340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4">
        <v>0</v>
      </c>
      <c r="X37" s="15">
        <f t="shared" si="1"/>
        <v>340</v>
      </c>
    </row>
    <row r="38" spans="1:24" x14ac:dyDescent="0.25">
      <c r="A38" s="2">
        <v>111</v>
      </c>
      <c r="B38" s="3" t="s">
        <v>18</v>
      </c>
      <c r="C38" s="3" t="s">
        <v>19</v>
      </c>
      <c r="D38" s="2" t="s">
        <v>20</v>
      </c>
      <c r="E38" s="3" t="s">
        <v>21</v>
      </c>
      <c r="F38" s="2" t="s">
        <v>34</v>
      </c>
      <c r="G38" s="3" t="s">
        <v>35</v>
      </c>
      <c r="H38" s="3" t="s">
        <v>24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7</v>
      </c>
      <c r="P38" s="2">
        <v>24</v>
      </c>
      <c r="Q38" s="2">
        <v>1200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4">
        <v>0</v>
      </c>
      <c r="X38" s="15">
        <f t="shared" si="1"/>
        <v>1200</v>
      </c>
    </row>
    <row r="39" spans="1:24" x14ac:dyDescent="0.25">
      <c r="A39" s="2">
        <v>111</v>
      </c>
      <c r="B39" s="3" t="s">
        <v>18</v>
      </c>
      <c r="C39" s="3" t="s">
        <v>19</v>
      </c>
      <c r="D39" s="2" t="s">
        <v>20</v>
      </c>
      <c r="E39" s="3" t="s">
        <v>21</v>
      </c>
      <c r="F39" s="2" t="s">
        <v>34</v>
      </c>
      <c r="G39" s="3" t="s">
        <v>35</v>
      </c>
      <c r="H39" s="3" t="s">
        <v>24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12</v>
      </c>
      <c r="P39" s="2">
        <v>7</v>
      </c>
      <c r="Q39" s="2">
        <v>1200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4">
        <v>0</v>
      </c>
      <c r="X39" s="15">
        <f t="shared" si="1"/>
        <v>1200</v>
      </c>
    </row>
    <row r="40" spans="1:24" x14ac:dyDescent="0.25">
      <c r="A40" s="2">
        <v>111</v>
      </c>
      <c r="B40" s="3" t="s">
        <v>18</v>
      </c>
      <c r="C40" s="3" t="s">
        <v>19</v>
      </c>
      <c r="D40" s="2" t="s">
        <v>20</v>
      </c>
      <c r="E40" s="3" t="s">
        <v>21</v>
      </c>
      <c r="F40" s="2" t="s">
        <v>34</v>
      </c>
      <c r="G40" s="3" t="s">
        <v>36</v>
      </c>
      <c r="H40" s="3" t="s">
        <v>24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11</v>
      </c>
      <c r="V40" s="2">
        <v>22</v>
      </c>
      <c r="W40" s="4">
        <v>1440</v>
      </c>
      <c r="X40" s="15">
        <f t="shared" si="1"/>
        <v>1440</v>
      </c>
    </row>
    <row r="41" spans="1:24" x14ac:dyDescent="0.25">
      <c r="A41" s="2">
        <v>111</v>
      </c>
      <c r="B41" s="3" t="s">
        <v>18</v>
      </c>
      <c r="C41" s="3" t="s">
        <v>19</v>
      </c>
      <c r="D41" s="2" t="s">
        <v>20</v>
      </c>
      <c r="E41" s="3" t="s">
        <v>21</v>
      </c>
      <c r="F41" s="2" t="s">
        <v>37</v>
      </c>
      <c r="G41" s="3" t="s">
        <v>38</v>
      </c>
      <c r="H41" s="3" t="s">
        <v>24</v>
      </c>
      <c r="I41" s="2">
        <v>0</v>
      </c>
      <c r="J41" s="2">
        <v>0</v>
      </c>
      <c r="K41" s="2">
        <v>0</v>
      </c>
      <c r="L41" s="2">
        <v>1</v>
      </c>
      <c r="M41" s="2">
        <v>3</v>
      </c>
      <c r="N41" s="2">
        <v>640</v>
      </c>
      <c r="O41" s="2">
        <v>0</v>
      </c>
      <c r="P41" s="2">
        <v>0</v>
      </c>
      <c r="Q41" s="2">
        <v>0</v>
      </c>
      <c r="R41" s="2">
        <v>4</v>
      </c>
      <c r="S41" s="2">
        <v>25</v>
      </c>
      <c r="T41" s="2">
        <v>20720</v>
      </c>
      <c r="U41" s="2">
        <v>0</v>
      </c>
      <c r="V41" s="2">
        <v>0</v>
      </c>
      <c r="W41" s="4">
        <v>0</v>
      </c>
      <c r="X41" s="15">
        <f t="shared" si="1"/>
        <v>21360</v>
      </c>
    </row>
    <row r="42" spans="1:24" x14ac:dyDescent="0.25">
      <c r="A42" s="2">
        <v>111</v>
      </c>
      <c r="B42" s="3" t="s">
        <v>18</v>
      </c>
      <c r="C42" s="3" t="s">
        <v>19</v>
      </c>
      <c r="D42" s="2" t="s">
        <v>20</v>
      </c>
      <c r="E42" s="3" t="s">
        <v>21</v>
      </c>
      <c r="F42" s="2" t="s">
        <v>37</v>
      </c>
      <c r="G42" s="3" t="s">
        <v>38</v>
      </c>
      <c r="H42" s="3" t="s">
        <v>24</v>
      </c>
      <c r="I42" s="2">
        <v>0</v>
      </c>
      <c r="J42" s="2">
        <v>0</v>
      </c>
      <c r="K42" s="2">
        <v>0</v>
      </c>
      <c r="L42" s="2">
        <v>0</v>
      </c>
      <c r="M42" s="2">
        <v>3</v>
      </c>
      <c r="N42" s="2">
        <v>720</v>
      </c>
      <c r="O42" s="2">
        <v>0</v>
      </c>
      <c r="P42" s="2">
        <v>0</v>
      </c>
      <c r="Q42" s="2">
        <v>0</v>
      </c>
      <c r="R42" s="2">
        <v>5</v>
      </c>
      <c r="S42" s="2">
        <v>14</v>
      </c>
      <c r="T42" s="2">
        <v>12240</v>
      </c>
      <c r="U42" s="2">
        <v>0</v>
      </c>
      <c r="V42" s="2">
        <v>0</v>
      </c>
      <c r="W42" s="4">
        <v>0</v>
      </c>
      <c r="X42" s="15">
        <f t="shared" si="1"/>
        <v>12960</v>
      </c>
    </row>
    <row r="43" spans="1:24" x14ac:dyDescent="0.25">
      <c r="A43" s="2">
        <v>111</v>
      </c>
      <c r="B43" s="3" t="s">
        <v>18</v>
      </c>
      <c r="C43" s="3" t="s">
        <v>19</v>
      </c>
      <c r="D43" s="2" t="s">
        <v>20</v>
      </c>
      <c r="E43" s="3" t="s">
        <v>21</v>
      </c>
      <c r="F43" s="2" t="s">
        <v>37</v>
      </c>
      <c r="G43" s="3" t="s">
        <v>38</v>
      </c>
      <c r="H43" s="3" t="s">
        <v>39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2</v>
      </c>
      <c r="T43" s="2">
        <v>1440</v>
      </c>
      <c r="U43" s="2">
        <v>0</v>
      </c>
      <c r="V43" s="2">
        <v>0</v>
      </c>
      <c r="W43" s="4">
        <v>0</v>
      </c>
      <c r="X43" s="15">
        <f t="shared" si="1"/>
        <v>1440</v>
      </c>
    </row>
    <row r="44" spans="1:24" x14ac:dyDescent="0.25">
      <c r="A44" s="2">
        <v>111</v>
      </c>
      <c r="B44" s="3" t="s">
        <v>18</v>
      </c>
      <c r="C44" s="3" t="s">
        <v>19</v>
      </c>
      <c r="D44" s="2" t="s">
        <v>20</v>
      </c>
      <c r="E44" s="3" t="s">
        <v>21</v>
      </c>
      <c r="F44" s="2" t="s">
        <v>37</v>
      </c>
      <c r="G44" s="3" t="s">
        <v>40</v>
      </c>
      <c r="H44" s="3" t="s">
        <v>41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4</v>
      </c>
      <c r="T44" s="2">
        <v>3600</v>
      </c>
      <c r="U44" s="2">
        <v>0</v>
      </c>
      <c r="V44" s="2">
        <v>0</v>
      </c>
      <c r="W44" s="4">
        <v>0</v>
      </c>
      <c r="X44" s="15">
        <f t="shared" si="1"/>
        <v>3600</v>
      </c>
    </row>
    <row r="45" spans="1:24" x14ac:dyDescent="0.25">
      <c r="A45" s="2">
        <v>111</v>
      </c>
      <c r="B45" s="3" t="s">
        <v>18</v>
      </c>
      <c r="C45" s="3" t="s">
        <v>19</v>
      </c>
      <c r="D45" s="2" t="s">
        <v>20</v>
      </c>
      <c r="E45" s="3" t="s">
        <v>21</v>
      </c>
      <c r="F45" s="2" t="s">
        <v>42</v>
      </c>
      <c r="G45" s="3" t="s">
        <v>43</v>
      </c>
      <c r="H45" s="3" t="s">
        <v>24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640</v>
      </c>
      <c r="R45" s="2">
        <v>2</v>
      </c>
      <c r="S45" s="2">
        <v>19</v>
      </c>
      <c r="T45" s="2">
        <v>10560</v>
      </c>
      <c r="U45" s="2">
        <v>0</v>
      </c>
      <c r="V45" s="2">
        <v>0</v>
      </c>
      <c r="W45" s="4">
        <v>0</v>
      </c>
      <c r="X45" s="15">
        <f t="shared" si="1"/>
        <v>11200</v>
      </c>
    </row>
    <row r="46" spans="1:24" x14ac:dyDescent="0.25">
      <c r="A46" s="2">
        <v>111</v>
      </c>
      <c r="B46" s="3" t="s">
        <v>18</v>
      </c>
      <c r="C46" s="3" t="s">
        <v>19</v>
      </c>
      <c r="D46" s="2" t="s">
        <v>20</v>
      </c>
      <c r="E46" s="3" t="s">
        <v>21</v>
      </c>
      <c r="F46" s="2" t="s">
        <v>42</v>
      </c>
      <c r="G46" s="3" t="s">
        <v>43</v>
      </c>
      <c r="H46" s="3" t="s">
        <v>24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320</v>
      </c>
      <c r="O46" s="2">
        <v>1</v>
      </c>
      <c r="P46" s="2">
        <v>4</v>
      </c>
      <c r="Q46" s="2">
        <v>2720</v>
      </c>
      <c r="R46" s="2">
        <v>3</v>
      </c>
      <c r="S46" s="2">
        <v>9</v>
      </c>
      <c r="T46" s="2">
        <v>5360</v>
      </c>
      <c r="U46" s="2">
        <v>0</v>
      </c>
      <c r="V46" s="2">
        <v>0</v>
      </c>
      <c r="W46" s="4">
        <v>0</v>
      </c>
      <c r="X46" s="15">
        <f t="shared" si="1"/>
        <v>8400</v>
      </c>
    </row>
    <row r="47" spans="1:24" x14ac:dyDescent="0.25">
      <c r="A47" s="2">
        <v>111</v>
      </c>
      <c r="B47" s="3" t="s">
        <v>18</v>
      </c>
      <c r="C47" s="3" t="s">
        <v>19</v>
      </c>
      <c r="D47" s="2" t="s">
        <v>20</v>
      </c>
      <c r="E47" s="3" t="s">
        <v>21</v>
      </c>
      <c r="F47" s="2" t="s">
        <v>44</v>
      </c>
      <c r="G47" s="3" t="s">
        <v>45</v>
      </c>
      <c r="H47" s="3" t="s">
        <v>24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10</v>
      </c>
      <c r="S47" s="2">
        <v>15</v>
      </c>
      <c r="T47" s="2">
        <v>9000</v>
      </c>
      <c r="U47" s="2">
        <v>0</v>
      </c>
      <c r="V47" s="2">
        <v>0</v>
      </c>
      <c r="W47" s="4">
        <v>0</v>
      </c>
      <c r="X47" s="15">
        <f t="shared" si="1"/>
        <v>9000</v>
      </c>
    </row>
    <row r="48" spans="1:24" x14ac:dyDescent="0.25">
      <c r="A48" s="2">
        <v>111</v>
      </c>
      <c r="B48" s="3" t="s">
        <v>18</v>
      </c>
      <c r="C48" s="3" t="s">
        <v>19</v>
      </c>
      <c r="D48" s="2" t="s">
        <v>20</v>
      </c>
      <c r="E48" s="3" t="s">
        <v>21</v>
      </c>
      <c r="F48" s="2" t="s">
        <v>44</v>
      </c>
      <c r="G48" s="3" t="s">
        <v>58</v>
      </c>
      <c r="H48" s="3" t="s">
        <v>32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0</v>
      </c>
      <c r="T48" s="2">
        <v>480</v>
      </c>
      <c r="U48" s="2">
        <v>0</v>
      </c>
      <c r="V48" s="2">
        <v>0</v>
      </c>
      <c r="W48" s="4">
        <v>0</v>
      </c>
      <c r="X48" s="15">
        <f t="shared" si="1"/>
        <v>480</v>
      </c>
    </row>
    <row r="49" spans="1:24" x14ac:dyDescent="0.25">
      <c r="A49" s="2">
        <v>111</v>
      </c>
      <c r="B49" s="3" t="s">
        <v>18</v>
      </c>
      <c r="C49" s="3" t="s">
        <v>19</v>
      </c>
      <c r="D49" s="2" t="s">
        <v>20</v>
      </c>
      <c r="E49" s="3" t="s">
        <v>21</v>
      </c>
      <c r="F49" s="2" t="s">
        <v>44</v>
      </c>
      <c r="G49" s="3" t="s">
        <v>46</v>
      </c>
      <c r="H49" s="3" t="s">
        <v>24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4</v>
      </c>
      <c r="S49" s="2">
        <v>9</v>
      </c>
      <c r="T49" s="2">
        <v>7840</v>
      </c>
      <c r="U49" s="2">
        <v>0</v>
      </c>
      <c r="V49" s="2">
        <v>0</v>
      </c>
      <c r="W49" s="4">
        <v>0</v>
      </c>
      <c r="X49" s="15">
        <f t="shared" si="1"/>
        <v>7840</v>
      </c>
    </row>
    <row r="50" spans="1:24" x14ac:dyDescent="0.25">
      <c r="A50" s="2">
        <v>111</v>
      </c>
      <c r="B50" s="3" t="s">
        <v>18</v>
      </c>
      <c r="C50" s="3" t="s">
        <v>19</v>
      </c>
      <c r="D50" s="2" t="s">
        <v>20</v>
      </c>
      <c r="E50" s="3" t="s">
        <v>21</v>
      </c>
      <c r="F50" s="2" t="s">
        <v>44</v>
      </c>
      <c r="G50" s="3" t="s">
        <v>46</v>
      </c>
      <c r="H50" s="3" t="s">
        <v>24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  <c r="S50" s="2">
        <v>6</v>
      </c>
      <c r="T50" s="2">
        <v>4800</v>
      </c>
      <c r="U50" s="2">
        <v>0</v>
      </c>
      <c r="V50" s="2">
        <v>0</v>
      </c>
      <c r="W50" s="4">
        <v>0</v>
      </c>
      <c r="X50" s="15">
        <f t="shared" si="1"/>
        <v>4800</v>
      </c>
    </row>
    <row r="51" spans="1:24" x14ac:dyDescent="0.25">
      <c r="A51" s="2">
        <v>111</v>
      </c>
      <c r="B51" s="3" t="s">
        <v>18</v>
      </c>
      <c r="C51" s="3" t="s">
        <v>19</v>
      </c>
      <c r="D51" s="2" t="s">
        <v>20</v>
      </c>
      <c r="E51" s="3" t="s">
        <v>21</v>
      </c>
      <c r="F51" s="2" t="s">
        <v>44</v>
      </c>
      <c r="G51" s="3" t="s">
        <v>47</v>
      </c>
      <c r="H51" s="3" t="s">
        <v>39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480</v>
      </c>
      <c r="U51" s="2">
        <v>0</v>
      </c>
      <c r="V51" s="2">
        <v>0</v>
      </c>
      <c r="W51" s="4">
        <v>0</v>
      </c>
      <c r="X51" s="15">
        <f t="shared" si="1"/>
        <v>480</v>
      </c>
    </row>
    <row r="52" spans="1:24" x14ac:dyDescent="0.25">
      <c r="A52" s="2">
        <v>111</v>
      </c>
      <c r="B52" s="3" t="s">
        <v>18</v>
      </c>
      <c r="C52" s="3" t="s">
        <v>19</v>
      </c>
      <c r="D52" s="2" t="s">
        <v>20</v>
      </c>
      <c r="E52" s="3" t="s">
        <v>21</v>
      </c>
      <c r="F52" s="2" t="s">
        <v>50</v>
      </c>
      <c r="G52" s="3" t="s">
        <v>51</v>
      </c>
      <c r="H52" s="3" t="s">
        <v>24</v>
      </c>
      <c r="I52" s="2">
        <v>0</v>
      </c>
      <c r="J52" s="2">
        <v>2</v>
      </c>
      <c r="K52" s="2">
        <v>280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8</v>
      </c>
      <c r="S52" s="2">
        <v>38</v>
      </c>
      <c r="T52" s="2">
        <v>1552</v>
      </c>
      <c r="U52" s="2">
        <v>0</v>
      </c>
      <c r="V52" s="2">
        <v>1</v>
      </c>
      <c r="W52" s="4">
        <v>320</v>
      </c>
      <c r="X52" s="15">
        <f t="shared" si="1"/>
        <v>2152</v>
      </c>
    </row>
    <row r="53" spans="1:24" x14ac:dyDescent="0.25">
      <c r="A53" s="2">
        <v>111</v>
      </c>
      <c r="B53" s="3" t="s">
        <v>18</v>
      </c>
      <c r="C53" s="3" t="s">
        <v>19</v>
      </c>
      <c r="D53" s="2" t="s">
        <v>20</v>
      </c>
      <c r="E53" s="3" t="s">
        <v>21</v>
      </c>
      <c r="F53" s="2" t="s">
        <v>50</v>
      </c>
      <c r="G53" s="3" t="s">
        <v>51</v>
      </c>
      <c r="H53" s="3" t="s">
        <v>24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2</v>
      </c>
      <c r="T53" s="2">
        <v>402</v>
      </c>
      <c r="U53" s="2">
        <v>0</v>
      </c>
      <c r="V53" s="2">
        <v>0</v>
      </c>
      <c r="W53" s="4">
        <v>0</v>
      </c>
      <c r="X53" s="15">
        <f t="shared" si="1"/>
        <v>402</v>
      </c>
    </row>
    <row r="54" spans="1:24" x14ac:dyDescent="0.25">
      <c r="A54" s="2">
        <v>111</v>
      </c>
      <c r="B54" s="3" t="s">
        <v>18</v>
      </c>
      <c r="C54" s="3" t="s">
        <v>19</v>
      </c>
      <c r="D54" s="2" t="s">
        <v>20</v>
      </c>
      <c r="E54" s="3" t="s">
        <v>21</v>
      </c>
      <c r="F54" s="2" t="s">
        <v>50</v>
      </c>
      <c r="G54" s="3" t="s">
        <v>52</v>
      </c>
      <c r="H54" s="3" t="s">
        <v>41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288</v>
      </c>
      <c r="U54" s="2">
        <v>0</v>
      </c>
      <c r="V54" s="2">
        <v>0</v>
      </c>
      <c r="W54" s="4">
        <v>0</v>
      </c>
      <c r="X54" s="15">
        <f t="shared" si="1"/>
        <v>288</v>
      </c>
    </row>
    <row r="55" spans="1:24" x14ac:dyDescent="0.25">
      <c r="A55" s="2">
        <v>111</v>
      </c>
      <c r="B55" s="3" t="s">
        <v>18</v>
      </c>
      <c r="C55" s="3" t="s">
        <v>19</v>
      </c>
      <c r="D55" s="2" t="s">
        <v>20</v>
      </c>
      <c r="E55" s="3" t="s">
        <v>21</v>
      </c>
      <c r="F55" s="2" t="s">
        <v>53</v>
      </c>
      <c r="G55" s="3" t="s">
        <v>54</v>
      </c>
      <c r="H55" s="3" t="s">
        <v>41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1</v>
      </c>
      <c r="T55" s="2">
        <v>480</v>
      </c>
      <c r="U55" s="2">
        <v>0</v>
      </c>
      <c r="V55" s="2">
        <v>0</v>
      </c>
      <c r="W55" s="4">
        <v>0</v>
      </c>
      <c r="X55" s="15">
        <f t="shared" si="1"/>
        <v>480</v>
      </c>
    </row>
    <row r="56" spans="1:24" x14ac:dyDescent="0.25">
      <c r="A56" s="2">
        <v>111</v>
      </c>
      <c r="B56" s="3" t="s">
        <v>18</v>
      </c>
      <c r="C56" s="3" t="s">
        <v>19</v>
      </c>
      <c r="D56" s="2" t="s">
        <v>20</v>
      </c>
      <c r="E56" s="3" t="s">
        <v>21</v>
      </c>
      <c r="F56" s="2" t="s">
        <v>55</v>
      </c>
      <c r="G56" s="3" t="s">
        <v>59</v>
      </c>
      <c r="H56" s="3" t="s">
        <v>32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2</v>
      </c>
      <c r="T56" s="2">
        <v>480</v>
      </c>
      <c r="U56" s="2">
        <v>0</v>
      </c>
      <c r="V56" s="2">
        <v>0</v>
      </c>
      <c r="W56" s="4">
        <v>0</v>
      </c>
      <c r="X56" s="15">
        <f t="shared" si="1"/>
        <v>480</v>
      </c>
    </row>
    <row r="57" spans="1:24" x14ac:dyDescent="0.25">
      <c r="A57" s="2">
        <v>111</v>
      </c>
      <c r="B57" s="3" t="s">
        <v>18</v>
      </c>
      <c r="C57" s="3" t="s">
        <v>19</v>
      </c>
      <c r="D57" s="2" t="s">
        <v>20</v>
      </c>
      <c r="E57" s="3" t="s">
        <v>21</v>
      </c>
      <c r="F57" s="2" t="s">
        <v>55</v>
      </c>
      <c r="G57" s="3" t="s">
        <v>56</v>
      </c>
      <c r="H57" s="3" t="s">
        <v>24</v>
      </c>
      <c r="I57" s="2">
        <v>0</v>
      </c>
      <c r="J57" s="2">
        <v>0</v>
      </c>
      <c r="K57" s="2">
        <v>0</v>
      </c>
      <c r="L57" s="2">
        <v>1</v>
      </c>
      <c r="M57" s="2">
        <v>5</v>
      </c>
      <c r="N57" s="2">
        <v>960</v>
      </c>
      <c r="O57" s="2">
        <v>0</v>
      </c>
      <c r="P57" s="2">
        <v>0</v>
      </c>
      <c r="Q57" s="2">
        <v>0</v>
      </c>
      <c r="R57" s="2">
        <v>3</v>
      </c>
      <c r="S57" s="2">
        <v>3</v>
      </c>
      <c r="T57" s="2">
        <v>1440</v>
      </c>
      <c r="U57" s="2">
        <v>0</v>
      </c>
      <c r="V57" s="2">
        <v>0</v>
      </c>
      <c r="W57" s="4">
        <v>0</v>
      </c>
      <c r="X57" s="15">
        <f t="shared" si="1"/>
        <v>2400</v>
      </c>
    </row>
    <row r="58" spans="1:24" x14ac:dyDescent="0.25">
      <c r="A58" s="2">
        <v>111</v>
      </c>
      <c r="B58" s="3" t="s">
        <v>18</v>
      </c>
      <c r="C58" s="3" t="s">
        <v>19</v>
      </c>
      <c r="D58" s="2" t="s">
        <v>20</v>
      </c>
      <c r="E58" s="3" t="s">
        <v>21</v>
      </c>
      <c r="F58" s="2" t="s">
        <v>55</v>
      </c>
      <c r="G58" s="3" t="s">
        <v>56</v>
      </c>
      <c r="H58" s="3" t="s">
        <v>24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2</v>
      </c>
      <c r="S58" s="2">
        <v>1</v>
      </c>
      <c r="T58" s="2">
        <v>960</v>
      </c>
      <c r="U58" s="2">
        <v>0</v>
      </c>
      <c r="V58" s="2">
        <v>0</v>
      </c>
      <c r="W58" s="4">
        <v>0</v>
      </c>
      <c r="X58" s="15">
        <f t="shared" si="1"/>
        <v>960</v>
      </c>
    </row>
    <row r="59" spans="1:24" x14ac:dyDescent="0.25">
      <c r="A59" s="6" t="s">
        <v>60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</row>
    <row r="60" spans="1:24" x14ac:dyDescent="0.25">
      <c r="A60" s="6" t="s">
        <v>61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</row>
    <row r="61" spans="1:24" x14ac:dyDescent="0.25">
      <c r="A61" s="6" t="s">
        <v>62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</row>
    <row r="62" spans="1:24" x14ac:dyDescent="0.25">
      <c r="A62" s="6" t="s">
        <v>63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</row>
    <row r="63" spans="1:24" x14ac:dyDescent="0.25">
      <c r="A63" s="6" t="s">
        <v>64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</row>
    <row r="64" spans="1:24" x14ac:dyDescent="0.25">
      <c r="A64" s="6" t="s">
        <v>65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</row>
    <row r="65" spans="1:23" x14ac:dyDescent="0.25">
      <c r="A65" s="6" t="s">
        <v>66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</row>
    <row r="66" spans="1:23" x14ac:dyDescent="0.25">
      <c r="A66" s="6" t="s">
        <v>67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</row>
    <row r="67" spans="1:23" x14ac:dyDescent="0.25">
      <c r="A67" s="6" t="s">
        <v>68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</row>
    <row r="68" spans="1:23" x14ac:dyDescent="0.25">
      <c r="A68" s="6" t="s">
        <v>69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</row>
    <row r="69" spans="1:23" x14ac:dyDescent="0.25">
      <c r="A69" s="6" t="s">
        <v>70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</row>
    <row r="70" spans="1:23" x14ac:dyDescent="0.25">
      <c r="A70" s="6" t="s">
        <v>71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</row>
    <row r="71" spans="1:23" x14ac:dyDescent="0.25">
      <c r="A71" s="9" t="s">
        <v>72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1"/>
    </row>
  </sheetData>
  <autoFilter ref="A1:W71" xr:uid="{00000000-0001-0000-0000-000000000000}"/>
  <mergeCells count="13">
    <mergeCell ref="A59:W59"/>
    <mergeCell ref="A60:W60"/>
    <mergeCell ref="A61:W61"/>
    <mergeCell ref="A62:W62"/>
    <mergeCell ref="A68:W68"/>
    <mergeCell ref="A69:W69"/>
    <mergeCell ref="A70:W70"/>
    <mergeCell ref="A71:W71"/>
    <mergeCell ref="A63:W63"/>
    <mergeCell ref="A64:W64"/>
    <mergeCell ref="A65:W65"/>
    <mergeCell ref="A66:W66"/>
    <mergeCell ref="A67:W67"/>
  </mergeCells>
  <phoneticPr fontId="1" type="noConversion"/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11266006_蔡孟珊</cp:lastModifiedBy>
  <dcterms:modified xsi:type="dcterms:W3CDTF">2024-05-19T07:58:36Z</dcterms:modified>
</cp:coreProperties>
</file>