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an\OneDrive - Vlaamse overheid - Office 365\VPO\OHR2021\data\data strafrechtelijk en bestuurlijk vervolgtraject\"/>
    </mc:Choice>
  </mc:AlternateContent>
  <xr:revisionPtr revIDLastSave="0" documentId="13_ncr:1_{CE86827F-C720-42AD-A6D7-EAC0F4FCF472}" xr6:coauthVersionLast="46" xr6:coauthVersionMax="46" xr10:uidLastSave="{00000000-0000-0000-0000-000000000000}"/>
  <bookViews>
    <workbookView xWindow="-28920" yWindow="-1485" windowWidth="29040" windowHeight="15840" activeTab="1" xr2:uid="{C7EB7538-D01F-4204-929A-B6494DED9B1C}"/>
  </bookViews>
  <sheets>
    <sheet name="INSTROOM" sheetId="1" r:id="rId1"/>
    <sheet name="vooruitgangsstaat" sheetId="3" r:id="rId2"/>
    <sheet name="motieven tot seponering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3" i="3"/>
  <c r="H4" i="3"/>
  <c r="H5" i="3"/>
  <c r="H6" i="3"/>
  <c r="H7" i="3"/>
  <c r="H8" i="3"/>
  <c r="H9" i="3"/>
  <c r="H10" i="3"/>
  <c r="H11" i="3"/>
  <c r="H12" i="3"/>
  <c r="H13" i="3"/>
  <c r="H2" i="3"/>
  <c r="D8" i="1"/>
  <c r="J25" i="1"/>
  <c r="J21" i="1"/>
  <c r="J18" i="1"/>
  <c r="J14" i="1"/>
  <c r="J7" i="1"/>
  <c r="C8" i="1"/>
</calcChain>
</file>

<file path=xl/sharedStrings.xml><?xml version="1.0" encoding="utf-8"?>
<sst xmlns="http://schemas.openxmlformats.org/spreadsheetml/2006/main" count="94" uniqueCount="80">
  <si>
    <t>Milieu</t>
  </si>
  <si>
    <t>Ruimtelijke ordening</t>
  </si>
  <si>
    <t>algemene politie</t>
  </si>
  <si>
    <t>inspectiediensten</t>
  </si>
  <si>
    <t>klachten &amp; BP-stellingen</t>
  </si>
  <si>
    <t>andere zendingen</t>
  </si>
  <si>
    <t>onbekend/error</t>
  </si>
  <si>
    <t>INSTROOM</t>
  </si>
  <si>
    <r>
      <t>Milieubeheerrecht</t>
    </r>
    <r>
      <rPr>
        <sz val="8"/>
        <color rgb="FF000000"/>
        <rFont val="Arial"/>
        <family val="2"/>
      </rPr>
      <t> </t>
    </r>
  </si>
  <si>
    <t>63A - Jacht</t>
  </si>
  <si>
    <t>63B - Visvangst</t>
  </si>
  <si>
    <t>63M - Bosdecreet</t>
  </si>
  <si>
    <t>63N - Beschermde diersoorten, planten en ivoor (conventie van Washington, 9 maart 1973)</t>
  </si>
  <si>
    <t>64J - Vlaams decreet betreffende het natuurbehoud en natuurlijk milieu (21 oktober 1997)</t>
  </si>
  <si>
    <t>Totaal rubriek</t>
  </si>
  <si>
    <t>Lucht/water/bodem/geluid (emissies)</t>
  </si>
  <si>
    <t>64A - Lucht- en waterverontreiniging</t>
  </si>
  <si>
    <t>64B - Koolstofmonoxyde (CO)</t>
  </si>
  <si>
    <t>64C - Geluidsnormen in stedelijke omgeving (KB 24 februari 1977)</t>
  </si>
  <si>
    <t>64G - Illegale waterwinning</t>
  </si>
  <si>
    <t>64M - Oppervlaktewaterverontreiniging</t>
  </si>
  <si>
    <t>64N - Grondwaterverontreiniging</t>
  </si>
  <si>
    <t>Vergunning</t>
  </si>
  <si>
    <t>64D - Commodo - incommodo (milieuvergunning)</t>
  </si>
  <si>
    <t>64H - Exploitatie van een inrichting zonder vergunning</t>
  </si>
  <si>
    <t>64I - Niet naleven Vlarem-wetgeving</t>
  </si>
  <si>
    <t>Mest</t>
  </si>
  <si>
    <t>63I - Meststoffen</t>
  </si>
  <si>
    <t>63O - Mestdecreet</t>
  </si>
  <si>
    <t>Afval</t>
  </si>
  <si>
    <t>64E - Sluikstorten</t>
  </si>
  <si>
    <t>64F - Beheer van afvalstoffen</t>
  </si>
  <si>
    <t>64L - Invoer en doorvoer van afvalstoffen (wet 12 mei 2011)</t>
  </si>
  <si>
    <r>
      <t>Ruimtelijke Ordening</t>
    </r>
    <r>
      <rPr>
        <sz val="8"/>
        <color rgb="FF000000"/>
        <rFont val="Arial"/>
        <family val="2"/>
      </rPr>
      <t> </t>
    </r>
  </si>
  <si>
    <t>66B - Ruimtelijke ordening en stedenbouw</t>
  </si>
  <si>
    <t>66C - Reclameborden</t>
  </si>
  <si>
    <t>66G - Vellen hoogstammige bomen</t>
  </si>
  <si>
    <t>Vooronderzoek</t>
  </si>
  <si>
    <t>Seining van de dader</t>
  </si>
  <si>
    <t>Zonder gevolg</t>
  </si>
  <si>
    <t>Ter beschikking</t>
  </si>
  <si>
    <t>Pretoriaanse probatie</t>
  </si>
  <si>
    <t>GAS</t>
  </si>
  <si>
    <t>Niet – GAS</t>
  </si>
  <si>
    <t>Minnelijke schikking</t>
  </si>
  <si>
    <t>Bemiddeling en maatregelen</t>
  </si>
  <si>
    <t>Onderzoek</t>
  </si>
  <si>
    <t>Dagvaarding en verder</t>
  </si>
  <si>
    <t>Emissies</t>
  </si>
  <si>
    <t>Vergunningen</t>
  </si>
  <si>
    <t>Milieubeheerrecht</t>
  </si>
  <si>
    <t>Technische motieven</t>
  </si>
  <si>
    <t>Geen misdrijf</t>
  </si>
  <si>
    <t>Onvoldoende bewijzen</t>
  </si>
  <si>
    <t>Verval strafvordering</t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</si>
  <si>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Verjaring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</si>
  <si>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Overlijden dader</t>
    </r>
  </si>
  <si>
    <t>Niet-toelaatbaarheid van de strafvordering</t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</si>
  <si>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Onbevoegdheid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</si>
  <si>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Kracht van gewijsde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</si>
  <si>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Ne bis in idem</t>
    </r>
  </si>
  <si>
    <t>Daders onbekend</t>
  </si>
  <si>
    <t xml:space="preserve">Opportuniteitsmotieven </t>
  </si>
  <si>
    <t>Motieven eigen aan de aard van de feiten</t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</si>
  <si>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Beperkte maatschappelijke weerslag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</si>
  <si>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Toestand geregulariseerd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</si>
  <si>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Redelijke termijn overschreden</t>
    </r>
  </si>
  <si>
    <t>Motieven eigen aan de persoon van de dader</t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</si>
  <si>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Afwezigheid van voorgaanden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</si>
  <si>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Toevallige feiten met oorzaak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</si>
  <si>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Jeugdige leeftijd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</si>
  <si>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Wanverhouding strafvor-maatsc. Verstoring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</si>
  <si>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Vergoeding van het slachtoffer</t>
    </r>
  </si>
  <si>
    <t>Beleid</t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</si>
  <si>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Te weinig recherche capaciteit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</si>
  <si>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Andere prioriteiten</t>
    </r>
  </si>
  <si>
    <r>
      <t>-</t>
    </r>
    <r>
      <rPr>
        <sz val="7"/>
        <color rgb="FF000000"/>
        <rFont val="Times New Roman"/>
        <family val="1"/>
      </rPr>
      <t xml:space="preserve">       </t>
    </r>
    <r>
      <rPr>
        <i/>
        <sz val="11"/>
        <color rgb="FF000000"/>
        <rFont val="FlandersArtSans-Regular"/>
      </rPr>
      <t>Voorrand aan de burgerlijke afhandeling</t>
    </r>
  </si>
  <si>
    <t>Raadkamer</t>
  </si>
  <si>
    <t>66F - Bescherming van monumenten, stads- en dorpsgezichten</t>
  </si>
  <si>
    <t xml:space="preserve"> Extractiedatum 8/1/22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</si>
</sst>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FlandersArtSans-Regular"/>
    </font>
    <font>
      <sz val="11"/>
      <color rgb="FF000000"/>
      <name val="FlandersArtSans-Regular"/>
    </font>
    <font>
      <b/>
      <i/>
      <sz val="11"/>
      <color rgb="FF000000"/>
      <name val="FlandersArtSans-Regular"/>
    </font>
    <font>
      <sz val="7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1"/>
      <color rgb="FF000000"/>
      <name val="FlandersArtSans-Regula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7" fillId="0" borderId="0" xfId="0" applyFont="1" applyAlignment="1">
      <alignment vertical="center"/>
    </xf>
    <xf numFmtId="0" fontId="2" fillId="0" borderId="2" xfId="0" applyFont="1" applyFill="1" applyBorder="1" applyAlignment="1">
      <alignment horizontal="justify" vertical="center"/>
    </xf>
    <xf numFmtId="0" fontId="2" fillId="0" borderId="4" xfId="0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horizontal="right" vertical="center" wrapText="1" indent="5"/>
    </xf>
    <xf numFmtId="0" fontId="14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5CB1-A788-478D-98F2-D17FEE92F2A3}">
  <dimension ref="A1:J32"/>
  <sheetViews>
    <sheetView topLeftCell="A208" workbookViewId="0">
      <selection activeCell="J33" sqref="J33"/>
    </sheetView>
  </sheetViews>
  <sheetFormatPr defaultRowHeight="14.4" x14ac:dyDescent="0.3"/>
  <cols>
    <col min="8" max="8" width="43.44140625" customWidth="1"/>
    <col min="9" max="9" width="28.5546875" customWidth="1"/>
    <col min="10" max="10" width="35.6640625" customWidth="1"/>
  </cols>
  <sheetData>
    <row r="1" spans="1:10" ht="15" thickBot="1" x14ac:dyDescent="0.35">
      <c r="A1" t="s">
        <v>7</v>
      </c>
    </row>
    <row r="2" spans="1:10" ht="40.200000000000003" thickBot="1" x14ac:dyDescent="0.35">
      <c r="B2" s="1"/>
      <c r="C2" s="8" t="s">
        <v>0</v>
      </c>
      <c r="D2" s="6" t="s">
        <v>1</v>
      </c>
      <c r="E2" s="4"/>
      <c r="H2" s="38" t="s">
        <v>8</v>
      </c>
      <c r="I2" s="10" t="s">
        <v>9</v>
      </c>
      <c r="J2" s="10">
        <v>224</v>
      </c>
    </row>
    <row r="3" spans="1:10" ht="27" thickBot="1" x14ac:dyDescent="0.35">
      <c r="B3" s="2" t="s">
        <v>2</v>
      </c>
      <c r="C3" s="9">
        <v>2475</v>
      </c>
      <c r="D3" s="7">
        <v>1081</v>
      </c>
      <c r="E3" s="5"/>
      <c r="H3" s="39"/>
      <c r="I3" s="11" t="s">
        <v>10</v>
      </c>
      <c r="J3" s="11">
        <v>78</v>
      </c>
    </row>
    <row r="4" spans="1:10" ht="27" thickBot="1" x14ac:dyDescent="0.35">
      <c r="B4" s="2" t="s">
        <v>3</v>
      </c>
      <c r="C4" s="9">
        <v>2285</v>
      </c>
      <c r="D4" s="7">
        <v>922</v>
      </c>
      <c r="E4" s="5"/>
      <c r="H4" s="39"/>
      <c r="I4" s="11" t="s">
        <v>11</v>
      </c>
      <c r="J4" s="11">
        <v>214</v>
      </c>
    </row>
    <row r="5" spans="1:10" ht="40.200000000000003" thickBot="1" x14ac:dyDescent="0.35">
      <c r="B5" s="2" t="s">
        <v>4</v>
      </c>
      <c r="C5" s="9">
        <v>33</v>
      </c>
      <c r="D5" s="7">
        <v>46</v>
      </c>
      <c r="E5" s="5"/>
      <c r="H5" s="39"/>
      <c r="I5" s="11" t="s">
        <v>12</v>
      </c>
      <c r="J5" s="11">
        <v>152</v>
      </c>
    </row>
    <row r="6" spans="1:10" ht="40.200000000000003" thickBot="1" x14ac:dyDescent="0.35">
      <c r="B6" s="2" t="s">
        <v>5</v>
      </c>
      <c r="C6" s="9">
        <v>2</v>
      </c>
      <c r="D6" s="7">
        <v>1</v>
      </c>
      <c r="E6" s="5"/>
      <c r="H6" s="39"/>
      <c r="I6" s="11" t="s">
        <v>13</v>
      </c>
      <c r="J6" s="11">
        <v>295</v>
      </c>
    </row>
    <row r="7" spans="1:10" ht="27" thickBot="1" x14ac:dyDescent="0.35">
      <c r="B7" s="2" t="s">
        <v>6</v>
      </c>
      <c r="C7" s="9">
        <v>3</v>
      </c>
      <c r="D7" s="7">
        <v>0</v>
      </c>
      <c r="E7" s="5"/>
      <c r="H7" s="40"/>
      <c r="I7" s="12" t="s">
        <v>14</v>
      </c>
      <c r="J7" s="13">
        <f>SUM(J2:J6)</f>
        <v>963</v>
      </c>
    </row>
    <row r="8" spans="1:10" ht="27" thickBot="1" x14ac:dyDescent="0.35">
      <c r="B8" s="2"/>
      <c r="C8" s="9">
        <f>SUM(C3:C7)</f>
        <v>4798</v>
      </c>
      <c r="D8" s="9">
        <f>SUM(D3:D7)</f>
        <v>2050</v>
      </c>
      <c r="E8" s="5"/>
      <c r="H8" s="41" t="s">
        <v>15</v>
      </c>
      <c r="I8" s="11" t="s">
        <v>16</v>
      </c>
      <c r="J8" s="11">
        <v>265</v>
      </c>
    </row>
    <row r="9" spans="1:10" ht="15" thickBot="1" x14ac:dyDescent="0.35">
      <c r="H9" s="42"/>
      <c r="I9" s="11" t="s">
        <v>17</v>
      </c>
      <c r="J9" s="11">
        <v>3</v>
      </c>
    </row>
    <row r="10" spans="1:10" ht="27" thickBot="1" x14ac:dyDescent="0.35">
      <c r="H10" s="42"/>
      <c r="I10" s="11" t="s">
        <v>18</v>
      </c>
      <c r="J10" s="11">
        <v>66</v>
      </c>
    </row>
    <row r="11" spans="1:10" ht="15" thickBot="1" x14ac:dyDescent="0.35">
      <c r="H11" s="42"/>
      <c r="I11" s="11" t="s">
        <v>19</v>
      </c>
      <c r="J11" s="11">
        <v>7</v>
      </c>
    </row>
    <row r="12" spans="1:10" ht="27" thickBot="1" x14ac:dyDescent="0.35">
      <c r="H12" s="42"/>
      <c r="I12" s="11" t="s">
        <v>20</v>
      </c>
      <c r="J12" s="11">
        <v>97</v>
      </c>
    </row>
    <row r="13" spans="1:10" ht="15" thickBot="1" x14ac:dyDescent="0.35">
      <c r="H13" s="42"/>
      <c r="I13" s="11" t="s">
        <v>21</v>
      </c>
      <c r="J13" s="11">
        <v>26</v>
      </c>
    </row>
    <row r="14" spans="1:10" ht="15" thickBot="1" x14ac:dyDescent="0.35">
      <c r="H14" s="43"/>
      <c r="I14" s="12" t="s">
        <v>14</v>
      </c>
      <c r="J14" s="13">
        <f>SUM(J8:J13)</f>
        <v>464</v>
      </c>
    </row>
    <row r="15" spans="1:10" ht="27" thickBot="1" x14ac:dyDescent="0.35">
      <c r="H15" s="41" t="s">
        <v>22</v>
      </c>
      <c r="I15" s="11" t="s">
        <v>23</v>
      </c>
      <c r="J15" s="11">
        <v>6</v>
      </c>
    </row>
    <row r="16" spans="1:10" ht="27" thickBot="1" x14ac:dyDescent="0.35">
      <c r="H16" s="42"/>
      <c r="I16" s="11" t="s">
        <v>24</v>
      </c>
      <c r="J16" s="11">
        <v>157</v>
      </c>
    </row>
    <row r="17" spans="8:10" ht="27" thickBot="1" x14ac:dyDescent="0.35">
      <c r="H17" s="42"/>
      <c r="I17" s="11" t="s">
        <v>25</v>
      </c>
      <c r="J17" s="11">
        <v>927</v>
      </c>
    </row>
    <row r="18" spans="8:10" ht="15" thickBot="1" x14ac:dyDescent="0.35">
      <c r="H18" s="43"/>
      <c r="I18" s="12" t="s">
        <v>14</v>
      </c>
      <c r="J18" s="13">
        <f>SUM(J15:J17)</f>
        <v>1090</v>
      </c>
    </row>
    <row r="19" spans="8:10" ht="15" thickBot="1" x14ac:dyDescent="0.35">
      <c r="H19" s="41" t="s">
        <v>26</v>
      </c>
      <c r="I19" s="11" t="s">
        <v>27</v>
      </c>
      <c r="J19" s="11">
        <v>100</v>
      </c>
    </row>
    <row r="20" spans="8:10" ht="15" thickBot="1" x14ac:dyDescent="0.35">
      <c r="H20" s="42"/>
      <c r="I20" s="11" t="s">
        <v>28</v>
      </c>
      <c r="J20" s="11">
        <v>215</v>
      </c>
    </row>
    <row r="21" spans="8:10" ht="15" thickBot="1" x14ac:dyDescent="0.35">
      <c r="H21" s="43"/>
      <c r="I21" s="12" t="s">
        <v>14</v>
      </c>
      <c r="J21" s="13">
        <f>SUM(J19:J20)</f>
        <v>315</v>
      </c>
    </row>
    <row r="22" spans="8:10" ht="15" thickBot="1" x14ac:dyDescent="0.35">
      <c r="H22" s="41" t="s">
        <v>29</v>
      </c>
      <c r="I22" s="11" t="s">
        <v>30</v>
      </c>
      <c r="J22" s="11">
        <v>1433</v>
      </c>
    </row>
    <row r="23" spans="8:10" ht="15" thickBot="1" x14ac:dyDescent="0.35">
      <c r="H23" s="42"/>
      <c r="I23" s="11" t="s">
        <v>31</v>
      </c>
      <c r="J23" s="11">
        <v>492</v>
      </c>
    </row>
    <row r="24" spans="8:10" ht="27" thickBot="1" x14ac:dyDescent="0.35">
      <c r="H24" s="42"/>
      <c r="I24" s="11" t="s">
        <v>32</v>
      </c>
      <c r="J24" s="11">
        <v>41</v>
      </c>
    </row>
    <row r="25" spans="8:10" ht="15" thickBot="1" x14ac:dyDescent="0.35">
      <c r="H25" s="43"/>
      <c r="I25" s="30" t="s">
        <v>14</v>
      </c>
      <c r="J25" s="31">
        <f>SUM(J22:J24)</f>
        <v>1966</v>
      </c>
    </row>
    <row r="26" spans="8:10" ht="87" customHeight="1" x14ac:dyDescent="0.3">
      <c r="H26" s="35" t="s">
        <v>33</v>
      </c>
      <c r="I26" s="32" t="s">
        <v>34</v>
      </c>
      <c r="J26" s="32">
        <v>1981</v>
      </c>
    </row>
    <row r="27" spans="8:10" x14ac:dyDescent="0.3">
      <c r="H27" s="36"/>
      <c r="I27" s="32" t="s">
        <v>35</v>
      </c>
      <c r="J27" s="32">
        <v>10</v>
      </c>
    </row>
    <row r="28" spans="8:10" ht="39.6" x14ac:dyDescent="0.3">
      <c r="H28" s="36"/>
      <c r="I28" s="32" t="s">
        <v>78</v>
      </c>
      <c r="J28" s="32">
        <v>21</v>
      </c>
    </row>
    <row r="29" spans="8:10" ht="26.4" x14ac:dyDescent="0.3">
      <c r="H29" s="36"/>
      <c r="I29" s="32" t="s">
        <v>36</v>
      </c>
      <c r="J29" s="32">
        <v>38</v>
      </c>
    </row>
    <row r="30" spans="8:10" ht="15" thickBot="1" x14ac:dyDescent="0.35">
      <c r="H30" s="37"/>
      <c r="I30" s="33" t="s">
        <v>14</v>
      </c>
      <c r="J30" s="34">
        <v>2050</v>
      </c>
    </row>
    <row r="31" spans="8:10" x14ac:dyDescent="0.3">
      <c r="H31" s="3"/>
    </row>
    <row r="32" spans="8:10" x14ac:dyDescent="0.3">
      <c r="H32" s="3"/>
    </row>
  </sheetData>
  <mergeCells count="6">
    <mergeCell ref="H26:H30"/>
    <mergeCell ref="H2:H7"/>
    <mergeCell ref="H8:H14"/>
    <mergeCell ref="H15:H18"/>
    <mergeCell ref="H19:H21"/>
    <mergeCell ref="H22:H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5B97-0978-4023-A128-9A9066D8B594}">
  <dimension ref="A1:H14"/>
  <sheetViews>
    <sheetView tabSelected="1" workbookViewId="0"/>
  </sheetViews>
  <sheetFormatPr defaultRowHeight="14.4" x14ac:dyDescent="0.3"/>
  <cols>
    <col min="1" max="1" width="22" customWidth="1"/>
    <col min="2" max="2" width="23.88671875" customWidth="1"/>
    <col min="3" max="3" width="39.109375" customWidth="1"/>
    <col min="4" max="4" width="34" customWidth="1"/>
    <col min="5" max="5" width="38.6640625" customWidth="1"/>
    <col min="6" max="6" width="35.33203125" customWidth="1"/>
    <col min="7" max="7" width="51.6640625" customWidth="1"/>
  </cols>
  <sheetData>
    <row r="1" spans="1:8" ht="63" customHeight="1" x14ac:dyDescent="0.3">
      <c r="A1" s="18" t="s">
        <v>79</v>
      </c>
      <c r="B1" s="14" t="s">
        <v>29</v>
      </c>
      <c r="C1" s="14" t="s">
        <v>26</v>
      </c>
      <c r="D1" s="19" t="s">
        <v>49</v>
      </c>
      <c r="E1" s="19" t="s">
        <v>50</v>
      </c>
      <c r="F1" s="14" t="s">
        <v>48</v>
      </c>
      <c r="G1" s="14" t="s">
        <v>1</v>
      </c>
    </row>
    <row r="2" spans="1:8" ht="16.2" thickBot="1" x14ac:dyDescent="0.35">
      <c r="A2" s="16" t="s">
        <v>37</v>
      </c>
      <c r="B2" s="15">
        <v>351</v>
      </c>
      <c r="C2" s="15">
        <v>36</v>
      </c>
      <c r="D2" s="15">
        <v>409</v>
      </c>
      <c r="E2" s="15">
        <v>214</v>
      </c>
      <c r="F2" s="15">
        <v>89</v>
      </c>
      <c r="G2" s="17">
        <v>948</v>
      </c>
      <c r="H2">
        <f>SUM(B2:G2)</f>
        <v>2047</v>
      </c>
    </row>
    <row r="3" spans="1:8" ht="16.2" thickBot="1" x14ac:dyDescent="0.35">
      <c r="A3" s="16" t="s">
        <v>38</v>
      </c>
      <c r="B3" s="15">
        <v>15</v>
      </c>
      <c r="C3" s="15">
        <v>0</v>
      </c>
      <c r="D3" s="15">
        <v>0</v>
      </c>
      <c r="E3" s="15">
        <v>0</v>
      </c>
      <c r="F3" s="15">
        <v>1</v>
      </c>
      <c r="G3" s="17">
        <v>0</v>
      </c>
      <c r="H3">
        <f t="shared" ref="H3:H13" si="0">SUM(B3:G3)</f>
        <v>16</v>
      </c>
    </row>
    <row r="4" spans="1:8" ht="16.2" thickBot="1" x14ac:dyDescent="0.35">
      <c r="A4" s="16" t="s">
        <v>39</v>
      </c>
      <c r="B4" s="15">
        <v>512</v>
      </c>
      <c r="C4" s="15">
        <v>10</v>
      </c>
      <c r="D4" s="15">
        <v>88</v>
      </c>
      <c r="E4" s="15">
        <v>153</v>
      </c>
      <c r="F4" s="15">
        <v>136</v>
      </c>
      <c r="G4" s="17">
        <v>455</v>
      </c>
      <c r="H4">
        <f t="shared" si="0"/>
        <v>1354</v>
      </c>
    </row>
    <row r="5" spans="1:8" ht="16.2" thickBot="1" x14ac:dyDescent="0.35">
      <c r="A5" s="16" t="s">
        <v>40</v>
      </c>
      <c r="B5" s="15">
        <v>26</v>
      </c>
      <c r="C5" s="15">
        <v>4</v>
      </c>
      <c r="D5" s="15">
        <v>7</v>
      </c>
      <c r="E5" s="15">
        <v>26</v>
      </c>
      <c r="F5" s="15">
        <v>11</v>
      </c>
      <c r="G5" s="17">
        <v>0</v>
      </c>
      <c r="H5">
        <f t="shared" si="0"/>
        <v>74</v>
      </c>
    </row>
    <row r="6" spans="1:8" ht="16.2" thickBot="1" x14ac:dyDescent="0.35">
      <c r="A6" s="16" t="s">
        <v>41</v>
      </c>
      <c r="B6" s="15">
        <v>25</v>
      </c>
      <c r="C6" s="15">
        <v>3</v>
      </c>
      <c r="D6" s="15">
        <v>20</v>
      </c>
      <c r="E6" s="15">
        <v>18</v>
      </c>
      <c r="F6" s="15">
        <v>12</v>
      </c>
      <c r="G6" s="17">
        <v>99</v>
      </c>
      <c r="H6">
        <f t="shared" si="0"/>
        <v>177</v>
      </c>
    </row>
    <row r="7" spans="1:8" ht="16.2" thickBot="1" x14ac:dyDescent="0.35">
      <c r="A7" s="16" t="s">
        <v>42</v>
      </c>
      <c r="B7" s="15">
        <v>13</v>
      </c>
      <c r="C7" s="15">
        <v>0</v>
      </c>
      <c r="D7" s="15">
        <v>0</v>
      </c>
      <c r="E7" s="15">
        <v>0</v>
      </c>
      <c r="F7" s="15">
        <v>3</v>
      </c>
      <c r="G7" s="17">
        <v>2</v>
      </c>
      <c r="H7">
        <f t="shared" si="0"/>
        <v>18</v>
      </c>
    </row>
    <row r="8" spans="1:8" ht="16.2" thickBot="1" x14ac:dyDescent="0.35">
      <c r="A8" s="16" t="s">
        <v>43</v>
      </c>
      <c r="B8" s="15">
        <v>899</v>
      </c>
      <c r="C8" s="15">
        <v>256</v>
      </c>
      <c r="D8" s="15">
        <v>500</v>
      </c>
      <c r="E8" s="15">
        <v>487</v>
      </c>
      <c r="F8" s="15">
        <v>176</v>
      </c>
      <c r="G8" s="17">
        <v>509</v>
      </c>
      <c r="H8">
        <f t="shared" si="0"/>
        <v>2827</v>
      </c>
    </row>
    <row r="9" spans="1:8" ht="16.2" thickBot="1" x14ac:dyDescent="0.35">
      <c r="A9" s="16" t="s">
        <v>44</v>
      </c>
      <c r="B9" s="15">
        <v>42</v>
      </c>
      <c r="C9" s="15">
        <v>1</v>
      </c>
      <c r="D9" s="15">
        <v>7</v>
      </c>
      <c r="E9" s="15">
        <v>19</v>
      </c>
      <c r="F9" s="15">
        <v>15</v>
      </c>
      <c r="G9" s="17">
        <v>5</v>
      </c>
      <c r="H9">
        <f t="shared" si="0"/>
        <v>89</v>
      </c>
    </row>
    <row r="10" spans="1:8" ht="29.4" thickBot="1" x14ac:dyDescent="0.35">
      <c r="A10" s="16" t="s">
        <v>45</v>
      </c>
      <c r="B10" s="15">
        <v>0</v>
      </c>
      <c r="C10" s="15">
        <v>0</v>
      </c>
      <c r="D10" s="15">
        <v>0</v>
      </c>
      <c r="E10" s="15">
        <v>1</v>
      </c>
      <c r="F10" s="15">
        <v>0</v>
      </c>
      <c r="G10" s="17">
        <v>0</v>
      </c>
      <c r="H10">
        <f t="shared" si="0"/>
        <v>1</v>
      </c>
    </row>
    <row r="11" spans="1:8" ht="16.2" thickBot="1" x14ac:dyDescent="0.35">
      <c r="A11" s="16" t="s">
        <v>46</v>
      </c>
      <c r="B11" s="15">
        <v>9</v>
      </c>
      <c r="C11" s="15">
        <v>2</v>
      </c>
      <c r="D11" s="15">
        <v>23</v>
      </c>
      <c r="E11" s="15">
        <v>6</v>
      </c>
      <c r="F11" s="15">
        <v>3</v>
      </c>
      <c r="G11" s="17">
        <v>8</v>
      </c>
      <c r="H11">
        <f t="shared" si="0"/>
        <v>51</v>
      </c>
    </row>
    <row r="12" spans="1:8" ht="16.2" thickBot="1" x14ac:dyDescent="0.35">
      <c r="A12" s="16" t="s">
        <v>77</v>
      </c>
      <c r="B12" s="15">
        <v>0</v>
      </c>
      <c r="C12" s="15">
        <v>0</v>
      </c>
      <c r="D12" s="15">
        <v>0</v>
      </c>
      <c r="E12" s="15">
        <v>0</v>
      </c>
      <c r="F12" s="15">
        <v>1</v>
      </c>
      <c r="G12" s="17">
        <v>0</v>
      </c>
      <c r="H12">
        <f t="shared" si="0"/>
        <v>1</v>
      </c>
    </row>
    <row r="13" spans="1:8" ht="16.2" thickBot="1" x14ac:dyDescent="0.35">
      <c r="A13" s="16" t="s">
        <v>47</v>
      </c>
      <c r="B13" s="15">
        <v>74</v>
      </c>
      <c r="C13" s="15">
        <v>3</v>
      </c>
      <c r="D13" s="15">
        <v>36</v>
      </c>
      <c r="E13" s="15">
        <v>39</v>
      </c>
      <c r="F13" s="15">
        <v>17</v>
      </c>
      <c r="G13" s="17">
        <v>24</v>
      </c>
      <c r="H13">
        <f t="shared" si="0"/>
        <v>193</v>
      </c>
    </row>
    <row r="14" spans="1:8" x14ac:dyDescent="0.3">
      <c r="E14" s="20"/>
      <c r="H14">
        <f>SUM(H2:H13)</f>
        <v>6848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61FF-2332-4B2A-83B7-C4E12CA63BD8}">
  <dimension ref="A1:G27"/>
  <sheetViews>
    <sheetView workbookViewId="0">
      <selection activeCell="G28" sqref="G28"/>
    </sheetView>
  </sheetViews>
  <sheetFormatPr defaultRowHeight="14.4" x14ac:dyDescent="0.3"/>
  <cols>
    <col min="1" max="1" width="30.6640625" customWidth="1"/>
  </cols>
  <sheetData>
    <row r="1" spans="1:7" ht="43.2" x14ac:dyDescent="0.3">
      <c r="A1" s="21"/>
      <c r="B1" s="22" t="s">
        <v>29</v>
      </c>
      <c r="C1" s="22" t="s">
        <v>26</v>
      </c>
      <c r="D1" s="22" t="s">
        <v>22</v>
      </c>
      <c r="E1" s="22" t="s">
        <v>50</v>
      </c>
      <c r="F1" s="22" t="s">
        <v>48</v>
      </c>
      <c r="G1" s="22" t="s">
        <v>1</v>
      </c>
    </row>
    <row r="2" spans="1:7" ht="15.6" x14ac:dyDescent="0.3">
      <c r="A2" s="23" t="s">
        <v>51</v>
      </c>
      <c r="B2" s="22">
        <v>373</v>
      </c>
      <c r="C2" s="22">
        <v>3</v>
      </c>
      <c r="D2" s="22">
        <v>41</v>
      </c>
      <c r="E2" s="22">
        <v>94</v>
      </c>
      <c r="F2" s="22">
        <v>77</v>
      </c>
      <c r="G2" s="24">
        <v>156</v>
      </c>
    </row>
    <row r="3" spans="1:7" ht="15.6" x14ac:dyDescent="0.3">
      <c r="A3" s="22" t="s">
        <v>52</v>
      </c>
      <c r="B3" s="22">
        <v>39</v>
      </c>
      <c r="C3" s="22">
        <v>1</v>
      </c>
      <c r="D3" s="22">
        <v>9</v>
      </c>
      <c r="E3" s="22">
        <v>15</v>
      </c>
      <c r="F3" s="22">
        <v>15</v>
      </c>
      <c r="G3" s="24">
        <v>31</v>
      </c>
    </row>
    <row r="4" spans="1:7" ht="15.6" x14ac:dyDescent="0.3">
      <c r="A4" s="22" t="s">
        <v>53</v>
      </c>
      <c r="B4" s="22">
        <v>243</v>
      </c>
      <c r="C4" s="22">
        <v>2</v>
      </c>
      <c r="D4" s="22">
        <v>21</v>
      </c>
      <c r="E4" s="22">
        <v>45</v>
      </c>
      <c r="F4" s="22">
        <v>35</v>
      </c>
      <c r="G4" s="24">
        <v>40</v>
      </c>
    </row>
    <row r="5" spans="1:7" ht="15.6" x14ac:dyDescent="0.3">
      <c r="A5" s="22" t="s">
        <v>54</v>
      </c>
      <c r="B5" s="22">
        <v>7</v>
      </c>
      <c r="C5" s="22">
        <v>0</v>
      </c>
      <c r="D5" s="22">
        <v>4</v>
      </c>
      <c r="E5" s="22">
        <v>4</v>
      </c>
      <c r="F5" s="22">
        <v>0</v>
      </c>
      <c r="G5" s="24">
        <v>81</v>
      </c>
    </row>
    <row r="6" spans="1:7" ht="15.6" x14ac:dyDescent="0.3">
      <c r="A6" s="25" t="s">
        <v>55</v>
      </c>
      <c r="B6" s="26">
        <v>1</v>
      </c>
      <c r="C6" s="26">
        <v>0</v>
      </c>
      <c r="D6" s="26">
        <v>3</v>
      </c>
      <c r="E6" s="26">
        <v>3</v>
      </c>
      <c r="F6" s="26">
        <v>0</v>
      </c>
      <c r="G6" s="27">
        <v>78</v>
      </c>
    </row>
    <row r="7" spans="1:7" ht="15.6" x14ac:dyDescent="0.3">
      <c r="A7" s="25" t="s">
        <v>56</v>
      </c>
      <c r="B7" s="26">
        <v>6</v>
      </c>
      <c r="C7" s="26">
        <v>0</v>
      </c>
      <c r="D7" s="26">
        <v>1</v>
      </c>
      <c r="E7" s="26">
        <v>1</v>
      </c>
      <c r="F7" s="26">
        <v>0</v>
      </c>
      <c r="G7" s="27">
        <v>3</v>
      </c>
    </row>
    <row r="8" spans="1:7" ht="28.8" x14ac:dyDescent="0.3">
      <c r="A8" s="22" t="s">
        <v>57</v>
      </c>
      <c r="B8" s="22">
        <v>4</v>
      </c>
      <c r="C8" s="22">
        <v>0</v>
      </c>
      <c r="D8" s="22">
        <v>1</v>
      </c>
      <c r="E8" s="22">
        <v>3</v>
      </c>
      <c r="F8" s="22">
        <v>6</v>
      </c>
      <c r="G8" s="24">
        <v>2</v>
      </c>
    </row>
    <row r="9" spans="1:7" ht="15.6" x14ac:dyDescent="0.3">
      <c r="A9" s="25" t="s">
        <v>58</v>
      </c>
      <c r="B9" s="28">
        <v>1</v>
      </c>
      <c r="C9" s="28">
        <v>0</v>
      </c>
      <c r="D9" s="28">
        <v>0</v>
      </c>
      <c r="E9" s="28">
        <v>2</v>
      </c>
      <c r="F9" s="28">
        <v>0</v>
      </c>
      <c r="G9" s="29">
        <v>1</v>
      </c>
    </row>
    <row r="10" spans="1:7" ht="15.6" x14ac:dyDescent="0.3">
      <c r="A10" s="25" t="s">
        <v>59</v>
      </c>
      <c r="B10" s="28">
        <v>3</v>
      </c>
      <c r="C10" s="28">
        <v>0</v>
      </c>
      <c r="D10" s="28">
        <v>1</v>
      </c>
      <c r="E10" s="28">
        <v>1</v>
      </c>
      <c r="F10" s="28">
        <v>5</v>
      </c>
      <c r="G10" s="29">
        <v>1</v>
      </c>
    </row>
    <row r="11" spans="1:7" ht="15.6" x14ac:dyDescent="0.3">
      <c r="A11" s="25" t="s">
        <v>60</v>
      </c>
      <c r="B11" s="28">
        <v>0</v>
      </c>
      <c r="C11" s="28">
        <v>0</v>
      </c>
      <c r="D11" s="28">
        <v>0</v>
      </c>
      <c r="E11" s="28">
        <v>0</v>
      </c>
      <c r="F11" s="28">
        <v>1</v>
      </c>
      <c r="G11" s="29">
        <v>0</v>
      </c>
    </row>
    <row r="12" spans="1:7" ht="15.6" x14ac:dyDescent="0.3">
      <c r="A12" s="22" t="s">
        <v>61</v>
      </c>
      <c r="B12" s="22">
        <v>80</v>
      </c>
      <c r="C12" s="22">
        <v>0</v>
      </c>
      <c r="D12" s="22">
        <v>6</v>
      </c>
      <c r="E12" s="22">
        <v>27</v>
      </c>
      <c r="F12" s="22">
        <v>21</v>
      </c>
      <c r="G12" s="24">
        <v>2</v>
      </c>
    </row>
    <row r="13" spans="1:7" ht="15.6" x14ac:dyDescent="0.3">
      <c r="A13" s="23" t="s">
        <v>62</v>
      </c>
      <c r="B13" s="22">
        <v>139</v>
      </c>
      <c r="C13" s="22">
        <v>7</v>
      </c>
      <c r="D13" s="22">
        <v>47</v>
      </c>
      <c r="E13" s="22">
        <v>59</v>
      </c>
      <c r="F13" s="22">
        <v>59</v>
      </c>
      <c r="G13" s="24">
        <v>299</v>
      </c>
    </row>
    <row r="14" spans="1:7" ht="28.8" x14ac:dyDescent="0.3">
      <c r="A14" s="22" t="s">
        <v>63</v>
      </c>
      <c r="B14" s="22">
        <v>49</v>
      </c>
      <c r="C14" s="22">
        <v>1</v>
      </c>
      <c r="D14" s="22">
        <v>14</v>
      </c>
      <c r="E14" s="22">
        <v>25</v>
      </c>
      <c r="F14" s="22">
        <v>13</v>
      </c>
      <c r="G14" s="24">
        <v>85</v>
      </c>
    </row>
    <row r="15" spans="1:7" ht="43.2" x14ac:dyDescent="0.3">
      <c r="A15" s="25" t="s">
        <v>64</v>
      </c>
      <c r="B15" s="28">
        <v>0</v>
      </c>
      <c r="C15" s="28">
        <v>0</v>
      </c>
      <c r="D15" s="28">
        <v>0</v>
      </c>
      <c r="E15" s="28">
        <v>0</v>
      </c>
      <c r="F15" s="28">
        <v>1</v>
      </c>
      <c r="G15" s="29">
        <v>1</v>
      </c>
    </row>
    <row r="16" spans="1:7" ht="28.8" x14ac:dyDescent="0.3">
      <c r="A16" s="25" t="s">
        <v>65</v>
      </c>
      <c r="B16" s="28">
        <v>48</v>
      </c>
      <c r="C16" s="28">
        <v>1</v>
      </c>
      <c r="D16" s="28">
        <v>13</v>
      </c>
      <c r="E16" s="28">
        <v>25</v>
      </c>
      <c r="F16" s="28">
        <v>12</v>
      </c>
      <c r="G16" s="29">
        <v>78</v>
      </c>
    </row>
    <row r="17" spans="1:7" ht="28.8" x14ac:dyDescent="0.3">
      <c r="A17" s="25" t="s">
        <v>66</v>
      </c>
      <c r="B17" s="28">
        <v>1</v>
      </c>
      <c r="C17" s="28">
        <v>0</v>
      </c>
      <c r="D17" s="28">
        <v>1</v>
      </c>
      <c r="E17" s="28">
        <v>0</v>
      </c>
      <c r="F17" s="28">
        <v>0</v>
      </c>
      <c r="G17" s="29">
        <v>6</v>
      </c>
    </row>
    <row r="18" spans="1:7" ht="28.8" x14ac:dyDescent="0.3">
      <c r="A18" s="22" t="s">
        <v>67</v>
      </c>
      <c r="B18" s="22">
        <v>62</v>
      </c>
      <c r="C18" s="22">
        <v>5</v>
      </c>
      <c r="D18" s="22">
        <v>15</v>
      </c>
      <c r="E18" s="22">
        <v>14</v>
      </c>
      <c r="F18" s="22">
        <v>16</v>
      </c>
      <c r="G18" s="24">
        <v>9</v>
      </c>
    </row>
    <row r="19" spans="1:7" ht="28.8" x14ac:dyDescent="0.3">
      <c r="A19" s="25" t="s">
        <v>68</v>
      </c>
      <c r="B19" s="28">
        <v>18</v>
      </c>
      <c r="C19" s="28">
        <v>0</v>
      </c>
      <c r="D19" s="28">
        <v>7</v>
      </c>
      <c r="E19" s="28">
        <v>2</v>
      </c>
      <c r="F19" s="28">
        <v>5</v>
      </c>
      <c r="G19" s="29">
        <v>3</v>
      </c>
    </row>
    <row r="20" spans="1:7" ht="28.8" x14ac:dyDescent="0.3">
      <c r="A20" s="25" t="s">
        <v>69</v>
      </c>
      <c r="B20" s="28">
        <v>14</v>
      </c>
      <c r="C20" s="28">
        <v>3</v>
      </c>
      <c r="D20" s="28">
        <v>6</v>
      </c>
      <c r="E20" s="28">
        <v>5</v>
      </c>
      <c r="F20" s="28">
        <v>7</v>
      </c>
      <c r="G20" s="29">
        <v>1</v>
      </c>
    </row>
    <row r="21" spans="1:7" ht="15.6" x14ac:dyDescent="0.3">
      <c r="A21" s="25" t="s">
        <v>70</v>
      </c>
      <c r="B21" s="28">
        <v>1</v>
      </c>
      <c r="C21" s="28">
        <v>0</v>
      </c>
      <c r="D21" s="28">
        <v>0</v>
      </c>
      <c r="E21" s="28">
        <v>0</v>
      </c>
      <c r="F21" s="28">
        <v>0</v>
      </c>
      <c r="G21" s="29">
        <v>0</v>
      </c>
    </row>
    <row r="22" spans="1:7" ht="43.2" x14ac:dyDescent="0.3">
      <c r="A22" s="25" t="s">
        <v>71</v>
      </c>
      <c r="B22" s="28">
        <v>11</v>
      </c>
      <c r="C22" s="28">
        <v>2</v>
      </c>
      <c r="D22" s="28">
        <v>2</v>
      </c>
      <c r="E22" s="28">
        <v>7</v>
      </c>
      <c r="F22" s="28">
        <v>3</v>
      </c>
      <c r="G22" s="29">
        <v>5</v>
      </c>
    </row>
    <row r="23" spans="1:7" ht="28.8" x14ac:dyDescent="0.3">
      <c r="A23" s="25" t="s">
        <v>72</v>
      </c>
      <c r="B23" s="28">
        <v>18</v>
      </c>
      <c r="C23" s="28">
        <v>0</v>
      </c>
      <c r="D23" s="28">
        <v>0</v>
      </c>
      <c r="E23" s="28">
        <v>0</v>
      </c>
      <c r="F23" s="28">
        <v>1</v>
      </c>
      <c r="G23" s="29">
        <v>0</v>
      </c>
    </row>
    <row r="24" spans="1:7" ht="15.6" x14ac:dyDescent="0.3">
      <c r="A24" s="22" t="s">
        <v>73</v>
      </c>
      <c r="B24" s="22">
        <v>28</v>
      </c>
      <c r="C24" s="22">
        <v>1</v>
      </c>
      <c r="D24" s="22">
        <v>18</v>
      </c>
      <c r="E24" s="22">
        <v>20</v>
      </c>
      <c r="F24" s="22">
        <v>30</v>
      </c>
      <c r="G24" s="24">
        <v>205</v>
      </c>
    </row>
    <row r="25" spans="1:7" ht="28.8" x14ac:dyDescent="0.3">
      <c r="A25" s="25" t="s">
        <v>74</v>
      </c>
      <c r="B25" s="28">
        <v>7</v>
      </c>
      <c r="C25" s="28">
        <v>0</v>
      </c>
      <c r="D25" s="28">
        <v>6</v>
      </c>
      <c r="E25" s="28">
        <v>7</v>
      </c>
      <c r="F25" s="28">
        <v>1</v>
      </c>
      <c r="G25" s="29">
        <v>32</v>
      </c>
    </row>
    <row r="26" spans="1:7" ht="15.6" x14ac:dyDescent="0.3">
      <c r="A26" s="25" t="s">
        <v>75</v>
      </c>
      <c r="B26" s="28">
        <v>9</v>
      </c>
      <c r="C26" s="28">
        <v>1</v>
      </c>
      <c r="D26" s="28">
        <v>3</v>
      </c>
      <c r="E26" s="28">
        <v>9</v>
      </c>
      <c r="F26" s="28">
        <v>20</v>
      </c>
      <c r="G26" s="29">
        <v>127</v>
      </c>
    </row>
    <row r="27" spans="1:7" ht="28.8" x14ac:dyDescent="0.3">
      <c r="A27" s="25" t="s">
        <v>76</v>
      </c>
      <c r="B27" s="28">
        <v>12</v>
      </c>
      <c r="C27" s="28">
        <v>0</v>
      </c>
      <c r="D27" s="28">
        <v>9</v>
      </c>
      <c r="E27" s="28">
        <v>4</v>
      </c>
      <c r="F27" s="28">
        <v>9</v>
      </c>
      <c r="G27" s="29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INSTROOM</vt:lpstr>
      <vt:lpstr>vooruitgangsstaat</vt:lpstr>
      <vt:lpstr>motieven tot seponering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Stas, An</dc:creator>
  <cp:lastModifiedBy>Stas, An</cp:lastModifiedBy>
  <dcterms:created xsi:type="dcterms:W3CDTF">2022-04-13T10:15:51Z</dcterms:created>
  <dcterms:modified xsi:type="dcterms:W3CDTF">2022-04-19T11:17:03Z</dcterms:modified>
</cp:coreProperties>
</file>