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1" i="1"/>
  <c r="J17"/>
  <c r="J13"/>
  <c r="J9"/>
  <c r="J5"/>
  <c r="H23"/>
  <c r="H22"/>
  <c r="H21"/>
  <c r="H19"/>
  <c r="H18"/>
  <c r="H17"/>
  <c r="H15"/>
  <c r="H14"/>
  <c r="H13"/>
  <c r="H11"/>
  <c r="H10"/>
  <c r="H9"/>
  <c r="H7"/>
  <c r="H6"/>
  <c r="H5"/>
  <c r="J1"/>
  <c r="H3"/>
  <c r="H2"/>
  <c r="H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J23"/>
  <sheetViews>
    <sheetView tabSelected="1" workbookViewId="0">
      <selection activeCell="J1" sqref="J1"/>
    </sheetView>
  </sheetViews>
  <sheetFormatPr defaultRowHeight="15"/>
  <sheetData>
    <row r="1" spans="4:10">
      <c r="D1">
        <v>-0.64100000000000001</v>
      </c>
      <c r="E1">
        <v>-0.35699999999999998</v>
      </c>
      <c r="F1">
        <v>-1.3029999999999999</v>
      </c>
      <c r="H1">
        <f>SQRT((D1-D2)^2+(E1-E2)^2+(F1-F2)^2)</f>
        <v>3.9005613698543442</v>
      </c>
      <c r="J1">
        <f>ACOS((H2^2+H3^2-H1^2)/(2*H2*H3))*180/PI()</f>
        <v>152.37916720286745</v>
      </c>
    </row>
    <row r="2" spans="4:10">
      <c r="D2">
        <v>0</v>
      </c>
      <c r="E2">
        <v>0.2</v>
      </c>
      <c r="F2">
        <v>2.504</v>
      </c>
      <c r="H2">
        <f>SQRT((D1-D3)^2+(E1-E3)^2+(F1-F3)^2)</f>
        <v>1.5136984508150888</v>
      </c>
    </row>
    <row r="3" spans="4:10">
      <c r="D3">
        <v>8.0000000000000002E-3</v>
      </c>
      <c r="E3">
        <v>4.0000000000000001E-3</v>
      </c>
      <c r="F3">
        <v>1.6E-2</v>
      </c>
      <c r="H3">
        <f>SQRT((D2-D3)^2+(E2-E3)^2+(F2-F3)^2)</f>
        <v>2.4957211382684563</v>
      </c>
    </row>
    <row r="5" spans="4:10">
      <c r="D5">
        <v>-0.123</v>
      </c>
      <c r="E5">
        <v>0.246</v>
      </c>
      <c r="F5">
        <v>-1.47</v>
      </c>
      <c r="H5">
        <f>SQRT((D5-D6)^2+(E5-E6)^2+(F5-F6)^2)</f>
        <v>3.9761691362415661</v>
      </c>
      <c r="J5">
        <f>ACOS((H6^2+H7^2-H5^2)/(2*H6*H7))*180/PI()</f>
        <v>165.06183905033717</v>
      </c>
    </row>
    <row r="6" spans="4:10">
      <c r="D6">
        <v>0</v>
      </c>
      <c r="E6">
        <v>0.2</v>
      </c>
      <c r="F6">
        <v>2.504</v>
      </c>
      <c r="H6">
        <f>SQRT((D5-D7)^2+(E5-E7)^2+(F5-F7)^2)</f>
        <v>1.5138593065407366</v>
      </c>
    </row>
    <row r="7" spans="4:10">
      <c r="D7">
        <v>2E-3</v>
      </c>
      <c r="E7">
        <v>-3.0000000000000001E-3</v>
      </c>
      <c r="F7">
        <v>1.7999999999999999E-2</v>
      </c>
      <c r="H7">
        <f>SQRT((D6-D7)^2+(E6-E7)^2+(F6-F7)^2)</f>
        <v>2.4942752454370392</v>
      </c>
    </row>
    <row r="9" spans="4:10">
      <c r="D9">
        <v>-5.0000000000000001E-3</v>
      </c>
      <c r="E9">
        <v>-4.5999999999999999E-2</v>
      </c>
      <c r="F9">
        <v>-1.4950000000000001</v>
      </c>
      <c r="H9">
        <f>SQRT((D9-D10)^2+(E9-E10)^2+(F9-F10)^2)</f>
        <v>4.0065623669175547</v>
      </c>
      <c r="J9">
        <f>ACOS((H10^2+H11^2-H9^2)/(2*H10*H11))*180/PI()</f>
        <v>177.19321846284839</v>
      </c>
    </row>
    <row r="10" spans="4:10">
      <c r="D10">
        <v>0</v>
      </c>
      <c r="E10">
        <v>0.2</v>
      </c>
      <c r="F10">
        <v>2.504</v>
      </c>
      <c r="H10">
        <f>SQRT((D9-D11)^2+(E9-E11)^2+(F9-F11)^2)</f>
        <v>1.5147376010385429</v>
      </c>
    </row>
    <row r="11" spans="4:10">
      <c r="D11">
        <v>0</v>
      </c>
      <c r="E11">
        <v>1E-3</v>
      </c>
      <c r="F11">
        <v>1.9E-2</v>
      </c>
      <c r="H11">
        <f>SQRT((D10-D11)^2+(E10-E11)^2+(F10-F11)^2)</f>
        <v>2.4929552743681542</v>
      </c>
    </row>
    <row r="13" spans="4:10">
      <c r="D13">
        <v>-0.88300000000000001</v>
      </c>
      <c r="E13">
        <v>-0.47399999999999998</v>
      </c>
      <c r="F13">
        <v>-1.1100000000000001</v>
      </c>
      <c r="H13">
        <f>SQRT((D13-D14)^2+(E13-E14)^2+(F13-F14)^2)</f>
        <v>3.7808677575392662</v>
      </c>
      <c r="J13">
        <f>ACOS((H14^2+H15^2-H13^2)/(2*H14*H15))*180/PI()</f>
        <v>139.6447236038785</v>
      </c>
    </row>
    <row r="14" spans="4:10">
      <c r="D14">
        <v>0</v>
      </c>
      <c r="E14">
        <v>0.2</v>
      </c>
      <c r="F14">
        <v>2.504</v>
      </c>
      <c r="H14">
        <f>SQRT((D13-D15)^2+(E13-E15)^2+(F13-F15)^2)</f>
        <v>1.5142694608292144</v>
      </c>
    </row>
    <row r="15" spans="4:10">
      <c r="D15">
        <v>1.0999999999999999E-2</v>
      </c>
      <c r="E15">
        <v>6.0000000000000001E-3</v>
      </c>
      <c r="F15">
        <v>1.4E-2</v>
      </c>
      <c r="H15">
        <f>SQRT((D14-D15)^2+(E14-E15)^2+(F14-F15)^2)</f>
        <v>2.4975702192330851</v>
      </c>
    </row>
    <row r="17" spans="4:10">
      <c r="D17">
        <v>-0.45900000000000002</v>
      </c>
      <c r="E17">
        <v>-0.47199999999999998</v>
      </c>
      <c r="F17">
        <v>-1.343</v>
      </c>
      <c r="H17">
        <f>SQRT((D17-D18)^2+(E17-E18)^2+(F17-F18)^2)</f>
        <v>3.9321335175703278</v>
      </c>
      <c r="J17">
        <f>ACOS((H18^2+H19^2-H17^2)/(2*H18*H19))*180/PI()</f>
        <v>156.77315047923187</v>
      </c>
    </row>
    <row r="18" spans="4:10">
      <c r="D18">
        <v>0</v>
      </c>
      <c r="E18">
        <v>0.2</v>
      </c>
      <c r="F18">
        <v>2.504</v>
      </c>
      <c r="H18">
        <f>SQRT((D17-D19)^2+(E17-E19)^2+(F17-F19)^2)</f>
        <v>1.5146976596007533</v>
      </c>
    </row>
    <row r="19" spans="4:10">
      <c r="D19">
        <v>6.0000000000000001E-3</v>
      </c>
      <c r="E19">
        <v>6.0000000000000001E-3</v>
      </c>
      <c r="F19">
        <v>1.7000000000000001E-2</v>
      </c>
      <c r="H19">
        <f>SQRT((D18-D19)^2+(E18-E19)^2+(F18-F19)^2)</f>
        <v>2.494562286253843</v>
      </c>
    </row>
    <row r="21" spans="4:10">
      <c r="D21">
        <v>-0.42599999999999999</v>
      </c>
      <c r="E21">
        <v>-0.436</v>
      </c>
      <c r="F21">
        <v>-1.3660000000000001</v>
      </c>
      <c r="H21">
        <f>SQRT((D21-D22)^2+(E21-E22)^2+(F21-F22)^2)</f>
        <v>3.9449806083173589</v>
      </c>
      <c r="J21">
        <f>ACOS((H22^2+H23^2-H21^2)/(2*H22*H23))*180/PI()</f>
        <v>158.86382440619604</v>
      </c>
    </row>
    <row r="22" spans="4:10">
      <c r="D22">
        <v>0</v>
      </c>
      <c r="E22">
        <v>0.2</v>
      </c>
      <c r="F22">
        <v>2.504</v>
      </c>
      <c r="H22">
        <f>SQRT((D21-D23)^2+(E21-E23)^2+(F21-F23)^2)</f>
        <v>1.5142427150229254</v>
      </c>
    </row>
    <row r="23" spans="4:10">
      <c r="D23">
        <v>5.0000000000000001E-3</v>
      </c>
      <c r="E23">
        <v>5.0000000000000001E-3</v>
      </c>
      <c r="F23">
        <v>1.7000000000000001E-2</v>
      </c>
      <c r="H23">
        <f>SQRT((D22-D23)^2+(E22-E23)^2+(F22-F23)^2)</f>
        <v>2.4946380498982212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</dc:creator>
  <cp:lastModifiedBy>SAID</cp:lastModifiedBy>
  <dcterms:created xsi:type="dcterms:W3CDTF">2008-07-03T17:17:57Z</dcterms:created>
  <dcterms:modified xsi:type="dcterms:W3CDTF">2008-07-03T18:33:44Z</dcterms:modified>
</cp:coreProperties>
</file>