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90" windowWidth="21795" windowHeight="13260"/>
  </bookViews>
  <sheets>
    <sheet name="19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santoed</author>
  </authors>
  <commentList>
    <comment ref="C3" authorId="0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<sst xmlns="http://schemas.openxmlformats.org/spreadsheetml/2006/main" count="553" uniqueCount="260">
  <si>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</si>
  <si>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</si>
  <si>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</si>
  <si>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</si>
  <si>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</si>
  <si>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</si>
  <si>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</si>
  <si>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</si>
  <si>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2017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</si>
  <si>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</si>
  <si>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</si>
  <si>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</si>
  <si>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</si>
  <si>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</si>
  <si>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</si>
  <si>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</si>
  <si>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</si>
  <si>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</si>
  <si>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</si>
  <si>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</si>
  <si>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</si>
  <si>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</si>
  <si>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</si>
  <si>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</si>
  <si>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</si>
  <si>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</si>
  <si>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</si>
  <si>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</si>
  <si>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</si>
  <si>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</si>
  <si>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</si>
  <si>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</si>
  <si>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</si>
  <si>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</si>
  <si>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</si>
  <si>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</si>
  <si>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</si>
  <si>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</si>
  <si>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</si>
  <si>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</si>
  <si>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</si>
  <si>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</si>
  <si>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</si>
  <si>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</si>
  <si>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</si>
  <si>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</si>
  <si>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</si>
  <si>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</si>
  <si>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</si>
  <si>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</si>
  <si>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</si>
  <si>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</si>
  <si>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</si>
  <si>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</si>
  <si>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</si>
  <si>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</si>
  <si>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</si>
  <si>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</si>
  <si>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</si>
  <si>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</si>
  <si>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</si>
  <si>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</si>
  <si>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</si>
  <si>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</si>
  <si>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</si>
  <si>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</si>
  <si>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</si>
  <si>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</si>
  <si>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</si>
  <si>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</si>
  <si>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</si>
  <si>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</si>
  <si>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</si>
  <si>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</si>
  <si>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</si>
  <si>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04. November 2019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</si>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</sst>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/>
    <cellStyle name="Normal_1.2" xfId="1"/>
    <cellStyle name="Normal_tab-1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/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400/413/REA/kryssloep_HR2019/eurostat/til_web/kobling/ESAP2_1950_A%20Quest_NACE_Rev2_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137"/>
  <sheetViews>
    <sheetView tabSelected="1" workbookViewId="0">
      <pane xSplit="4" ySplit="28" topLeftCell="E29" activePane="bottomRight" state="frozen"/>
      <selection pane="topRight" activeCell="E1" sqref="E1"/>
      <selection pane="bottomLeft" activeCell="A29" sqref="A29"/>
      <selection pane="bottomRight" activeCell="E32" sqref="E32"/>
    </sheetView>
  </sheetViews>
  <sheetFormatPr baseColWidth="10" defaultRowHeight="12.75" x14ac:dyDescent="0.2"/>
  <cols>
    <col min="1" max="1" width="11.42578125" style="9"/>
    <col min="2" max="2" width="10.85546875" style="9" customWidth="1"/>
    <col min="3" max="3" width="16" style="9" customWidth="1"/>
    <col min="4" max="4" width="30.7109375" style="9" customWidth="1"/>
    <col min="5" max="5" width="26.140625" style="9" customWidth="1"/>
    <col min="6" max="86" width="25.7109375" style="9" customWidth="1"/>
    <col min="87" max="16384" width="11.42578125" style="9"/>
  </cols>
  <sheetData>
    <row r="1" spans="1:14" ht="16.5" thickBot="1" x14ac:dyDescent="0.3">
      <c r="A1" s="1" t="str">
        <f>LOOKUP(I15,A126:A127,B126:B127)</f>
        <v>ESA Questionnaire 1950 - Symmetric input-output table for imports (industry*industry)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7"/>
    </row>
    <row r="3" spans="1:14" ht="13.5" thickBot="1" x14ac:dyDescent="0.25">
      <c r="A3" s="18" t="s">
        <v>7</v>
      </c>
      <c r="B3" s="11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8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8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8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8" t="s">
        <v>25</v>
      </c>
      <c r="B8" s="42" t="s">
        <v>26</v>
      </c>
      <c r="C8" s="10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8" t="s">
        <v>28</v>
      </c>
      <c r="B9" s="31"/>
      <c r="C9" s="18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8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8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8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8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8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8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8" t="s">
        <v>50</v>
      </c>
      <c r="I15" s="72">
        <v>1950</v>
      </c>
      <c r="J15" s="10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8" t="s">
        <v>58</v>
      </c>
      <c r="I16" s="83" t="s">
        <v>14</v>
      </c>
      <c r="J16" s="18" t="s">
        <v>59</v>
      </c>
      <c r="K16" s="84" t="s">
        <v>60</v>
      </c>
      <c r="L16" s="85"/>
      <c r="M16" s="86"/>
      <c r="N16" s="87"/>
    </row>
    <row r="17" spans="1:86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6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6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6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6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6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6" ht="13.5" thickBot="1" x14ac:dyDescent="0.25">
      <c r="C23" s="110"/>
      <c r="D23" s="110"/>
      <c r="E23" s="110"/>
    </row>
    <row r="24" spans="1:86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6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6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2"/>
      <c r="CB26" s="133" t="s">
        <v>100</v>
      </c>
      <c r="CC26" s="131"/>
      <c r="CD26" s="131"/>
      <c r="CE26" s="131"/>
      <c r="CF26" s="134"/>
      <c r="CG26" s="135" t="s">
        <v>101</v>
      </c>
      <c r="CH26" s="136" t="s">
        <v>102</v>
      </c>
    </row>
    <row r="27" spans="1:86" ht="54.95" customHeight="1" x14ac:dyDescent="0.2">
      <c r="C27" s="137" t="s">
        <v>103</v>
      </c>
      <c r="D27" s="138"/>
      <c r="E27" s="139" t="s">
        <v>104</v>
      </c>
      <c r="F27" s="140" t="s">
        <v>105</v>
      </c>
      <c r="G27" s="140" t="s">
        <v>106</v>
      </c>
      <c r="H27" s="140" t="s">
        <v>107</v>
      </c>
      <c r="I27" s="140" t="s">
        <v>108</v>
      </c>
      <c r="J27" s="140" t="s">
        <v>109</v>
      </c>
      <c r="K27" s="140" t="s">
        <v>110</v>
      </c>
      <c r="L27" s="140" t="s">
        <v>111</v>
      </c>
      <c r="M27" s="140" t="s">
        <v>112</v>
      </c>
      <c r="N27" s="140" t="s">
        <v>113</v>
      </c>
      <c r="O27" s="140" t="s">
        <v>114</v>
      </c>
      <c r="P27" s="140" t="s">
        <v>115</v>
      </c>
      <c r="Q27" s="140" t="s">
        <v>116</v>
      </c>
      <c r="R27" s="140" t="s">
        <v>117</v>
      </c>
      <c r="S27" s="140" t="s">
        <v>118</v>
      </c>
      <c r="T27" s="140" t="s">
        <v>119</v>
      </c>
      <c r="U27" s="140" t="s">
        <v>120</v>
      </c>
      <c r="V27" s="140" t="s">
        <v>121</v>
      </c>
      <c r="W27" s="140" t="s">
        <v>122</v>
      </c>
      <c r="X27" s="140" t="s">
        <v>123</v>
      </c>
      <c r="Y27" s="140" t="s">
        <v>124</v>
      </c>
      <c r="Z27" s="140" t="s">
        <v>125</v>
      </c>
      <c r="AA27" s="140" t="s">
        <v>126</v>
      </c>
      <c r="AB27" s="140" t="s">
        <v>127</v>
      </c>
      <c r="AC27" s="140" t="s">
        <v>128</v>
      </c>
      <c r="AD27" s="140" t="s">
        <v>129</v>
      </c>
      <c r="AE27" s="140" t="s">
        <v>130</v>
      </c>
      <c r="AF27" s="140" t="s">
        <v>131</v>
      </c>
      <c r="AG27" s="140" t="s">
        <v>132</v>
      </c>
      <c r="AH27" s="140" t="s">
        <v>133</v>
      </c>
      <c r="AI27" s="140" t="s">
        <v>134</v>
      </c>
      <c r="AJ27" s="140" t="s">
        <v>135</v>
      </c>
      <c r="AK27" s="140" t="s">
        <v>136</v>
      </c>
      <c r="AL27" s="140" t="s">
        <v>137</v>
      </c>
      <c r="AM27" s="140" t="s">
        <v>138</v>
      </c>
      <c r="AN27" s="140" t="s">
        <v>139</v>
      </c>
      <c r="AO27" s="140" t="s">
        <v>140</v>
      </c>
      <c r="AP27" s="140" t="s">
        <v>141</v>
      </c>
      <c r="AQ27" s="140" t="s">
        <v>142</v>
      </c>
      <c r="AR27" s="140" t="s">
        <v>143</v>
      </c>
      <c r="AS27" s="140" t="s">
        <v>144</v>
      </c>
      <c r="AT27" s="140" t="s">
        <v>145</v>
      </c>
      <c r="AU27" s="140" t="s">
        <v>146</v>
      </c>
      <c r="AV27" s="140" t="s">
        <v>147</v>
      </c>
      <c r="AW27" s="140" t="s">
        <v>148</v>
      </c>
      <c r="AX27" s="140" t="s">
        <v>149</v>
      </c>
      <c r="AY27" s="140" t="s">
        <v>150</v>
      </c>
      <c r="AZ27" s="140" t="s">
        <v>151</v>
      </c>
      <c r="BA27" s="140" t="s">
        <v>152</v>
      </c>
      <c r="BB27" s="140" t="s">
        <v>153</v>
      </c>
      <c r="BC27" s="140" t="s">
        <v>154</v>
      </c>
      <c r="BD27" s="140" t="s">
        <v>155</v>
      </c>
      <c r="BE27" s="140" t="s">
        <v>156</v>
      </c>
      <c r="BF27" s="140" t="s">
        <v>157</v>
      </c>
      <c r="BG27" s="140" t="s">
        <v>158</v>
      </c>
      <c r="BH27" s="140" t="s">
        <v>159</v>
      </c>
      <c r="BI27" s="140" t="s">
        <v>160</v>
      </c>
      <c r="BJ27" s="140" t="s">
        <v>161</v>
      </c>
      <c r="BK27" s="140" t="s">
        <v>162</v>
      </c>
      <c r="BL27" s="140" t="s">
        <v>163</v>
      </c>
      <c r="BM27" s="140" t="s">
        <v>164</v>
      </c>
      <c r="BN27" s="140" t="s">
        <v>165</v>
      </c>
      <c r="BO27" s="140" t="s">
        <v>166</v>
      </c>
      <c r="BP27" s="140" t="s">
        <v>167</v>
      </c>
      <c r="BQ27" s="141" t="s">
        <v>168</v>
      </c>
      <c r="BR27" s="142" t="s">
        <v>169</v>
      </c>
      <c r="BS27" s="143" t="s">
        <v>170</v>
      </c>
      <c r="BT27" s="144" t="s">
        <v>171</v>
      </c>
      <c r="BU27" s="145" t="s">
        <v>172</v>
      </c>
      <c r="BV27" s="146" t="s">
        <v>173</v>
      </c>
      <c r="BW27" s="145" t="s">
        <v>174</v>
      </c>
      <c r="BX27" s="145" t="s">
        <v>175</v>
      </c>
      <c r="BY27" s="145" t="s">
        <v>176</v>
      </c>
      <c r="BZ27" s="146" t="s">
        <v>177</v>
      </c>
      <c r="CA27" s="146" t="s">
        <v>178</v>
      </c>
      <c r="CB27" s="147" t="s">
        <v>179</v>
      </c>
      <c r="CC27" s="148" t="s">
        <v>180</v>
      </c>
      <c r="CD27" s="148" t="s">
        <v>181</v>
      </c>
      <c r="CE27" s="149" t="s">
        <v>182</v>
      </c>
      <c r="CF27" s="150" t="s">
        <v>183</v>
      </c>
      <c r="CG27" s="151"/>
      <c r="CH27" s="152"/>
    </row>
    <row r="28" spans="1:86" x14ac:dyDescent="0.2">
      <c r="B28" s="153"/>
      <c r="C28" s="154" t="s">
        <v>184</v>
      </c>
      <c r="D28" s="155"/>
      <c r="E28" s="156" t="s">
        <v>185</v>
      </c>
      <c r="F28" s="156" t="s">
        <v>186</v>
      </c>
      <c r="G28" s="156" t="s">
        <v>187</v>
      </c>
      <c r="H28" s="156" t="s">
        <v>188</v>
      </c>
      <c r="I28" s="156" t="s">
        <v>189</v>
      </c>
      <c r="J28" s="156" t="s">
        <v>190</v>
      </c>
      <c r="K28" s="156" t="s">
        <v>191</v>
      </c>
      <c r="L28" s="156" t="s">
        <v>192</v>
      </c>
      <c r="M28" s="156" t="s">
        <v>193</v>
      </c>
      <c r="N28" s="156" t="s">
        <v>194</v>
      </c>
      <c r="O28" s="156" t="s">
        <v>195</v>
      </c>
      <c r="P28" s="156" t="s">
        <v>196</v>
      </c>
      <c r="Q28" s="156" t="s">
        <v>197</v>
      </c>
      <c r="R28" s="156" t="s">
        <v>198</v>
      </c>
      <c r="S28" s="156" t="s">
        <v>199</v>
      </c>
      <c r="T28" s="156" t="s">
        <v>200</v>
      </c>
      <c r="U28" s="156" t="s">
        <v>201</v>
      </c>
      <c r="V28" s="156" t="s">
        <v>202</v>
      </c>
      <c r="W28" s="156" t="s">
        <v>203</v>
      </c>
      <c r="X28" s="156" t="s">
        <v>204</v>
      </c>
      <c r="Y28" s="156" t="s">
        <v>205</v>
      </c>
      <c r="Z28" s="156" t="s">
        <v>206</v>
      </c>
      <c r="AA28" s="156" t="s">
        <v>207</v>
      </c>
      <c r="AB28" s="156" t="s">
        <v>208</v>
      </c>
      <c r="AC28" s="156" t="s">
        <v>209</v>
      </c>
      <c r="AD28" s="156" t="s">
        <v>210</v>
      </c>
      <c r="AE28" s="156" t="s">
        <v>211</v>
      </c>
      <c r="AF28" s="156" t="s">
        <v>212</v>
      </c>
      <c r="AG28" s="156" t="s">
        <v>213</v>
      </c>
      <c r="AH28" s="156" t="s">
        <v>214</v>
      </c>
      <c r="AI28" s="156" t="s">
        <v>215</v>
      </c>
      <c r="AJ28" s="156" t="s">
        <v>216</v>
      </c>
      <c r="AK28" s="156" t="s">
        <v>217</v>
      </c>
      <c r="AL28" s="156" t="s">
        <v>218</v>
      </c>
      <c r="AM28" s="156" t="s">
        <v>219</v>
      </c>
      <c r="AN28" s="156" t="s">
        <v>220</v>
      </c>
      <c r="AO28" s="156" t="s">
        <v>221</v>
      </c>
      <c r="AP28" s="156" t="s">
        <v>222</v>
      </c>
      <c r="AQ28" s="156" t="s">
        <v>223</v>
      </c>
      <c r="AR28" s="156" t="s">
        <v>224</v>
      </c>
      <c r="AS28" s="156" t="s">
        <v>225</v>
      </c>
      <c r="AT28" s="156" t="s">
        <v>226</v>
      </c>
      <c r="AU28" s="156" t="s">
        <v>227</v>
      </c>
      <c r="AV28" s="156" t="s">
        <v>228</v>
      </c>
      <c r="AW28" s="156" t="s">
        <v>229</v>
      </c>
      <c r="AX28" s="156" t="s">
        <v>230</v>
      </c>
      <c r="AY28" s="156" t="s">
        <v>231</v>
      </c>
      <c r="AZ28" s="156" t="s">
        <v>232</v>
      </c>
      <c r="BA28" s="156" t="s">
        <v>233</v>
      </c>
      <c r="BB28" s="156" t="s">
        <v>234</v>
      </c>
      <c r="BC28" s="156" t="s">
        <v>235</v>
      </c>
      <c r="BD28" s="156" t="s">
        <v>236</v>
      </c>
      <c r="BE28" s="156" t="s">
        <v>237</v>
      </c>
      <c r="BF28" s="156" t="s">
        <v>238</v>
      </c>
      <c r="BG28" s="156" t="s">
        <v>239</v>
      </c>
      <c r="BH28" s="156" t="s">
        <v>240</v>
      </c>
      <c r="BI28" s="156" t="s">
        <v>241</v>
      </c>
      <c r="BJ28" s="156" t="s">
        <v>242</v>
      </c>
      <c r="BK28" s="156" t="s">
        <v>243</v>
      </c>
      <c r="BL28" s="156" t="s">
        <v>244</v>
      </c>
      <c r="BM28" s="156" t="s">
        <v>245</v>
      </c>
      <c r="BN28" s="156" t="s">
        <v>246</v>
      </c>
      <c r="BO28" s="156" t="s">
        <v>247</v>
      </c>
      <c r="BP28" s="156" t="s">
        <v>248</v>
      </c>
      <c r="BQ28" s="156" t="s">
        <v>249</v>
      </c>
      <c r="BR28" s="157" t="s">
        <v>250</v>
      </c>
      <c r="BS28" s="158" t="s">
        <v>251</v>
      </c>
      <c r="BT28" s="159" t="s">
        <v>251</v>
      </c>
      <c r="BU28" s="160" t="s">
        <v>251</v>
      </c>
      <c r="BV28" s="161" t="s">
        <v>251</v>
      </c>
      <c r="BW28" s="158" t="s">
        <v>251</v>
      </c>
      <c r="BX28" s="158" t="s">
        <v>251</v>
      </c>
      <c r="BY28" s="158" t="s">
        <v>251</v>
      </c>
      <c r="BZ28" s="161" t="s">
        <v>251</v>
      </c>
      <c r="CA28" s="161" t="s">
        <v>251</v>
      </c>
      <c r="CB28" s="162" t="s">
        <v>251</v>
      </c>
      <c r="CC28" s="158" t="s">
        <v>251</v>
      </c>
      <c r="CD28" s="158" t="s">
        <v>251</v>
      </c>
      <c r="CE28" s="160" t="s">
        <v>251</v>
      </c>
      <c r="CF28" s="157" t="s">
        <v>251</v>
      </c>
      <c r="CG28" s="163" t="s">
        <v>251</v>
      </c>
      <c r="CH28" s="164" t="s">
        <v>251</v>
      </c>
    </row>
    <row r="29" spans="1:86" x14ac:dyDescent="0.2">
      <c r="B29" s="165">
        <v>1</v>
      </c>
      <c r="C29" s="166" t="s">
        <v>185</v>
      </c>
      <c r="D29" s="167" t="s">
        <v>104</v>
      </c>
      <c r="E29" s="168">
        <v>531.75400000000002</v>
      </c>
      <c r="F29" s="168">
        <v>9.7000000000000003E-2</v>
      </c>
      <c r="G29" s="168">
        <v>23.93</v>
      </c>
      <c r="H29" s="168">
        <v>31.864000000000001</v>
      </c>
      <c r="I29" s="168">
        <v>6483.3540000000003</v>
      </c>
      <c r="J29" s="168">
        <v>57.491</v>
      </c>
      <c r="K29" s="168">
        <v>28.968</v>
      </c>
      <c r="L29" s="168">
        <v>0.28299999999999997</v>
      </c>
      <c r="M29" s="168">
        <v>22.311</v>
      </c>
      <c r="N29" s="168"/>
      <c r="O29" s="168"/>
      <c r="P29" s="168">
        <v>153.76599999999999</v>
      </c>
      <c r="Q29" s="168">
        <v>1.913</v>
      </c>
      <c r="R29" s="168">
        <v>3.5409999999999999</v>
      </c>
      <c r="S29" s="168">
        <v>0.94199999999999995</v>
      </c>
      <c r="T29" s="168">
        <v>4.8979999999999997</v>
      </c>
      <c r="U29" s="168">
        <v>3.161</v>
      </c>
      <c r="V29" s="168">
        <v>2.581</v>
      </c>
      <c r="W29" s="168">
        <v>3.798</v>
      </c>
      <c r="X29" s="168">
        <v>0.89700000000000002</v>
      </c>
      <c r="Y29" s="168">
        <v>2.371</v>
      </c>
      <c r="Z29" s="168">
        <v>4.76</v>
      </c>
      <c r="AA29" s="168">
        <v>3.4420000000000002</v>
      </c>
      <c r="AB29" s="168">
        <v>22.69</v>
      </c>
      <c r="AC29" s="168">
        <v>1.9139999999999999</v>
      </c>
      <c r="AD29" s="168">
        <v>2.843</v>
      </c>
      <c r="AE29" s="168">
        <v>496.15699999999998</v>
      </c>
      <c r="AF29" s="168">
        <v>12.858000000000001</v>
      </c>
      <c r="AG29" s="168">
        <v>103.146</v>
      </c>
      <c r="AH29" s="168">
        <v>58.292999999999999</v>
      </c>
      <c r="AI29" s="168">
        <v>9.6150000000000002</v>
      </c>
      <c r="AJ29" s="168">
        <v>1.921</v>
      </c>
      <c r="AK29" s="168">
        <v>2.7130000000000001</v>
      </c>
      <c r="AL29" s="168">
        <v>25.452999999999999</v>
      </c>
      <c r="AM29" s="168">
        <v>2.4329999999999998</v>
      </c>
      <c r="AN29" s="168">
        <v>619.96799999999996</v>
      </c>
      <c r="AO29" s="168">
        <v>29.202999999999999</v>
      </c>
      <c r="AP29" s="168">
        <v>14.516</v>
      </c>
      <c r="AQ29" s="168">
        <v>9.9890000000000008</v>
      </c>
      <c r="AR29" s="168">
        <v>31.515999999999998</v>
      </c>
      <c r="AS29" s="168">
        <v>15.795999999999999</v>
      </c>
      <c r="AT29" s="168">
        <v>1.228</v>
      </c>
      <c r="AU29" s="168">
        <v>6.0620000000000003</v>
      </c>
      <c r="AV29" s="168">
        <v>8.9489999999999998</v>
      </c>
      <c r="AW29" s="168">
        <v>0</v>
      </c>
      <c r="AX29" s="168">
        <v>31.048999999999999</v>
      </c>
      <c r="AY29" s="168">
        <v>27.132000000000001</v>
      </c>
      <c r="AZ29" s="168">
        <v>4.1029999999999998</v>
      </c>
      <c r="BA29" s="168">
        <v>11.529</v>
      </c>
      <c r="BB29" s="168">
        <v>6.3239999999999998</v>
      </c>
      <c r="BC29" s="168">
        <v>10.101000000000001</v>
      </c>
      <c r="BD29" s="168">
        <v>7.4429999999999996</v>
      </c>
      <c r="BE29" s="168">
        <v>2.0710000000000002</v>
      </c>
      <c r="BF29" s="168">
        <v>124.764</v>
      </c>
      <c r="BG29" s="168">
        <v>352.762</v>
      </c>
      <c r="BH29" s="168">
        <v>48.192</v>
      </c>
      <c r="BI29" s="168">
        <v>54.259</v>
      </c>
      <c r="BJ29" s="168">
        <v>200.93199999999999</v>
      </c>
      <c r="BK29" s="168">
        <v>17.373000000000001</v>
      </c>
      <c r="BL29" s="168">
        <v>5.82</v>
      </c>
      <c r="BM29" s="168">
        <v>10.391999999999999</v>
      </c>
      <c r="BN29" s="168">
        <v>0.63200000000000001</v>
      </c>
      <c r="BO29" s="168">
        <v>4.9630000000000001</v>
      </c>
      <c r="BP29" s="168">
        <v>0</v>
      </c>
      <c r="BQ29" s="168"/>
      <c r="BR29" s="169">
        <v>9763.2260000000006</v>
      </c>
      <c r="BS29" s="170">
        <v>9638.2549999999992</v>
      </c>
      <c r="BT29" s="171">
        <v>0</v>
      </c>
      <c r="BU29" s="171">
        <v>0</v>
      </c>
      <c r="BV29" s="172">
        <v>9638.2549999999992</v>
      </c>
      <c r="BW29" s="171">
        <v>0</v>
      </c>
      <c r="BX29" s="171"/>
      <c r="BY29" s="171">
        <v>-3150.4789999999998</v>
      </c>
      <c r="BZ29" s="172">
        <v>-3150.4789999999998</v>
      </c>
      <c r="CA29" s="172">
        <v>-3150.4789999999998</v>
      </c>
      <c r="CB29" s="173"/>
      <c r="CC29" s="170"/>
      <c r="CD29" s="170"/>
      <c r="CE29" s="171"/>
      <c r="CF29" s="169">
        <v>51</v>
      </c>
      <c r="CG29" s="172">
        <v>6538.7759999999998</v>
      </c>
      <c r="CH29" s="174">
        <v>16302.002</v>
      </c>
    </row>
    <row r="30" spans="1:86" x14ac:dyDescent="0.2">
      <c r="B30" s="165">
        <v>1</v>
      </c>
      <c r="C30" s="175" t="s">
        <v>186</v>
      </c>
      <c r="D30" s="176" t="s">
        <v>105</v>
      </c>
      <c r="E30" s="168">
        <v>0.30299999999999999</v>
      </c>
      <c r="F30" s="168">
        <v>0.01</v>
      </c>
      <c r="G30" s="168">
        <v>0.42199999999999999</v>
      </c>
      <c r="H30" s="168">
        <v>0.79200000000000004</v>
      </c>
      <c r="I30" s="168">
        <v>0.47799999999999998</v>
      </c>
      <c r="J30" s="168">
        <v>4.5999999999999999E-2</v>
      </c>
      <c r="K30" s="168">
        <v>200.95699999999999</v>
      </c>
      <c r="L30" s="168">
        <v>34.853999999999999</v>
      </c>
      <c r="M30" s="168">
        <v>0.06</v>
      </c>
      <c r="N30" s="168"/>
      <c r="O30" s="168"/>
      <c r="P30" s="168">
        <v>17.209</v>
      </c>
      <c r="Q30" s="168">
        <v>5.1999999999999998E-2</v>
      </c>
      <c r="R30" s="168">
        <v>2.5219999999999998</v>
      </c>
      <c r="S30" s="168">
        <v>5.8000000000000003E-2</v>
      </c>
      <c r="T30" s="168">
        <v>0.159</v>
      </c>
      <c r="U30" s="168">
        <v>0.125</v>
      </c>
      <c r="V30" s="168">
        <v>0.06</v>
      </c>
      <c r="W30" s="168">
        <v>0.159</v>
      </c>
      <c r="X30" s="168">
        <v>2.9000000000000001E-2</v>
      </c>
      <c r="Y30" s="168">
        <v>9.5000000000000001E-2</v>
      </c>
      <c r="Z30" s="168">
        <v>0.19900000000000001</v>
      </c>
      <c r="AA30" s="168">
        <v>0.17199999999999999</v>
      </c>
      <c r="AB30" s="168">
        <v>1.0009999999999999</v>
      </c>
      <c r="AC30" s="168">
        <v>0.17299999999999999</v>
      </c>
      <c r="AD30" s="168">
        <v>0.104</v>
      </c>
      <c r="AE30" s="168">
        <v>6.7149999999999999</v>
      </c>
      <c r="AF30" s="168">
        <v>0.94199999999999995</v>
      </c>
      <c r="AG30" s="168">
        <v>7.718</v>
      </c>
      <c r="AH30" s="168">
        <v>79.754999999999995</v>
      </c>
      <c r="AI30" s="168">
        <v>0.85899999999999999</v>
      </c>
      <c r="AJ30" s="168">
        <v>0.20599999999999999</v>
      </c>
      <c r="AK30" s="168">
        <v>0.26300000000000001</v>
      </c>
      <c r="AL30" s="168">
        <v>1.4019999999999999</v>
      </c>
      <c r="AM30" s="168">
        <v>0.2</v>
      </c>
      <c r="AN30" s="168">
        <v>2.806</v>
      </c>
      <c r="AO30" s="168">
        <v>0.72199999999999998</v>
      </c>
      <c r="AP30" s="168">
        <v>1.097</v>
      </c>
      <c r="AQ30" s="168">
        <v>0.83799999999999997</v>
      </c>
      <c r="AR30" s="168">
        <v>1.097</v>
      </c>
      <c r="AS30" s="168">
        <v>0.36799999999999999</v>
      </c>
      <c r="AT30" s="168">
        <v>0.13100000000000001</v>
      </c>
      <c r="AU30" s="168">
        <v>0.497</v>
      </c>
      <c r="AV30" s="168">
        <v>1.1160000000000001</v>
      </c>
      <c r="AW30" s="168">
        <v>0</v>
      </c>
      <c r="AX30" s="168">
        <v>1.833</v>
      </c>
      <c r="AY30" s="168">
        <v>4.1529999999999996</v>
      </c>
      <c r="AZ30" s="168">
        <v>0.35599999999999998</v>
      </c>
      <c r="BA30" s="168">
        <v>1.0720000000000001</v>
      </c>
      <c r="BB30" s="168">
        <v>0.63400000000000001</v>
      </c>
      <c r="BC30" s="168">
        <v>0.90400000000000003</v>
      </c>
      <c r="BD30" s="168">
        <v>0.52600000000000002</v>
      </c>
      <c r="BE30" s="168">
        <v>0.17199999999999999</v>
      </c>
      <c r="BF30" s="168">
        <v>2.6739999999999999</v>
      </c>
      <c r="BG30" s="168">
        <v>1.222</v>
      </c>
      <c r="BH30" s="168">
        <v>1.4470000000000001</v>
      </c>
      <c r="BI30" s="168">
        <v>1.905</v>
      </c>
      <c r="BJ30" s="168">
        <v>1.4830000000000001</v>
      </c>
      <c r="BK30" s="168">
        <v>1.4019999999999999</v>
      </c>
      <c r="BL30" s="168">
        <v>0.42299999999999999</v>
      </c>
      <c r="BM30" s="168">
        <v>1.113</v>
      </c>
      <c r="BN30" s="168">
        <v>5.8000000000000003E-2</v>
      </c>
      <c r="BO30" s="168">
        <v>0.51500000000000001</v>
      </c>
      <c r="BP30" s="168">
        <v>0</v>
      </c>
      <c r="BQ30" s="168"/>
      <c r="BR30" s="169">
        <v>388.66300000000001</v>
      </c>
      <c r="BS30" s="170">
        <v>141.05099999999999</v>
      </c>
      <c r="BT30" s="171">
        <v>0</v>
      </c>
      <c r="BU30" s="171">
        <v>0</v>
      </c>
      <c r="BV30" s="172">
        <v>141.05099999999999</v>
      </c>
      <c r="BW30" s="171">
        <v>0</v>
      </c>
      <c r="BX30" s="171"/>
      <c r="BY30" s="171">
        <v>-12.715</v>
      </c>
      <c r="BZ30" s="172">
        <v>-12.715</v>
      </c>
      <c r="CA30" s="172">
        <v>-12.715</v>
      </c>
      <c r="CB30" s="173"/>
      <c r="CC30" s="170"/>
      <c r="CD30" s="170"/>
      <c r="CE30" s="171"/>
      <c r="CF30" s="169">
        <v>3</v>
      </c>
      <c r="CG30" s="172">
        <v>131.33599999999998</v>
      </c>
      <c r="CH30" s="174">
        <v>519.99900000000002</v>
      </c>
    </row>
    <row r="31" spans="1:86" x14ac:dyDescent="0.2">
      <c r="B31" s="165">
        <v>1</v>
      </c>
      <c r="C31" s="175" t="s">
        <v>187</v>
      </c>
      <c r="D31" s="176" t="s">
        <v>106</v>
      </c>
      <c r="E31" s="168">
        <v>31.024999999999999</v>
      </c>
      <c r="F31" s="168">
        <v>0</v>
      </c>
      <c r="G31" s="168">
        <v>30.736999999999998</v>
      </c>
      <c r="H31" s="168">
        <v>1.04</v>
      </c>
      <c r="I31" s="168">
        <v>1641.751</v>
      </c>
      <c r="J31" s="168">
        <v>0.129</v>
      </c>
      <c r="K31" s="168">
        <v>0.246</v>
      </c>
      <c r="L31" s="168">
        <v>5.0000000000000001E-3</v>
      </c>
      <c r="M31" s="168">
        <v>2.8000000000000001E-2</v>
      </c>
      <c r="N31" s="168"/>
      <c r="O31" s="168"/>
      <c r="P31" s="168">
        <v>0.29599999999999999</v>
      </c>
      <c r="Q31" s="168">
        <v>5.8000000000000003E-2</v>
      </c>
      <c r="R31" s="168">
        <v>9.5000000000000001E-2</v>
      </c>
      <c r="S31" s="168">
        <v>1.2E-2</v>
      </c>
      <c r="T31" s="168">
        <v>0.13700000000000001</v>
      </c>
      <c r="U31" s="168">
        <v>7.9000000000000001E-2</v>
      </c>
      <c r="V31" s="168">
        <v>8.3000000000000004E-2</v>
      </c>
      <c r="W31" s="168">
        <v>8.2000000000000003E-2</v>
      </c>
      <c r="X31" s="168">
        <v>2.5000000000000001E-2</v>
      </c>
      <c r="Y31" s="168">
        <v>5.8999999999999997E-2</v>
      </c>
      <c r="Z31" s="168">
        <v>0.17</v>
      </c>
      <c r="AA31" s="168">
        <v>7.2999999999999995E-2</v>
      </c>
      <c r="AB31" s="168">
        <v>0.54</v>
      </c>
      <c r="AC31" s="168">
        <v>1.2999999999999999E-2</v>
      </c>
      <c r="AD31" s="168">
        <v>7.2999999999999995E-2</v>
      </c>
      <c r="AE31" s="168">
        <v>0.28799999999999998</v>
      </c>
      <c r="AF31" s="168">
        <v>0.16800000000000001</v>
      </c>
      <c r="AG31" s="168">
        <v>1.256</v>
      </c>
      <c r="AH31" s="168">
        <v>0.378</v>
      </c>
      <c r="AI31" s="168">
        <v>6.7000000000000004E-2</v>
      </c>
      <c r="AJ31" s="168">
        <v>0</v>
      </c>
      <c r="AK31" s="168">
        <v>1.0999999999999999E-2</v>
      </c>
      <c r="AL31" s="168">
        <v>0.52</v>
      </c>
      <c r="AM31" s="168">
        <v>2.3E-2</v>
      </c>
      <c r="AN31" s="168">
        <v>25.372</v>
      </c>
      <c r="AO31" s="168">
        <v>0.94899999999999995</v>
      </c>
      <c r="AP31" s="168">
        <v>0.17899999999999999</v>
      </c>
      <c r="AQ31" s="168">
        <v>8.7999999999999995E-2</v>
      </c>
      <c r="AR31" s="168">
        <v>0.89500000000000002</v>
      </c>
      <c r="AS31" s="168">
        <v>0.49</v>
      </c>
      <c r="AT31" s="168">
        <v>0</v>
      </c>
      <c r="AU31" s="168">
        <v>0.05</v>
      </c>
      <c r="AV31" s="168">
        <v>0.108</v>
      </c>
      <c r="AW31" s="168">
        <v>0</v>
      </c>
      <c r="AX31" s="168">
        <v>0.58399999999999996</v>
      </c>
      <c r="AY31" s="168">
        <v>9.5000000000000001E-2</v>
      </c>
      <c r="AZ31" s="168">
        <v>0.03</v>
      </c>
      <c r="BA31" s="168">
        <v>6.0999999999999999E-2</v>
      </c>
      <c r="BB31" s="168">
        <v>1.4E-2</v>
      </c>
      <c r="BC31" s="168">
        <v>6.9000000000000006E-2</v>
      </c>
      <c r="BD31" s="168">
        <v>0.107</v>
      </c>
      <c r="BE31" s="168">
        <v>1.7999999999999999E-2</v>
      </c>
      <c r="BF31" s="168">
        <v>0.41499999999999998</v>
      </c>
      <c r="BG31" s="168">
        <v>1.321</v>
      </c>
      <c r="BH31" s="168">
        <v>1.0620000000000001</v>
      </c>
      <c r="BI31" s="168">
        <v>1.55</v>
      </c>
      <c r="BJ31" s="168">
        <v>7.55</v>
      </c>
      <c r="BK31" s="168">
        <v>0.17899999999999999</v>
      </c>
      <c r="BL31" s="168">
        <v>7.8E-2</v>
      </c>
      <c r="BM31" s="168">
        <v>0</v>
      </c>
      <c r="BN31" s="168">
        <v>3.0000000000000001E-3</v>
      </c>
      <c r="BO31" s="168">
        <v>5.0000000000000001E-3</v>
      </c>
      <c r="BP31" s="168">
        <v>0</v>
      </c>
      <c r="BQ31" s="168"/>
      <c r="BR31" s="169">
        <v>1750.739</v>
      </c>
      <c r="BS31" s="170">
        <v>33.366</v>
      </c>
      <c r="BT31" s="171">
        <v>0</v>
      </c>
      <c r="BU31" s="171">
        <v>0</v>
      </c>
      <c r="BV31" s="172">
        <v>33.366</v>
      </c>
      <c r="BW31" s="171">
        <v>0</v>
      </c>
      <c r="BX31" s="171"/>
      <c r="BY31" s="171">
        <v>-336.12</v>
      </c>
      <c r="BZ31" s="172">
        <v>-336.12</v>
      </c>
      <c r="CA31" s="172">
        <v>-336.12</v>
      </c>
      <c r="CB31" s="173"/>
      <c r="CC31" s="170"/>
      <c r="CD31" s="170"/>
      <c r="CE31" s="171"/>
      <c r="CF31" s="169">
        <v>7</v>
      </c>
      <c r="CG31" s="172">
        <v>-295.75400000000002</v>
      </c>
      <c r="CH31" s="174">
        <v>1454.9850000000001</v>
      </c>
    </row>
    <row r="32" spans="1:86" x14ac:dyDescent="0.2">
      <c r="B32" s="165">
        <v>1</v>
      </c>
      <c r="C32" s="175" t="s">
        <v>188</v>
      </c>
      <c r="D32" s="176" t="s">
        <v>107</v>
      </c>
      <c r="E32" s="168">
        <v>48.366999999999997</v>
      </c>
      <c r="F32" s="168">
        <v>0</v>
      </c>
      <c r="G32" s="168">
        <v>37.799999999999997</v>
      </c>
      <c r="H32" s="168">
        <v>1069.4390000000001</v>
      </c>
      <c r="I32" s="168">
        <v>413.51799999999997</v>
      </c>
      <c r="J32" s="168">
        <v>0.187</v>
      </c>
      <c r="K32" s="168">
        <v>13.41</v>
      </c>
      <c r="L32" s="168">
        <v>0.187</v>
      </c>
      <c r="M32" s="168">
        <v>4.7E-2</v>
      </c>
      <c r="N32" s="168"/>
      <c r="O32" s="168"/>
      <c r="P32" s="168">
        <v>13312.698</v>
      </c>
      <c r="Q32" s="168">
        <v>109.77500000000001</v>
      </c>
      <c r="R32" s="168">
        <v>1207.42</v>
      </c>
      <c r="S32" s="168">
        <v>2359.0859999999998</v>
      </c>
      <c r="T32" s="168">
        <v>1.125</v>
      </c>
      <c r="U32" s="168">
        <v>0</v>
      </c>
      <c r="V32" s="168">
        <v>0.187</v>
      </c>
      <c r="W32" s="168">
        <v>0.14000000000000001</v>
      </c>
      <c r="X32" s="168">
        <v>9.4E-2</v>
      </c>
      <c r="Y32" s="168">
        <v>213.62100000000001</v>
      </c>
      <c r="Z32" s="168">
        <v>9.4E-2</v>
      </c>
      <c r="AA32" s="168">
        <v>0.78800000000000003</v>
      </c>
      <c r="AB32" s="168">
        <v>1.169</v>
      </c>
      <c r="AC32" s="168">
        <v>1.1100000000000001</v>
      </c>
      <c r="AD32" s="168">
        <v>35.030999999999999</v>
      </c>
      <c r="AE32" s="168">
        <v>383.88</v>
      </c>
      <c r="AF32" s="168">
        <v>6.8760000000000003</v>
      </c>
      <c r="AG32" s="168">
        <v>0</v>
      </c>
      <c r="AH32" s="168">
        <v>0</v>
      </c>
      <c r="AI32" s="168">
        <v>60.563000000000002</v>
      </c>
      <c r="AJ32" s="168">
        <v>0</v>
      </c>
      <c r="AK32" s="168">
        <v>0</v>
      </c>
      <c r="AL32" s="168">
        <v>0.46800000000000003</v>
      </c>
      <c r="AM32" s="168">
        <v>0.748</v>
      </c>
      <c r="AN32" s="168">
        <v>0</v>
      </c>
      <c r="AO32" s="168">
        <v>0.46800000000000003</v>
      </c>
      <c r="AP32" s="168">
        <v>4.7E-2</v>
      </c>
      <c r="AQ32" s="168">
        <v>0</v>
      </c>
      <c r="AR32" s="168">
        <v>0</v>
      </c>
      <c r="AS32" s="168">
        <v>0.14000000000000001</v>
      </c>
      <c r="AT32" s="168">
        <v>0</v>
      </c>
      <c r="AU32" s="168">
        <v>0.46800000000000003</v>
      </c>
      <c r="AV32" s="168">
        <v>2.52</v>
      </c>
      <c r="AW32" s="168">
        <v>21.472999999999999</v>
      </c>
      <c r="AX32" s="168">
        <v>1.1220000000000001</v>
      </c>
      <c r="AY32" s="168">
        <v>2.2450000000000001</v>
      </c>
      <c r="AZ32" s="168">
        <v>4.7E-2</v>
      </c>
      <c r="BA32" s="168">
        <v>0.79500000000000004</v>
      </c>
      <c r="BB32" s="168">
        <v>0.374</v>
      </c>
      <c r="BC32" s="168">
        <v>1.0289999999999999</v>
      </c>
      <c r="BD32" s="168">
        <v>0.187</v>
      </c>
      <c r="BE32" s="168">
        <v>0</v>
      </c>
      <c r="BF32" s="168">
        <v>8.1690000000000005</v>
      </c>
      <c r="BG32" s="168">
        <v>68.855999999999995</v>
      </c>
      <c r="BH32" s="168">
        <v>0</v>
      </c>
      <c r="BI32" s="168">
        <v>0</v>
      </c>
      <c r="BJ32" s="168">
        <v>0.23400000000000001</v>
      </c>
      <c r="BK32" s="168">
        <v>0</v>
      </c>
      <c r="BL32" s="168">
        <v>9.86</v>
      </c>
      <c r="BM32" s="168">
        <v>0</v>
      </c>
      <c r="BN32" s="168">
        <v>0</v>
      </c>
      <c r="BO32" s="168">
        <v>0</v>
      </c>
      <c r="BP32" s="168">
        <v>0</v>
      </c>
      <c r="BQ32" s="168"/>
      <c r="BR32" s="169">
        <v>19395.862000000001</v>
      </c>
      <c r="BS32" s="170">
        <v>122.14100000000001</v>
      </c>
      <c r="BT32" s="171">
        <v>0</v>
      </c>
      <c r="BU32" s="171">
        <v>0</v>
      </c>
      <c r="BV32" s="172">
        <v>122.14100000000001</v>
      </c>
      <c r="BW32" s="171">
        <v>4564.5190000000002</v>
      </c>
      <c r="BX32" s="171"/>
      <c r="BY32" s="171">
        <v>-1775.5229999999999</v>
      </c>
      <c r="BZ32" s="172">
        <v>-1775.5229999999999</v>
      </c>
      <c r="CA32" s="172">
        <v>2788.9960000000001</v>
      </c>
      <c r="CB32" s="173"/>
      <c r="CC32" s="170"/>
      <c r="CD32" s="170"/>
      <c r="CE32" s="171"/>
      <c r="CF32" s="169">
        <v>0</v>
      </c>
      <c r="CG32" s="172">
        <v>2911.1370000000002</v>
      </c>
      <c r="CH32" s="174">
        <v>22306.999</v>
      </c>
    </row>
    <row r="33" spans="2:86" x14ac:dyDescent="0.2">
      <c r="B33" s="165">
        <v>1</v>
      </c>
      <c r="C33" s="175" t="s">
        <v>189</v>
      </c>
      <c r="D33" s="176" t="s">
        <v>108</v>
      </c>
      <c r="E33" s="168">
        <v>971.82500000000005</v>
      </c>
      <c r="F33" s="168">
        <v>0</v>
      </c>
      <c r="G33" s="168">
        <v>2205.4290000000001</v>
      </c>
      <c r="H33" s="168">
        <v>58.456000000000003</v>
      </c>
      <c r="I33" s="168">
        <v>20024.311000000002</v>
      </c>
      <c r="J33" s="168">
        <v>69.206999999999994</v>
      </c>
      <c r="K33" s="168">
        <v>13.824999999999999</v>
      </c>
      <c r="L33" s="168">
        <v>0.307</v>
      </c>
      <c r="M33" s="168">
        <v>1.627</v>
      </c>
      <c r="N33" s="168"/>
      <c r="O33" s="168"/>
      <c r="P33" s="168">
        <v>16.672000000000001</v>
      </c>
      <c r="Q33" s="168">
        <v>3.254</v>
      </c>
      <c r="R33" s="168">
        <v>6.6509999999999998</v>
      </c>
      <c r="S33" s="168">
        <v>4.9059999999999997</v>
      </c>
      <c r="T33" s="168">
        <v>7.7320000000000002</v>
      </c>
      <c r="U33" s="168">
        <v>4.4729999999999999</v>
      </c>
      <c r="V33" s="168">
        <v>4.6769999999999996</v>
      </c>
      <c r="W33" s="168">
        <v>4.5720000000000001</v>
      </c>
      <c r="X33" s="168">
        <v>1.4259999999999999</v>
      </c>
      <c r="Y33" s="168">
        <v>3.36</v>
      </c>
      <c r="Z33" s="168">
        <v>9.66</v>
      </c>
      <c r="AA33" s="168">
        <v>4.069</v>
      </c>
      <c r="AB33" s="168">
        <v>30.395</v>
      </c>
      <c r="AC33" s="168">
        <v>0.71799999999999997</v>
      </c>
      <c r="AD33" s="168">
        <v>4.173</v>
      </c>
      <c r="AE33" s="168">
        <v>16.16</v>
      </c>
      <c r="AF33" s="168">
        <v>9.4559999999999995</v>
      </c>
      <c r="AG33" s="168">
        <v>70.558000000000007</v>
      </c>
      <c r="AH33" s="168">
        <v>21.242000000000001</v>
      </c>
      <c r="AI33" s="168">
        <v>3.7589999999999999</v>
      </c>
      <c r="AJ33" s="168">
        <v>0</v>
      </c>
      <c r="AK33" s="168">
        <v>0.61399999999999999</v>
      </c>
      <c r="AL33" s="168">
        <v>29.18</v>
      </c>
      <c r="AM33" s="168">
        <v>1.32</v>
      </c>
      <c r="AN33" s="168">
        <v>2382.0520000000001</v>
      </c>
      <c r="AO33" s="168">
        <v>53.378999999999998</v>
      </c>
      <c r="AP33" s="168">
        <v>10.07</v>
      </c>
      <c r="AQ33" s="168">
        <v>4.9790000000000001</v>
      </c>
      <c r="AR33" s="168">
        <v>50.219000000000001</v>
      </c>
      <c r="AS33" s="168">
        <v>27.555</v>
      </c>
      <c r="AT33" s="168">
        <v>0</v>
      </c>
      <c r="AU33" s="168">
        <v>2.8490000000000002</v>
      </c>
      <c r="AV33" s="168">
        <v>6.101</v>
      </c>
      <c r="AW33" s="168">
        <v>0</v>
      </c>
      <c r="AX33" s="168">
        <v>32.841000000000001</v>
      </c>
      <c r="AY33" s="168">
        <v>5.3869999999999996</v>
      </c>
      <c r="AZ33" s="168">
        <v>1.7290000000000001</v>
      </c>
      <c r="BA33" s="168">
        <v>3.4569999999999999</v>
      </c>
      <c r="BB33" s="168">
        <v>0.81599999999999995</v>
      </c>
      <c r="BC33" s="168">
        <v>3.8650000000000002</v>
      </c>
      <c r="BD33" s="168">
        <v>5.9980000000000002</v>
      </c>
      <c r="BE33" s="168">
        <v>1.022</v>
      </c>
      <c r="BF33" s="168">
        <v>23.376999999999999</v>
      </c>
      <c r="BG33" s="168">
        <v>109.974</v>
      </c>
      <c r="BH33" s="168">
        <v>59.892000000000003</v>
      </c>
      <c r="BI33" s="168">
        <v>87.122</v>
      </c>
      <c r="BJ33" s="168">
        <v>426.05900000000003</v>
      </c>
      <c r="BK33" s="168">
        <v>13.238</v>
      </c>
      <c r="BL33" s="168">
        <v>4.6079999999999997</v>
      </c>
      <c r="BM33" s="168">
        <v>0</v>
      </c>
      <c r="BN33" s="168">
        <v>0.19900000000000001</v>
      </c>
      <c r="BO33" s="168">
        <v>0.307</v>
      </c>
      <c r="BP33" s="168">
        <v>0</v>
      </c>
      <c r="BQ33" s="168"/>
      <c r="BR33" s="169">
        <v>26921.109</v>
      </c>
      <c r="BS33" s="170">
        <v>28268.821</v>
      </c>
      <c r="BT33" s="171">
        <v>0</v>
      </c>
      <c r="BU33" s="171">
        <v>0</v>
      </c>
      <c r="BV33" s="172">
        <v>28268.821</v>
      </c>
      <c r="BW33" s="171">
        <v>0</v>
      </c>
      <c r="BX33" s="171"/>
      <c r="BY33" s="171">
        <v>-3911.933</v>
      </c>
      <c r="BZ33" s="172">
        <v>-3911.933</v>
      </c>
      <c r="CA33" s="172">
        <v>-3911.933</v>
      </c>
      <c r="CB33" s="173"/>
      <c r="CC33" s="170"/>
      <c r="CD33" s="170"/>
      <c r="CE33" s="171"/>
      <c r="CF33" s="169">
        <v>80</v>
      </c>
      <c r="CG33" s="172">
        <v>24436.887999999999</v>
      </c>
      <c r="CH33" s="174">
        <v>51357.997000000003</v>
      </c>
    </row>
    <row r="34" spans="2:86" x14ac:dyDescent="0.2">
      <c r="B34" s="165">
        <v>1</v>
      </c>
      <c r="C34" s="175" t="s">
        <v>190</v>
      </c>
      <c r="D34" s="176" t="s">
        <v>109</v>
      </c>
      <c r="E34" s="168">
        <v>52.463999999999999</v>
      </c>
      <c r="F34" s="168">
        <v>2.4249999999999998</v>
      </c>
      <c r="G34" s="168">
        <v>367.21199999999999</v>
      </c>
      <c r="H34" s="168">
        <v>607.02</v>
      </c>
      <c r="I34" s="168">
        <v>212.47399999999999</v>
      </c>
      <c r="J34" s="168">
        <v>1116.818</v>
      </c>
      <c r="K34" s="168">
        <v>56.954000000000001</v>
      </c>
      <c r="L34" s="168">
        <v>11.925000000000001</v>
      </c>
      <c r="M34" s="168">
        <v>14.161</v>
      </c>
      <c r="N34" s="168"/>
      <c r="O34" s="168"/>
      <c r="P34" s="168">
        <v>136.02199999999999</v>
      </c>
      <c r="Q34" s="168">
        <v>80.653999999999996</v>
      </c>
      <c r="R34" s="168">
        <v>55.588000000000001</v>
      </c>
      <c r="S34" s="168">
        <v>104.72799999999999</v>
      </c>
      <c r="T34" s="168">
        <v>186.167</v>
      </c>
      <c r="U34" s="168">
        <v>31.363</v>
      </c>
      <c r="V34" s="168">
        <v>58.454000000000001</v>
      </c>
      <c r="W34" s="168">
        <v>135.27099999999999</v>
      </c>
      <c r="X34" s="168">
        <v>39.619999999999997</v>
      </c>
      <c r="Y34" s="168">
        <v>32.051000000000002</v>
      </c>
      <c r="Z34" s="168">
        <v>417.476</v>
      </c>
      <c r="AA34" s="168">
        <v>114.895</v>
      </c>
      <c r="AB34" s="168">
        <v>160.85599999999999</v>
      </c>
      <c r="AC34" s="168">
        <v>51.738999999999997</v>
      </c>
      <c r="AD34" s="168">
        <v>351.23399999999998</v>
      </c>
      <c r="AE34" s="168">
        <v>1932.6880000000001</v>
      </c>
      <c r="AF34" s="168">
        <v>118.58</v>
      </c>
      <c r="AG34" s="168">
        <v>508.29199999999997</v>
      </c>
      <c r="AH34" s="168">
        <v>272.93700000000001</v>
      </c>
      <c r="AI34" s="168">
        <v>23.113</v>
      </c>
      <c r="AJ34" s="168">
        <v>3.1379999999999999</v>
      </c>
      <c r="AK34" s="168">
        <v>35.356000000000002</v>
      </c>
      <c r="AL34" s="168">
        <v>68.423000000000002</v>
      </c>
      <c r="AM34" s="168">
        <v>3.0569999999999999</v>
      </c>
      <c r="AN34" s="168">
        <v>143.41499999999999</v>
      </c>
      <c r="AO34" s="168">
        <v>83.001000000000005</v>
      </c>
      <c r="AP34" s="168">
        <v>279.892</v>
      </c>
      <c r="AQ34" s="168">
        <v>27.515000000000001</v>
      </c>
      <c r="AR34" s="168">
        <v>114.384</v>
      </c>
      <c r="AS34" s="168">
        <v>5.62</v>
      </c>
      <c r="AT34" s="168">
        <v>2.004</v>
      </c>
      <c r="AU34" s="168">
        <v>7.5860000000000003</v>
      </c>
      <c r="AV34" s="168">
        <v>48.024000000000001</v>
      </c>
      <c r="AW34" s="168">
        <v>97</v>
      </c>
      <c r="AX34" s="168">
        <v>50.439</v>
      </c>
      <c r="AY34" s="168">
        <v>222.44399999999999</v>
      </c>
      <c r="AZ34" s="168">
        <v>106.27500000000001</v>
      </c>
      <c r="BA34" s="168">
        <v>43.646999999999998</v>
      </c>
      <c r="BB34" s="168">
        <v>32.759</v>
      </c>
      <c r="BC34" s="168">
        <v>89.706000000000003</v>
      </c>
      <c r="BD34" s="168">
        <v>24.123000000000001</v>
      </c>
      <c r="BE34" s="168">
        <v>2.62</v>
      </c>
      <c r="BF34" s="168">
        <v>168.67699999999999</v>
      </c>
      <c r="BG34" s="168">
        <v>325.88200000000001</v>
      </c>
      <c r="BH34" s="168">
        <v>157.66</v>
      </c>
      <c r="BI34" s="168">
        <v>276.79000000000002</v>
      </c>
      <c r="BJ34" s="168">
        <v>1220.4680000000001</v>
      </c>
      <c r="BK34" s="168">
        <v>842.41600000000005</v>
      </c>
      <c r="BL34" s="168">
        <v>150.453</v>
      </c>
      <c r="BM34" s="168">
        <v>434.45699999999999</v>
      </c>
      <c r="BN34" s="168">
        <v>24.893000000000001</v>
      </c>
      <c r="BO34" s="168">
        <v>7.8639999999999999</v>
      </c>
      <c r="BP34" s="168">
        <v>0</v>
      </c>
      <c r="BQ34" s="168"/>
      <c r="BR34" s="169">
        <v>12353.169</v>
      </c>
      <c r="BS34" s="170">
        <v>29736.307000000001</v>
      </c>
      <c r="BT34" s="171">
        <v>0</v>
      </c>
      <c r="BU34" s="171">
        <v>0</v>
      </c>
      <c r="BV34" s="172">
        <v>29736.307000000001</v>
      </c>
      <c r="BW34" s="171">
        <v>256.78800000000001</v>
      </c>
      <c r="BX34" s="171"/>
      <c r="BY34" s="171">
        <v>-524.26</v>
      </c>
      <c r="BZ34" s="172">
        <v>-524.26</v>
      </c>
      <c r="CA34" s="172">
        <v>-267.47199999999998</v>
      </c>
      <c r="CB34" s="173"/>
      <c r="CC34" s="170"/>
      <c r="CD34" s="170"/>
      <c r="CE34" s="171"/>
      <c r="CF34" s="169">
        <v>110</v>
      </c>
      <c r="CG34" s="172">
        <v>29578.834999999999</v>
      </c>
      <c r="CH34" s="174">
        <v>41932.004000000001</v>
      </c>
    </row>
    <row r="35" spans="2:86" x14ac:dyDescent="0.2">
      <c r="B35" s="165">
        <v>1</v>
      </c>
      <c r="C35" s="175" t="s">
        <v>191</v>
      </c>
      <c r="D35" s="176" t="s">
        <v>110</v>
      </c>
      <c r="E35" s="168">
        <v>8.18</v>
      </c>
      <c r="F35" s="168">
        <v>9.2999999999999999E-2</v>
      </c>
      <c r="G35" s="168">
        <v>28.603999999999999</v>
      </c>
      <c r="H35" s="168">
        <v>29.556000000000001</v>
      </c>
      <c r="I35" s="168">
        <v>45.832999999999998</v>
      </c>
      <c r="J35" s="168">
        <v>0.56299999999999994</v>
      </c>
      <c r="K35" s="168">
        <v>2136.98</v>
      </c>
      <c r="L35" s="168">
        <v>67.840999999999994</v>
      </c>
      <c r="M35" s="168">
        <v>1.776</v>
      </c>
      <c r="N35" s="168"/>
      <c r="O35" s="168"/>
      <c r="P35" s="168">
        <v>11.965999999999999</v>
      </c>
      <c r="Q35" s="168">
        <v>3.08</v>
      </c>
      <c r="R35" s="168">
        <v>14.342000000000001</v>
      </c>
      <c r="S35" s="168">
        <v>0.51100000000000001</v>
      </c>
      <c r="T35" s="168">
        <v>62.152999999999999</v>
      </c>
      <c r="U35" s="168">
        <v>1.1160000000000001</v>
      </c>
      <c r="V35" s="168">
        <v>2.1840000000000002</v>
      </c>
      <c r="W35" s="168">
        <v>2.4129999999999998</v>
      </c>
      <c r="X35" s="168">
        <v>58.073</v>
      </c>
      <c r="Y35" s="168">
        <v>1.8859999999999999</v>
      </c>
      <c r="Z35" s="168">
        <v>149.41</v>
      </c>
      <c r="AA35" s="168">
        <v>1.5349999999999999</v>
      </c>
      <c r="AB35" s="168">
        <v>29.463999999999999</v>
      </c>
      <c r="AC35" s="168">
        <v>13.542999999999999</v>
      </c>
      <c r="AD35" s="168">
        <v>30.052</v>
      </c>
      <c r="AE35" s="168">
        <v>11583.297</v>
      </c>
      <c r="AF35" s="168">
        <v>68.239999999999995</v>
      </c>
      <c r="AG35" s="168">
        <v>293.13799999999998</v>
      </c>
      <c r="AH35" s="168">
        <v>157.566</v>
      </c>
      <c r="AI35" s="168">
        <v>7.6710000000000003</v>
      </c>
      <c r="AJ35" s="168">
        <v>1.837</v>
      </c>
      <c r="AK35" s="168">
        <v>2.3479999999999999</v>
      </c>
      <c r="AL35" s="168">
        <v>12.53</v>
      </c>
      <c r="AM35" s="168">
        <v>1.79</v>
      </c>
      <c r="AN35" s="168">
        <v>25.469000000000001</v>
      </c>
      <c r="AO35" s="168">
        <v>16.309999999999999</v>
      </c>
      <c r="AP35" s="168">
        <v>9.7989999999999995</v>
      </c>
      <c r="AQ35" s="168">
        <v>7.4859999999999998</v>
      </c>
      <c r="AR35" s="168">
        <v>10.351000000000001</v>
      </c>
      <c r="AS35" s="168">
        <v>3.29</v>
      </c>
      <c r="AT35" s="168">
        <v>1.173</v>
      </c>
      <c r="AU35" s="168">
        <v>4.4400000000000004</v>
      </c>
      <c r="AV35" s="168">
        <v>149.49299999999999</v>
      </c>
      <c r="AW35" s="168">
        <v>1515.9549999999999</v>
      </c>
      <c r="AX35" s="168">
        <v>16.481999999999999</v>
      </c>
      <c r="AY35" s="168">
        <v>24.202000000000002</v>
      </c>
      <c r="AZ35" s="168">
        <v>3.1850000000000001</v>
      </c>
      <c r="BA35" s="168">
        <v>10.391999999999999</v>
      </c>
      <c r="BB35" s="168">
        <v>5.69</v>
      </c>
      <c r="BC35" s="168">
        <v>8.0790000000000006</v>
      </c>
      <c r="BD35" s="168">
        <v>4.726</v>
      </c>
      <c r="BE35" s="168">
        <v>1.534</v>
      </c>
      <c r="BF35" s="168">
        <v>24.452999999999999</v>
      </c>
      <c r="BG35" s="168">
        <v>11.981</v>
      </c>
      <c r="BH35" s="168">
        <v>21.643999999999998</v>
      </c>
      <c r="BI35" s="168">
        <v>17.018000000000001</v>
      </c>
      <c r="BJ35" s="168">
        <v>41.921999999999997</v>
      </c>
      <c r="BK35" s="168">
        <v>157.76599999999999</v>
      </c>
      <c r="BL35" s="168">
        <v>11.692</v>
      </c>
      <c r="BM35" s="168">
        <v>9.9390000000000001</v>
      </c>
      <c r="BN35" s="168">
        <v>0.52300000000000002</v>
      </c>
      <c r="BO35" s="168">
        <v>61.805</v>
      </c>
      <c r="BP35" s="168">
        <v>0</v>
      </c>
      <c r="BQ35" s="168"/>
      <c r="BR35" s="169">
        <v>17006.37</v>
      </c>
      <c r="BS35" s="170">
        <v>148.84</v>
      </c>
      <c r="BT35" s="171">
        <v>0</v>
      </c>
      <c r="BU35" s="171">
        <v>0</v>
      </c>
      <c r="BV35" s="172">
        <v>148.84</v>
      </c>
      <c r="BW35" s="171">
        <v>861.50400000000002</v>
      </c>
      <c r="BX35" s="171"/>
      <c r="BY35" s="171">
        <v>-3774.7190000000001</v>
      </c>
      <c r="BZ35" s="172">
        <v>-3774.7190000000001</v>
      </c>
      <c r="CA35" s="172">
        <v>-2913.2150000000001</v>
      </c>
      <c r="CB35" s="173"/>
      <c r="CC35" s="170"/>
      <c r="CD35" s="170"/>
      <c r="CE35" s="171"/>
      <c r="CF35" s="169">
        <v>0</v>
      </c>
      <c r="CG35" s="172">
        <v>-2764.375</v>
      </c>
      <c r="CH35" s="174">
        <v>14241.994999999999</v>
      </c>
    </row>
    <row r="36" spans="2:86" x14ac:dyDescent="0.2">
      <c r="B36" s="165">
        <v>1</v>
      </c>
      <c r="C36" s="175" t="s">
        <v>192</v>
      </c>
      <c r="D36" s="176" t="s">
        <v>111</v>
      </c>
      <c r="E36" s="168">
        <v>71.680999999999997</v>
      </c>
      <c r="F36" s="168">
        <v>0.503</v>
      </c>
      <c r="G36" s="168">
        <v>157.31100000000001</v>
      </c>
      <c r="H36" s="168">
        <v>40.905000000000001</v>
      </c>
      <c r="I36" s="168">
        <v>647.00099999999998</v>
      </c>
      <c r="J36" s="168">
        <v>5.4950000000000001</v>
      </c>
      <c r="K36" s="168">
        <v>104.955</v>
      </c>
      <c r="L36" s="168">
        <v>2102.8519999999999</v>
      </c>
      <c r="M36" s="168">
        <v>395.839</v>
      </c>
      <c r="N36" s="168"/>
      <c r="O36" s="168"/>
      <c r="P36" s="168">
        <v>69.653999999999996</v>
      </c>
      <c r="Q36" s="168">
        <v>27.83</v>
      </c>
      <c r="R36" s="168">
        <v>70.41</v>
      </c>
      <c r="S36" s="168">
        <v>2.7679999999999998</v>
      </c>
      <c r="T36" s="168">
        <v>10.749000000000001</v>
      </c>
      <c r="U36" s="168">
        <v>6.0339999999999998</v>
      </c>
      <c r="V36" s="168">
        <v>84.429000000000002</v>
      </c>
      <c r="W36" s="168">
        <v>7.6689999999999996</v>
      </c>
      <c r="X36" s="168">
        <v>1.383</v>
      </c>
      <c r="Y36" s="168">
        <v>4.5880000000000001</v>
      </c>
      <c r="Z36" s="168">
        <v>23.527000000000001</v>
      </c>
      <c r="AA36" s="168">
        <v>8.2949999999999999</v>
      </c>
      <c r="AB36" s="168">
        <v>48.335000000000001</v>
      </c>
      <c r="AC36" s="168">
        <v>8.3580000000000005</v>
      </c>
      <c r="AD36" s="168">
        <v>73.638999999999996</v>
      </c>
      <c r="AE36" s="168">
        <v>720.07600000000002</v>
      </c>
      <c r="AF36" s="168">
        <v>336.67899999999997</v>
      </c>
      <c r="AG36" s="168">
        <v>2440.1350000000002</v>
      </c>
      <c r="AH36" s="168">
        <v>791.28</v>
      </c>
      <c r="AI36" s="168">
        <v>41.481000000000002</v>
      </c>
      <c r="AJ36" s="168">
        <v>9.9309999999999992</v>
      </c>
      <c r="AK36" s="168">
        <v>12.695</v>
      </c>
      <c r="AL36" s="168">
        <v>67.751000000000005</v>
      </c>
      <c r="AM36" s="168">
        <v>1269.356</v>
      </c>
      <c r="AN36" s="168">
        <v>209.21700000000001</v>
      </c>
      <c r="AO36" s="168">
        <v>181.57400000000001</v>
      </c>
      <c r="AP36" s="168">
        <v>60.152999999999999</v>
      </c>
      <c r="AQ36" s="168">
        <v>40.475000000000001</v>
      </c>
      <c r="AR36" s="168">
        <v>142.16300000000001</v>
      </c>
      <c r="AS36" s="168">
        <v>24.789000000000001</v>
      </c>
      <c r="AT36" s="168">
        <v>36.345999999999997</v>
      </c>
      <c r="AU36" s="168">
        <v>24.009</v>
      </c>
      <c r="AV36" s="168">
        <v>161.66399999999999</v>
      </c>
      <c r="AW36" s="168">
        <v>94.275000000000006</v>
      </c>
      <c r="AX36" s="168">
        <v>119.539</v>
      </c>
      <c r="AY36" s="168">
        <v>228.13</v>
      </c>
      <c r="AZ36" s="168">
        <v>21.835999999999999</v>
      </c>
      <c r="BA36" s="168">
        <v>536.322</v>
      </c>
      <c r="BB36" s="168">
        <v>34.515999999999998</v>
      </c>
      <c r="BC36" s="168">
        <v>75.981999999999999</v>
      </c>
      <c r="BD36" s="168">
        <v>42.378</v>
      </c>
      <c r="BE36" s="168">
        <v>8.2959999999999994</v>
      </c>
      <c r="BF36" s="168">
        <v>159.47399999999999</v>
      </c>
      <c r="BG36" s="168">
        <v>344.82499999999999</v>
      </c>
      <c r="BH36" s="168">
        <v>114.72799999999999</v>
      </c>
      <c r="BI36" s="168">
        <v>113.43899999999999</v>
      </c>
      <c r="BJ36" s="168">
        <v>290.01299999999998</v>
      </c>
      <c r="BK36" s="168">
        <v>87.347999999999999</v>
      </c>
      <c r="BL36" s="168">
        <v>20.427</v>
      </c>
      <c r="BM36" s="168">
        <v>53.738999999999997</v>
      </c>
      <c r="BN36" s="168">
        <v>2.827</v>
      </c>
      <c r="BO36" s="168">
        <v>24.888000000000002</v>
      </c>
      <c r="BP36" s="168">
        <v>0</v>
      </c>
      <c r="BQ36" s="168"/>
      <c r="BR36" s="169">
        <v>12916.966</v>
      </c>
      <c r="BS36" s="170">
        <v>3115.0239999999999</v>
      </c>
      <c r="BT36" s="171">
        <v>0</v>
      </c>
      <c r="BU36" s="171">
        <v>0</v>
      </c>
      <c r="BV36" s="172">
        <v>3115.0239999999999</v>
      </c>
      <c r="BW36" s="171">
        <v>0</v>
      </c>
      <c r="BX36" s="171"/>
      <c r="BY36" s="171">
        <v>-7274.99</v>
      </c>
      <c r="BZ36" s="172">
        <v>-7274.99</v>
      </c>
      <c r="CA36" s="172">
        <v>-7274.99</v>
      </c>
      <c r="CB36" s="173"/>
      <c r="CC36" s="170"/>
      <c r="CD36" s="170"/>
      <c r="CE36" s="171"/>
      <c r="CF36" s="169">
        <v>0</v>
      </c>
      <c r="CG36" s="172">
        <v>-4159.9660000000003</v>
      </c>
      <c r="CH36" s="174">
        <v>8757</v>
      </c>
    </row>
    <row r="37" spans="2:86" x14ac:dyDescent="0.2">
      <c r="B37" s="165">
        <v>1</v>
      </c>
      <c r="C37" s="175" t="s">
        <v>193</v>
      </c>
      <c r="D37" s="176" t="s">
        <v>112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0</v>
      </c>
      <c r="L37" s="168">
        <v>0</v>
      </c>
      <c r="M37" s="168">
        <v>7.9009999999999998</v>
      </c>
      <c r="N37" s="168"/>
      <c r="O37" s="168"/>
      <c r="P37" s="168">
        <v>0</v>
      </c>
      <c r="Q37" s="168">
        <v>4.9000000000000002E-2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8">
        <v>0</v>
      </c>
      <c r="AD37" s="168">
        <v>0</v>
      </c>
      <c r="AE37" s="168">
        <v>0</v>
      </c>
      <c r="AF37" s="168">
        <v>0</v>
      </c>
      <c r="AG37" s="168">
        <v>10.519</v>
      </c>
      <c r="AH37" s="168">
        <v>32.642000000000003</v>
      </c>
      <c r="AI37" s="168">
        <v>0</v>
      </c>
      <c r="AJ37" s="168">
        <v>0</v>
      </c>
      <c r="AK37" s="168">
        <v>0</v>
      </c>
      <c r="AL37" s="168">
        <v>0</v>
      </c>
      <c r="AM37" s="168">
        <v>0</v>
      </c>
      <c r="AN37" s="168">
        <v>0</v>
      </c>
      <c r="AO37" s="168">
        <v>0.79</v>
      </c>
      <c r="AP37" s="168">
        <v>4.9000000000000002E-2</v>
      </c>
      <c r="AQ37" s="168">
        <v>0</v>
      </c>
      <c r="AR37" s="168">
        <v>0</v>
      </c>
      <c r="AS37" s="168">
        <v>0</v>
      </c>
      <c r="AT37" s="168">
        <v>0</v>
      </c>
      <c r="AU37" s="168">
        <v>0</v>
      </c>
      <c r="AV37" s="168">
        <v>0</v>
      </c>
      <c r="AW37" s="168">
        <v>0</v>
      </c>
      <c r="AX37" s="168">
        <v>0</v>
      </c>
      <c r="AY37" s="168">
        <v>0</v>
      </c>
      <c r="AZ37" s="168">
        <v>0</v>
      </c>
      <c r="BA37" s="168">
        <v>0</v>
      </c>
      <c r="BB37" s="168">
        <v>0</v>
      </c>
      <c r="BC37" s="168">
        <v>0</v>
      </c>
      <c r="BD37" s="168">
        <v>0</v>
      </c>
      <c r="BE37" s="168">
        <v>0</v>
      </c>
      <c r="BF37" s="168">
        <v>0</v>
      </c>
      <c r="BG37" s="168">
        <v>0</v>
      </c>
      <c r="BH37" s="168">
        <v>0</v>
      </c>
      <c r="BI37" s="168">
        <v>0</v>
      </c>
      <c r="BJ37" s="168">
        <v>4.9000000000000002E-2</v>
      </c>
      <c r="BK37" s="168">
        <v>0</v>
      </c>
      <c r="BL37" s="168">
        <v>0</v>
      </c>
      <c r="BM37" s="168">
        <v>0</v>
      </c>
      <c r="BN37" s="168">
        <v>0</v>
      </c>
      <c r="BO37" s="168">
        <v>0</v>
      </c>
      <c r="BP37" s="168">
        <v>0</v>
      </c>
      <c r="BQ37" s="168"/>
      <c r="BR37" s="169">
        <v>51.999000000000002</v>
      </c>
      <c r="BS37" s="170">
        <v>0</v>
      </c>
      <c r="BT37" s="171">
        <v>0</v>
      </c>
      <c r="BU37" s="171">
        <v>0</v>
      </c>
      <c r="BV37" s="172">
        <v>0</v>
      </c>
      <c r="BW37" s="171">
        <v>0</v>
      </c>
      <c r="BX37" s="171"/>
      <c r="BY37" s="171">
        <v>-24</v>
      </c>
      <c r="BZ37" s="172">
        <v>-24</v>
      </c>
      <c r="CA37" s="172">
        <v>-24</v>
      </c>
      <c r="CB37" s="173"/>
      <c r="CC37" s="170"/>
      <c r="CD37" s="170"/>
      <c r="CE37" s="171"/>
      <c r="CF37" s="169">
        <v>0</v>
      </c>
      <c r="CG37" s="172">
        <v>-24</v>
      </c>
      <c r="CH37" s="174">
        <v>27.999000000000002</v>
      </c>
    </row>
    <row r="38" spans="2:86" x14ac:dyDescent="0.2">
      <c r="B38" s="165">
        <v>1</v>
      </c>
      <c r="C38" s="175" t="s">
        <v>194</v>
      </c>
      <c r="D38" s="176" t="s">
        <v>113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9"/>
      <c r="BS38" s="170"/>
      <c r="BT38" s="171"/>
      <c r="BU38" s="171"/>
      <c r="BV38" s="172"/>
      <c r="BW38" s="171"/>
      <c r="BX38" s="171"/>
      <c r="BY38" s="171"/>
      <c r="BZ38" s="172"/>
      <c r="CA38" s="172"/>
      <c r="CB38" s="173"/>
      <c r="CC38" s="170"/>
      <c r="CD38" s="170"/>
      <c r="CE38" s="171"/>
      <c r="CF38" s="169"/>
      <c r="CG38" s="172"/>
      <c r="CH38" s="174"/>
    </row>
    <row r="39" spans="2:86" x14ac:dyDescent="0.2">
      <c r="B39" s="165">
        <v>1</v>
      </c>
      <c r="C39" s="175" t="s">
        <v>195</v>
      </c>
      <c r="D39" s="176" t="s">
        <v>114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  <c r="BS39" s="170"/>
      <c r="BT39" s="171"/>
      <c r="BU39" s="171"/>
      <c r="BV39" s="172"/>
      <c r="BW39" s="171"/>
      <c r="BX39" s="171"/>
      <c r="BY39" s="171"/>
      <c r="BZ39" s="172"/>
      <c r="CA39" s="172"/>
      <c r="CB39" s="173"/>
      <c r="CC39" s="170"/>
      <c r="CD39" s="170"/>
      <c r="CE39" s="171"/>
      <c r="CF39" s="169"/>
      <c r="CG39" s="172"/>
      <c r="CH39" s="174"/>
    </row>
    <row r="40" spans="2:86" x14ac:dyDescent="0.2">
      <c r="B40" s="165">
        <v>1</v>
      </c>
      <c r="C40" s="175" t="s">
        <v>196</v>
      </c>
      <c r="D40" s="176" t="s">
        <v>115</v>
      </c>
      <c r="E40" s="168">
        <v>2140.5729999999999</v>
      </c>
      <c r="F40" s="168">
        <v>100.616</v>
      </c>
      <c r="G40" s="168">
        <v>1563.4459999999999</v>
      </c>
      <c r="H40" s="168">
        <v>3238.8409999999999</v>
      </c>
      <c r="I40" s="168">
        <v>621.005</v>
      </c>
      <c r="J40" s="168">
        <v>130.93600000000001</v>
      </c>
      <c r="K40" s="168">
        <v>334.54</v>
      </c>
      <c r="L40" s="168">
        <v>872.94799999999998</v>
      </c>
      <c r="M40" s="168">
        <v>21.56</v>
      </c>
      <c r="N40" s="168"/>
      <c r="O40" s="168"/>
      <c r="P40" s="168">
        <v>11402.085999999999</v>
      </c>
      <c r="Q40" s="168">
        <v>2165.6170000000002</v>
      </c>
      <c r="R40" s="168">
        <v>2065.5329999999999</v>
      </c>
      <c r="S40" s="168">
        <v>1336.307</v>
      </c>
      <c r="T40" s="168">
        <v>183.929</v>
      </c>
      <c r="U40" s="168">
        <v>8.3439999999999994</v>
      </c>
      <c r="V40" s="168">
        <v>64.521000000000001</v>
      </c>
      <c r="W40" s="168">
        <v>25.116</v>
      </c>
      <c r="X40" s="168">
        <v>372.11</v>
      </c>
      <c r="Y40" s="168">
        <v>241.011</v>
      </c>
      <c r="Z40" s="168">
        <v>123.068</v>
      </c>
      <c r="AA40" s="168">
        <v>157.40600000000001</v>
      </c>
      <c r="AB40" s="168">
        <v>127.907</v>
      </c>
      <c r="AC40" s="168">
        <v>91.573999999999998</v>
      </c>
      <c r="AD40" s="168">
        <v>515.79499999999996</v>
      </c>
      <c r="AE40" s="168">
        <v>4006.1770000000001</v>
      </c>
      <c r="AF40" s="168">
        <v>787.89200000000005</v>
      </c>
      <c r="AG40" s="168">
        <v>1139.75</v>
      </c>
      <c r="AH40" s="168">
        <v>2320.5320000000002</v>
      </c>
      <c r="AI40" s="168">
        <v>2315.0039999999999</v>
      </c>
      <c r="AJ40" s="168">
        <v>13594.072</v>
      </c>
      <c r="AK40" s="168">
        <v>4237.4340000000002</v>
      </c>
      <c r="AL40" s="168">
        <v>553.56600000000003</v>
      </c>
      <c r="AM40" s="168">
        <v>88.016000000000005</v>
      </c>
      <c r="AN40" s="168">
        <v>556.61699999999996</v>
      </c>
      <c r="AO40" s="168">
        <v>89.882999999999996</v>
      </c>
      <c r="AP40" s="168">
        <v>261.57</v>
      </c>
      <c r="AQ40" s="168">
        <v>45.445</v>
      </c>
      <c r="AR40" s="168">
        <v>139.40199999999999</v>
      </c>
      <c r="AS40" s="168">
        <v>15.333</v>
      </c>
      <c r="AT40" s="168">
        <v>7.9980000000000002</v>
      </c>
      <c r="AU40" s="168">
        <v>14.253</v>
      </c>
      <c r="AV40" s="168">
        <v>1987.7260000000001</v>
      </c>
      <c r="AW40" s="168">
        <v>334.35700000000003</v>
      </c>
      <c r="AX40" s="168">
        <v>60.173000000000002</v>
      </c>
      <c r="AY40" s="168">
        <v>87.983999999999995</v>
      </c>
      <c r="AZ40" s="168">
        <v>18.108000000000001</v>
      </c>
      <c r="BA40" s="168">
        <v>138.18</v>
      </c>
      <c r="BB40" s="168">
        <v>149.42400000000001</v>
      </c>
      <c r="BC40" s="168">
        <v>189.53</v>
      </c>
      <c r="BD40" s="168">
        <v>29.401</v>
      </c>
      <c r="BE40" s="168">
        <v>7.5309999999999997</v>
      </c>
      <c r="BF40" s="168">
        <v>929.25599999999997</v>
      </c>
      <c r="BG40" s="168">
        <v>559.83000000000004</v>
      </c>
      <c r="BH40" s="168">
        <v>595.48199999999997</v>
      </c>
      <c r="BI40" s="168">
        <v>8831.9290000000001</v>
      </c>
      <c r="BJ40" s="168">
        <v>1006.1660000000001</v>
      </c>
      <c r="BK40" s="168">
        <v>333.85399999999998</v>
      </c>
      <c r="BL40" s="168">
        <v>106.438</v>
      </c>
      <c r="BM40" s="168">
        <v>130.96799999999999</v>
      </c>
      <c r="BN40" s="168">
        <v>3.036</v>
      </c>
      <c r="BO40" s="168">
        <v>303.101</v>
      </c>
      <c r="BP40" s="168">
        <v>0</v>
      </c>
      <c r="BQ40" s="168"/>
      <c r="BR40" s="169">
        <v>73880.206999999995</v>
      </c>
      <c r="BS40" s="170">
        <v>13937.27</v>
      </c>
      <c r="BT40" s="171">
        <v>0</v>
      </c>
      <c r="BU40" s="171">
        <v>3316</v>
      </c>
      <c r="BV40" s="172">
        <v>17253.27</v>
      </c>
      <c r="BW40" s="171">
        <v>452</v>
      </c>
      <c r="BX40" s="171"/>
      <c r="BY40" s="171">
        <v>8444.5509999999995</v>
      </c>
      <c r="BZ40" s="172">
        <v>8444.5509999999995</v>
      </c>
      <c r="CA40" s="172">
        <v>8896.5509999999995</v>
      </c>
      <c r="CB40" s="173"/>
      <c r="CC40" s="170"/>
      <c r="CD40" s="170"/>
      <c r="CE40" s="171"/>
      <c r="CF40" s="169">
        <v>1285</v>
      </c>
      <c r="CG40" s="172">
        <v>27434.821</v>
      </c>
      <c r="CH40" s="174">
        <v>101315.02799999999</v>
      </c>
    </row>
    <row r="41" spans="2:86" x14ac:dyDescent="0.2">
      <c r="B41" s="165">
        <v>1</v>
      </c>
      <c r="C41" s="175" t="s">
        <v>197</v>
      </c>
      <c r="D41" s="176" t="s">
        <v>116</v>
      </c>
      <c r="E41" s="168">
        <v>362.30500000000001</v>
      </c>
      <c r="F41" s="168">
        <v>36.284999999999997</v>
      </c>
      <c r="G41" s="168">
        <v>195.94499999999999</v>
      </c>
      <c r="H41" s="168">
        <v>602.28700000000003</v>
      </c>
      <c r="I41" s="168">
        <v>1818.3109999999999</v>
      </c>
      <c r="J41" s="168">
        <v>39.709000000000003</v>
      </c>
      <c r="K41" s="168">
        <v>126.453</v>
      </c>
      <c r="L41" s="168">
        <v>44.116999999999997</v>
      </c>
      <c r="M41" s="168">
        <v>46.719000000000001</v>
      </c>
      <c r="N41" s="168"/>
      <c r="O41" s="168"/>
      <c r="P41" s="168">
        <v>306.65899999999999</v>
      </c>
      <c r="Q41" s="168">
        <v>952.68200000000002</v>
      </c>
      <c r="R41" s="168">
        <v>37.271999999999998</v>
      </c>
      <c r="S41" s="168">
        <v>46.277999999999999</v>
      </c>
      <c r="T41" s="168">
        <v>198.01499999999999</v>
      </c>
      <c r="U41" s="168">
        <v>18.018000000000001</v>
      </c>
      <c r="V41" s="168">
        <v>417.53100000000001</v>
      </c>
      <c r="W41" s="168">
        <v>308.12</v>
      </c>
      <c r="X41" s="168">
        <v>75.525999999999996</v>
      </c>
      <c r="Y41" s="168">
        <v>48.332999999999998</v>
      </c>
      <c r="Z41" s="168">
        <v>256.32799999999997</v>
      </c>
      <c r="AA41" s="168">
        <v>347.14699999999999</v>
      </c>
      <c r="AB41" s="168">
        <v>110.324</v>
      </c>
      <c r="AC41" s="168">
        <v>28.93</v>
      </c>
      <c r="AD41" s="168">
        <v>1506.365</v>
      </c>
      <c r="AE41" s="168">
        <v>5663.52</v>
      </c>
      <c r="AF41" s="168">
        <v>719.56899999999996</v>
      </c>
      <c r="AG41" s="168">
        <v>1294.9760000000001</v>
      </c>
      <c r="AH41" s="168">
        <v>744.58299999999997</v>
      </c>
      <c r="AI41" s="168">
        <v>2216.0659999999998</v>
      </c>
      <c r="AJ41" s="168">
        <v>11.409000000000001</v>
      </c>
      <c r="AK41" s="168">
        <v>26.385000000000002</v>
      </c>
      <c r="AL41" s="168">
        <v>97.86</v>
      </c>
      <c r="AM41" s="168">
        <v>13.973000000000001</v>
      </c>
      <c r="AN41" s="168">
        <v>281.44299999999998</v>
      </c>
      <c r="AO41" s="168">
        <v>129.06100000000001</v>
      </c>
      <c r="AP41" s="168">
        <v>97.885999999999996</v>
      </c>
      <c r="AQ41" s="168">
        <v>72.048000000000002</v>
      </c>
      <c r="AR41" s="168">
        <v>139.27500000000001</v>
      </c>
      <c r="AS41" s="168">
        <v>22.358000000000001</v>
      </c>
      <c r="AT41" s="168">
        <v>7.2949999999999999</v>
      </c>
      <c r="AU41" s="168">
        <v>27.584</v>
      </c>
      <c r="AV41" s="168">
        <v>182.46</v>
      </c>
      <c r="AW41" s="168">
        <v>444.85</v>
      </c>
      <c r="AX41" s="168">
        <v>175.03800000000001</v>
      </c>
      <c r="AY41" s="168">
        <v>269.68900000000002</v>
      </c>
      <c r="AZ41" s="168">
        <v>61.930999999999997</v>
      </c>
      <c r="BA41" s="168">
        <v>72.483999999999995</v>
      </c>
      <c r="BB41" s="168">
        <v>68.158000000000001</v>
      </c>
      <c r="BC41" s="168">
        <v>90.555999999999997</v>
      </c>
      <c r="BD41" s="168">
        <v>62.106999999999999</v>
      </c>
      <c r="BE41" s="168">
        <v>9.5310000000000006</v>
      </c>
      <c r="BF41" s="168">
        <v>431.661</v>
      </c>
      <c r="BG41" s="168">
        <v>221.613</v>
      </c>
      <c r="BH41" s="168">
        <v>226.54599999999999</v>
      </c>
      <c r="BI41" s="168">
        <v>171.964</v>
      </c>
      <c r="BJ41" s="168">
        <v>296.76400000000001</v>
      </c>
      <c r="BK41" s="168">
        <v>109.61499999999999</v>
      </c>
      <c r="BL41" s="168">
        <v>34.832999999999998</v>
      </c>
      <c r="BM41" s="168">
        <v>67.069999999999993</v>
      </c>
      <c r="BN41" s="168">
        <v>3.58</v>
      </c>
      <c r="BO41" s="168">
        <v>29.08</v>
      </c>
      <c r="BP41" s="168">
        <v>0</v>
      </c>
      <c r="BQ41" s="168"/>
      <c r="BR41" s="169">
        <v>22524.48</v>
      </c>
      <c r="BS41" s="170">
        <v>2570.25</v>
      </c>
      <c r="BT41" s="171">
        <v>0</v>
      </c>
      <c r="BU41" s="171">
        <v>148.81800000000001</v>
      </c>
      <c r="BV41" s="172">
        <v>2719.0680000000002</v>
      </c>
      <c r="BW41" s="171">
        <v>70.599999999999994</v>
      </c>
      <c r="BX41" s="171"/>
      <c r="BY41" s="171">
        <v>-2820.1579999999999</v>
      </c>
      <c r="BZ41" s="172">
        <v>-2820.1579999999999</v>
      </c>
      <c r="CA41" s="172">
        <v>-2749.558</v>
      </c>
      <c r="CB41" s="173"/>
      <c r="CC41" s="170"/>
      <c r="CD41" s="170"/>
      <c r="CE41" s="171"/>
      <c r="CF41" s="169">
        <v>24</v>
      </c>
      <c r="CG41" s="172">
        <v>-6.4899999999997817</v>
      </c>
      <c r="CH41" s="174">
        <v>22517.989999999998</v>
      </c>
    </row>
    <row r="42" spans="2:86" x14ac:dyDescent="0.2">
      <c r="B42" s="165">
        <v>1</v>
      </c>
      <c r="C42" s="175" t="s">
        <v>198</v>
      </c>
      <c r="D42" s="176" t="s">
        <v>117</v>
      </c>
      <c r="E42" s="168">
        <v>43.05</v>
      </c>
      <c r="F42" s="168">
        <v>1.6970000000000001</v>
      </c>
      <c r="G42" s="168">
        <v>66.198999999999998</v>
      </c>
      <c r="H42" s="168">
        <v>522.63499999999999</v>
      </c>
      <c r="I42" s="168">
        <v>233.02699999999999</v>
      </c>
      <c r="J42" s="168">
        <v>3.105</v>
      </c>
      <c r="K42" s="168">
        <v>409.61900000000003</v>
      </c>
      <c r="L42" s="168">
        <v>2.024</v>
      </c>
      <c r="M42" s="168">
        <v>2.4660000000000002</v>
      </c>
      <c r="N42" s="168"/>
      <c r="O42" s="168"/>
      <c r="P42" s="168">
        <v>32.759</v>
      </c>
      <c r="Q42" s="168">
        <v>31.486999999999998</v>
      </c>
      <c r="R42" s="168">
        <v>1116.0630000000001</v>
      </c>
      <c r="S42" s="168">
        <v>55.026000000000003</v>
      </c>
      <c r="T42" s="168">
        <v>158.785</v>
      </c>
      <c r="U42" s="168">
        <v>21.722999999999999</v>
      </c>
      <c r="V42" s="168">
        <v>14.49</v>
      </c>
      <c r="W42" s="168">
        <v>54.122999999999998</v>
      </c>
      <c r="X42" s="168">
        <v>22.234999999999999</v>
      </c>
      <c r="Y42" s="168">
        <v>160.595</v>
      </c>
      <c r="Z42" s="168">
        <v>20.664000000000001</v>
      </c>
      <c r="AA42" s="168">
        <v>142.762</v>
      </c>
      <c r="AB42" s="168">
        <v>30.027000000000001</v>
      </c>
      <c r="AC42" s="168">
        <v>8.3960000000000008</v>
      </c>
      <c r="AD42" s="168">
        <v>59.743000000000002</v>
      </c>
      <c r="AE42" s="168">
        <v>5682.5349999999999</v>
      </c>
      <c r="AF42" s="168">
        <v>78.837999999999994</v>
      </c>
      <c r="AG42" s="168">
        <v>358.57400000000001</v>
      </c>
      <c r="AH42" s="168">
        <v>133.63300000000001</v>
      </c>
      <c r="AI42" s="168">
        <v>2.3069999999999999</v>
      </c>
      <c r="AJ42" s="168">
        <v>0</v>
      </c>
      <c r="AK42" s="168">
        <v>5.3079999999999998</v>
      </c>
      <c r="AL42" s="168">
        <v>216.91399999999999</v>
      </c>
      <c r="AM42" s="168">
        <v>0.67400000000000004</v>
      </c>
      <c r="AN42" s="168">
        <v>398.10300000000001</v>
      </c>
      <c r="AO42" s="168">
        <v>28.872</v>
      </c>
      <c r="AP42" s="168">
        <v>17.381</v>
      </c>
      <c r="AQ42" s="168">
        <v>3.3730000000000002</v>
      </c>
      <c r="AR42" s="168">
        <v>25.334</v>
      </c>
      <c r="AS42" s="168">
        <v>5.9589999999999996</v>
      </c>
      <c r="AT42" s="168">
        <v>0</v>
      </c>
      <c r="AU42" s="168">
        <v>0.77</v>
      </c>
      <c r="AV42" s="168">
        <v>73.658000000000001</v>
      </c>
      <c r="AW42" s="168">
        <v>397.42399999999998</v>
      </c>
      <c r="AX42" s="168">
        <v>10.952</v>
      </c>
      <c r="AY42" s="168">
        <v>32.683999999999997</v>
      </c>
      <c r="AZ42" s="168">
        <v>17.236999999999998</v>
      </c>
      <c r="BA42" s="168">
        <v>5.9269999999999996</v>
      </c>
      <c r="BB42" s="168">
        <v>4.2249999999999996</v>
      </c>
      <c r="BC42" s="168">
        <v>15.134</v>
      </c>
      <c r="BD42" s="168">
        <v>4.8680000000000003</v>
      </c>
      <c r="BE42" s="168">
        <v>0.22500000000000001</v>
      </c>
      <c r="BF42" s="168">
        <v>27.372</v>
      </c>
      <c r="BG42" s="168">
        <v>135.06200000000001</v>
      </c>
      <c r="BH42" s="168">
        <v>145.381</v>
      </c>
      <c r="BI42" s="168">
        <v>55.125999999999998</v>
      </c>
      <c r="BJ42" s="168">
        <v>119.515</v>
      </c>
      <c r="BK42" s="168">
        <v>13.246</v>
      </c>
      <c r="BL42" s="168">
        <v>4.117</v>
      </c>
      <c r="BM42" s="168">
        <v>0.83299999999999996</v>
      </c>
      <c r="BN42" s="168">
        <v>8.4000000000000005E-2</v>
      </c>
      <c r="BO42" s="168">
        <v>0.158</v>
      </c>
      <c r="BP42" s="168">
        <v>0</v>
      </c>
      <c r="BQ42" s="168"/>
      <c r="BR42" s="169">
        <v>11234.503000000001</v>
      </c>
      <c r="BS42" s="170">
        <v>1737.925</v>
      </c>
      <c r="BT42" s="171">
        <v>0</v>
      </c>
      <c r="BU42" s="171">
        <v>0</v>
      </c>
      <c r="BV42" s="172">
        <v>1737.925</v>
      </c>
      <c r="BW42" s="171">
        <v>277.40100000000001</v>
      </c>
      <c r="BX42" s="171"/>
      <c r="BY42" s="171">
        <v>-2970.835</v>
      </c>
      <c r="BZ42" s="172">
        <v>-2970.835</v>
      </c>
      <c r="CA42" s="172">
        <v>-2693.4340000000002</v>
      </c>
      <c r="CB42" s="173"/>
      <c r="CC42" s="170"/>
      <c r="CD42" s="170"/>
      <c r="CE42" s="171"/>
      <c r="CF42" s="169">
        <v>10</v>
      </c>
      <c r="CG42" s="172">
        <v>-945.50900000000024</v>
      </c>
      <c r="CH42" s="174">
        <v>10288.994000000001</v>
      </c>
    </row>
    <row r="43" spans="2:86" x14ac:dyDescent="0.2">
      <c r="B43" s="165">
        <v>1</v>
      </c>
      <c r="C43" s="175" t="s">
        <v>199</v>
      </c>
      <c r="D43" s="176" t="s">
        <v>118</v>
      </c>
      <c r="E43" s="168">
        <v>0</v>
      </c>
      <c r="F43" s="168">
        <v>0</v>
      </c>
      <c r="G43" s="168">
        <v>14.484</v>
      </c>
      <c r="H43" s="168">
        <v>2067.6819999999998</v>
      </c>
      <c r="I43" s="168">
        <v>4.4969999999999999</v>
      </c>
      <c r="J43" s="168">
        <v>74.135999999999996</v>
      </c>
      <c r="K43" s="168">
        <v>89.626999999999995</v>
      </c>
      <c r="L43" s="168">
        <v>0</v>
      </c>
      <c r="M43" s="168">
        <v>67</v>
      </c>
      <c r="N43" s="168"/>
      <c r="O43" s="168"/>
      <c r="P43" s="168">
        <v>14</v>
      </c>
      <c r="Q43" s="168">
        <v>97.929000000000002</v>
      </c>
      <c r="R43" s="168">
        <v>281.33600000000001</v>
      </c>
      <c r="S43" s="168">
        <v>26653.218000000001</v>
      </c>
      <c r="T43" s="168">
        <v>3918.5129999999999</v>
      </c>
      <c r="U43" s="168">
        <v>175.66499999999999</v>
      </c>
      <c r="V43" s="168">
        <v>3425.0650000000001</v>
      </c>
      <c r="W43" s="168">
        <v>1694.624</v>
      </c>
      <c r="X43" s="168">
        <v>919.22</v>
      </c>
      <c r="Y43" s="168">
        <v>1421.6869999999999</v>
      </c>
      <c r="Z43" s="168">
        <v>478.64400000000001</v>
      </c>
      <c r="AA43" s="168">
        <v>1306.7629999999999</v>
      </c>
      <c r="AB43" s="168">
        <v>0</v>
      </c>
      <c r="AC43" s="168">
        <v>159</v>
      </c>
      <c r="AD43" s="168">
        <v>347.17</v>
      </c>
      <c r="AE43" s="168">
        <v>825.86</v>
      </c>
      <c r="AF43" s="168">
        <v>131.672</v>
      </c>
      <c r="AG43" s="168">
        <v>214.816</v>
      </c>
      <c r="AH43" s="168">
        <v>126.274</v>
      </c>
      <c r="AI43" s="168">
        <v>0</v>
      </c>
      <c r="AJ43" s="168">
        <v>0</v>
      </c>
      <c r="AK43" s="168">
        <v>0</v>
      </c>
      <c r="AL43" s="168">
        <v>745.00199999999995</v>
      </c>
      <c r="AM43" s="168">
        <v>0</v>
      </c>
      <c r="AN43" s="168">
        <v>0.23799999999999999</v>
      </c>
      <c r="AO43" s="168">
        <v>15.749000000000001</v>
      </c>
      <c r="AP43" s="168">
        <v>0</v>
      </c>
      <c r="AQ43" s="168">
        <v>0</v>
      </c>
      <c r="AR43" s="168">
        <v>0.32200000000000001</v>
      </c>
      <c r="AS43" s="168">
        <v>0</v>
      </c>
      <c r="AT43" s="168">
        <v>0</v>
      </c>
      <c r="AU43" s="168">
        <v>0</v>
      </c>
      <c r="AV43" s="168">
        <v>0.54300000000000004</v>
      </c>
      <c r="AW43" s="168">
        <v>0</v>
      </c>
      <c r="AX43" s="168">
        <v>6.8000000000000005E-2</v>
      </c>
      <c r="AY43" s="168">
        <v>0.33900000000000002</v>
      </c>
      <c r="AZ43" s="168">
        <v>0</v>
      </c>
      <c r="BA43" s="168">
        <v>0.47499999999999998</v>
      </c>
      <c r="BB43" s="168">
        <v>1.7000000000000001E-2</v>
      </c>
      <c r="BC43" s="168">
        <v>0</v>
      </c>
      <c r="BD43" s="168">
        <v>1.7000000000000001E-2</v>
      </c>
      <c r="BE43" s="168">
        <v>0</v>
      </c>
      <c r="BF43" s="168">
        <v>0.32200000000000001</v>
      </c>
      <c r="BG43" s="168">
        <v>12.992000000000001</v>
      </c>
      <c r="BH43" s="168">
        <v>4.9349999999999996</v>
      </c>
      <c r="BI43" s="168">
        <v>0</v>
      </c>
      <c r="BJ43" s="168">
        <v>238.38</v>
      </c>
      <c r="BK43" s="168">
        <v>9</v>
      </c>
      <c r="BL43" s="168">
        <v>11</v>
      </c>
      <c r="BM43" s="168">
        <v>0</v>
      </c>
      <c r="BN43" s="168">
        <v>0</v>
      </c>
      <c r="BO43" s="168">
        <v>0</v>
      </c>
      <c r="BP43" s="168">
        <v>0</v>
      </c>
      <c r="BQ43" s="168"/>
      <c r="BR43" s="169">
        <v>45548.281000000003</v>
      </c>
      <c r="BS43" s="170">
        <v>0</v>
      </c>
      <c r="BT43" s="171">
        <v>0</v>
      </c>
      <c r="BU43" s="171">
        <v>0</v>
      </c>
      <c r="BV43" s="172">
        <v>0</v>
      </c>
      <c r="BW43" s="171">
        <v>1165.0039999999999</v>
      </c>
      <c r="BX43" s="171"/>
      <c r="BY43" s="171">
        <v>-7813.2889999999998</v>
      </c>
      <c r="BZ43" s="172">
        <v>-7813.2889999999998</v>
      </c>
      <c r="CA43" s="172">
        <v>-6648.2849999999999</v>
      </c>
      <c r="CB43" s="173"/>
      <c r="CC43" s="170"/>
      <c r="CD43" s="170"/>
      <c r="CE43" s="171"/>
      <c r="CF43" s="169">
        <v>1708</v>
      </c>
      <c r="CG43" s="172">
        <v>-4940.2849999999999</v>
      </c>
      <c r="CH43" s="174">
        <v>40607.995999999999</v>
      </c>
    </row>
    <row r="44" spans="2:86" x14ac:dyDescent="0.2">
      <c r="B44" s="165">
        <v>1</v>
      </c>
      <c r="C44" s="175" t="s">
        <v>200</v>
      </c>
      <c r="D44" s="176" t="s">
        <v>119</v>
      </c>
      <c r="E44" s="168">
        <v>154.18199999999999</v>
      </c>
      <c r="F44" s="168">
        <v>27.794</v>
      </c>
      <c r="G44" s="168">
        <v>295.14100000000002</v>
      </c>
      <c r="H44" s="168">
        <v>2663.02</v>
      </c>
      <c r="I44" s="168">
        <v>910.20100000000002</v>
      </c>
      <c r="J44" s="168">
        <v>53.098999999999997</v>
      </c>
      <c r="K44" s="168">
        <v>317.42500000000001</v>
      </c>
      <c r="L44" s="168">
        <v>19.969000000000001</v>
      </c>
      <c r="M44" s="168">
        <v>17.821999999999999</v>
      </c>
      <c r="N44" s="168"/>
      <c r="O44" s="168"/>
      <c r="P44" s="168">
        <v>184.86199999999999</v>
      </c>
      <c r="Q44" s="168">
        <v>46.24</v>
      </c>
      <c r="R44" s="168">
        <v>117.25</v>
      </c>
      <c r="S44" s="168">
        <v>195.82</v>
      </c>
      <c r="T44" s="168">
        <v>2131.7979999999998</v>
      </c>
      <c r="U44" s="168">
        <v>261.61399999999998</v>
      </c>
      <c r="V44" s="168">
        <v>159.88800000000001</v>
      </c>
      <c r="W44" s="168">
        <v>1927.8309999999999</v>
      </c>
      <c r="X44" s="168">
        <v>82.899000000000001</v>
      </c>
      <c r="Y44" s="168">
        <v>2984.2339999999999</v>
      </c>
      <c r="Z44" s="168">
        <v>56.362000000000002</v>
      </c>
      <c r="AA44" s="168">
        <v>981.31299999999999</v>
      </c>
      <c r="AB44" s="168">
        <v>211.7</v>
      </c>
      <c r="AC44" s="168">
        <v>115.393</v>
      </c>
      <c r="AD44" s="168">
        <v>409.11</v>
      </c>
      <c r="AE44" s="168">
        <v>7464.96</v>
      </c>
      <c r="AF44" s="168">
        <v>446.90300000000002</v>
      </c>
      <c r="AG44" s="168">
        <v>761.06299999999999</v>
      </c>
      <c r="AH44" s="168">
        <v>667.49400000000003</v>
      </c>
      <c r="AI44" s="168">
        <v>48.555999999999997</v>
      </c>
      <c r="AJ44" s="168">
        <v>8.3789999999999996</v>
      </c>
      <c r="AK44" s="168">
        <v>46.548000000000002</v>
      </c>
      <c r="AL44" s="168">
        <v>2509.069</v>
      </c>
      <c r="AM44" s="168">
        <v>11.932</v>
      </c>
      <c r="AN44" s="168">
        <v>181.05500000000001</v>
      </c>
      <c r="AO44" s="168">
        <v>120.283</v>
      </c>
      <c r="AP44" s="168">
        <v>152.42699999999999</v>
      </c>
      <c r="AQ44" s="168">
        <v>50.988</v>
      </c>
      <c r="AR44" s="168">
        <v>198.48599999999999</v>
      </c>
      <c r="AS44" s="168">
        <v>17.536000000000001</v>
      </c>
      <c r="AT44" s="168">
        <v>5.3550000000000004</v>
      </c>
      <c r="AU44" s="168">
        <v>20.260000000000002</v>
      </c>
      <c r="AV44" s="168">
        <v>114.883</v>
      </c>
      <c r="AW44" s="168">
        <v>87.430999999999997</v>
      </c>
      <c r="AX44" s="168">
        <v>126.23099999999999</v>
      </c>
      <c r="AY44" s="168">
        <v>339.92200000000003</v>
      </c>
      <c r="AZ44" s="168">
        <v>133.221</v>
      </c>
      <c r="BA44" s="168">
        <v>75.293999999999997</v>
      </c>
      <c r="BB44" s="168">
        <v>58.402000000000001</v>
      </c>
      <c r="BC44" s="168">
        <v>288.59300000000002</v>
      </c>
      <c r="BD44" s="168">
        <v>51.514000000000003</v>
      </c>
      <c r="BE44" s="168">
        <v>7.0030000000000001</v>
      </c>
      <c r="BF44" s="168">
        <v>267.733</v>
      </c>
      <c r="BG44" s="168">
        <v>928.12400000000002</v>
      </c>
      <c r="BH44" s="168">
        <v>122.88500000000001</v>
      </c>
      <c r="BI44" s="168">
        <v>231.60499999999999</v>
      </c>
      <c r="BJ44" s="168">
        <v>291.185</v>
      </c>
      <c r="BK44" s="168">
        <v>227.56899999999999</v>
      </c>
      <c r="BL44" s="168">
        <v>22.323</v>
      </c>
      <c r="BM44" s="168">
        <v>133.40299999999999</v>
      </c>
      <c r="BN44" s="168">
        <v>32.414999999999999</v>
      </c>
      <c r="BO44" s="168">
        <v>21.637</v>
      </c>
      <c r="BP44" s="168">
        <v>0</v>
      </c>
      <c r="BQ44" s="168"/>
      <c r="BR44" s="169">
        <v>30597.633999999998</v>
      </c>
      <c r="BS44" s="170">
        <v>2524.0810000000001</v>
      </c>
      <c r="BT44" s="171">
        <v>0</v>
      </c>
      <c r="BU44" s="171">
        <v>0</v>
      </c>
      <c r="BV44" s="172">
        <v>2524.0810000000001</v>
      </c>
      <c r="BW44" s="171">
        <v>2144.9009999999998</v>
      </c>
      <c r="BX44" s="171"/>
      <c r="BY44" s="171">
        <v>-3458.6120000000001</v>
      </c>
      <c r="BZ44" s="172">
        <v>-3458.6120000000001</v>
      </c>
      <c r="CA44" s="172">
        <v>-1313.7110000000002</v>
      </c>
      <c r="CB44" s="173"/>
      <c r="CC44" s="170"/>
      <c r="CD44" s="170"/>
      <c r="CE44" s="171"/>
      <c r="CF44" s="169">
        <v>1</v>
      </c>
      <c r="CG44" s="172">
        <v>1211.3699999999999</v>
      </c>
      <c r="CH44" s="174">
        <v>31809.003999999997</v>
      </c>
    </row>
    <row r="45" spans="2:86" x14ac:dyDescent="0.2">
      <c r="B45" s="165">
        <v>1</v>
      </c>
      <c r="C45" s="175" t="s">
        <v>201</v>
      </c>
      <c r="D45" s="176" t="s">
        <v>120</v>
      </c>
      <c r="E45" s="168">
        <v>44.783999999999999</v>
      </c>
      <c r="F45" s="168">
        <v>28.550999999999998</v>
      </c>
      <c r="G45" s="168">
        <v>107.431</v>
      </c>
      <c r="H45" s="168">
        <v>699.77700000000004</v>
      </c>
      <c r="I45" s="168">
        <v>5.6959999999999997</v>
      </c>
      <c r="J45" s="168">
        <v>0.53200000000000003</v>
      </c>
      <c r="K45" s="168">
        <v>1.234</v>
      </c>
      <c r="L45" s="168">
        <v>0.187</v>
      </c>
      <c r="M45" s="168">
        <v>22.623999999999999</v>
      </c>
      <c r="N45" s="168"/>
      <c r="O45" s="168"/>
      <c r="P45" s="168">
        <v>88.793999999999997</v>
      </c>
      <c r="Q45" s="168">
        <v>21.151</v>
      </c>
      <c r="R45" s="168">
        <v>1.577</v>
      </c>
      <c r="S45" s="168">
        <v>0.76200000000000001</v>
      </c>
      <c r="T45" s="168">
        <v>419.017</v>
      </c>
      <c r="U45" s="168">
        <v>2983.15</v>
      </c>
      <c r="V45" s="168">
        <v>363.43299999999999</v>
      </c>
      <c r="W45" s="168">
        <v>191.386</v>
      </c>
      <c r="X45" s="168">
        <v>16.033999999999999</v>
      </c>
      <c r="Y45" s="168">
        <v>413.76600000000002</v>
      </c>
      <c r="Z45" s="168">
        <v>1.881</v>
      </c>
      <c r="AA45" s="168">
        <v>580.30600000000004</v>
      </c>
      <c r="AB45" s="168">
        <v>214.779</v>
      </c>
      <c r="AC45" s="168">
        <v>103.93600000000001</v>
      </c>
      <c r="AD45" s="168">
        <v>284.23700000000002</v>
      </c>
      <c r="AE45" s="168">
        <v>1150.2080000000001</v>
      </c>
      <c r="AF45" s="168">
        <v>370.54700000000003</v>
      </c>
      <c r="AG45" s="168">
        <v>1228.4929999999999</v>
      </c>
      <c r="AH45" s="168">
        <v>1021.744</v>
      </c>
      <c r="AI45" s="168">
        <v>21.318999999999999</v>
      </c>
      <c r="AJ45" s="168">
        <v>2.2320000000000002</v>
      </c>
      <c r="AK45" s="168">
        <v>2.859</v>
      </c>
      <c r="AL45" s="168">
        <v>650.33799999999997</v>
      </c>
      <c r="AM45" s="168">
        <v>331.92099999999999</v>
      </c>
      <c r="AN45" s="168">
        <v>30.782</v>
      </c>
      <c r="AO45" s="168">
        <v>318.298</v>
      </c>
      <c r="AP45" s="168">
        <v>697.28800000000001</v>
      </c>
      <c r="AQ45" s="168">
        <v>265.42</v>
      </c>
      <c r="AR45" s="168">
        <v>801.875</v>
      </c>
      <c r="AS45" s="168">
        <v>390.08600000000001</v>
      </c>
      <c r="AT45" s="168">
        <v>1.4259999999999999</v>
      </c>
      <c r="AU45" s="168">
        <v>710.69299999999998</v>
      </c>
      <c r="AV45" s="168">
        <v>280.64400000000001</v>
      </c>
      <c r="AW45" s="168">
        <v>0</v>
      </c>
      <c r="AX45" s="168">
        <v>255.31800000000001</v>
      </c>
      <c r="AY45" s="168">
        <v>2468.3980000000001</v>
      </c>
      <c r="AZ45" s="168">
        <v>300.41899999999998</v>
      </c>
      <c r="BA45" s="168">
        <v>805.20799999999997</v>
      </c>
      <c r="BB45" s="168">
        <v>1018.556</v>
      </c>
      <c r="BC45" s="168">
        <v>328.88799999999998</v>
      </c>
      <c r="BD45" s="168">
        <v>117.60599999999999</v>
      </c>
      <c r="BE45" s="168">
        <v>1.921</v>
      </c>
      <c r="BF45" s="168">
        <v>1966.81</v>
      </c>
      <c r="BG45" s="168">
        <v>2599.4059999999999</v>
      </c>
      <c r="BH45" s="168">
        <v>934.01700000000005</v>
      </c>
      <c r="BI45" s="168">
        <v>1578.787</v>
      </c>
      <c r="BJ45" s="168">
        <v>285.12400000000002</v>
      </c>
      <c r="BK45" s="168">
        <v>137.298</v>
      </c>
      <c r="BL45" s="168">
        <v>117.425</v>
      </c>
      <c r="BM45" s="168">
        <v>51.113999999999997</v>
      </c>
      <c r="BN45" s="168">
        <v>226.983</v>
      </c>
      <c r="BO45" s="168">
        <v>7.2560000000000002</v>
      </c>
      <c r="BP45" s="168">
        <v>0</v>
      </c>
      <c r="BQ45" s="168"/>
      <c r="BR45" s="169">
        <v>28071.732</v>
      </c>
      <c r="BS45" s="170">
        <v>13355.071</v>
      </c>
      <c r="BT45" s="171">
        <v>0</v>
      </c>
      <c r="BU45" s="171">
        <v>245</v>
      </c>
      <c r="BV45" s="172">
        <v>13600.071</v>
      </c>
      <c r="BW45" s="171">
        <v>16699.576000000001</v>
      </c>
      <c r="BX45" s="171"/>
      <c r="BY45" s="171">
        <v>-1021.372</v>
      </c>
      <c r="BZ45" s="172">
        <v>-1021.372</v>
      </c>
      <c r="CA45" s="172">
        <v>15678.204000000002</v>
      </c>
      <c r="CB45" s="173"/>
      <c r="CC45" s="170"/>
      <c r="CD45" s="170"/>
      <c r="CE45" s="171"/>
      <c r="CF45" s="169">
        <v>5746.9979999999996</v>
      </c>
      <c r="CG45" s="172">
        <v>35025.273000000001</v>
      </c>
      <c r="CH45" s="174">
        <v>63097.005000000005</v>
      </c>
    </row>
    <row r="46" spans="2:86" x14ac:dyDescent="0.2">
      <c r="B46" s="165">
        <v>1</v>
      </c>
      <c r="C46" s="175" t="s">
        <v>202</v>
      </c>
      <c r="D46" s="176" t="s">
        <v>121</v>
      </c>
      <c r="E46" s="168">
        <v>36.337000000000003</v>
      </c>
      <c r="F46" s="168">
        <v>16.984999999999999</v>
      </c>
      <c r="G46" s="168">
        <v>143.511</v>
      </c>
      <c r="H46" s="168">
        <v>466.05099999999999</v>
      </c>
      <c r="I46" s="168">
        <v>52.207999999999998</v>
      </c>
      <c r="J46" s="168">
        <v>17.707000000000001</v>
      </c>
      <c r="K46" s="168">
        <v>35.972999999999999</v>
      </c>
      <c r="L46" s="168">
        <v>2.2130000000000001</v>
      </c>
      <c r="M46" s="168">
        <v>5.2859999999999996</v>
      </c>
      <c r="N46" s="168"/>
      <c r="O46" s="168"/>
      <c r="P46" s="168">
        <v>56.31</v>
      </c>
      <c r="Q46" s="168">
        <v>21.77</v>
      </c>
      <c r="R46" s="168">
        <v>14.404999999999999</v>
      </c>
      <c r="S46" s="168">
        <v>417.95600000000002</v>
      </c>
      <c r="T46" s="168">
        <v>137.05099999999999</v>
      </c>
      <c r="U46" s="168">
        <v>498.02</v>
      </c>
      <c r="V46" s="168">
        <v>3212.8969999999999</v>
      </c>
      <c r="W46" s="168">
        <v>619.66300000000001</v>
      </c>
      <c r="X46" s="168">
        <v>177.31</v>
      </c>
      <c r="Y46" s="168">
        <v>366.53500000000003</v>
      </c>
      <c r="Z46" s="168">
        <v>51.534999999999997</v>
      </c>
      <c r="AA46" s="168">
        <v>872.70699999999999</v>
      </c>
      <c r="AB46" s="168">
        <v>80.775999999999996</v>
      </c>
      <c r="AC46" s="168">
        <v>18.207000000000001</v>
      </c>
      <c r="AD46" s="168">
        <v>52.573</v>
      </c>
      <c r="AE46" s="168">
        <v>9394.8109999999997</v>
      </c>
      <c r="AF46" s="168">
        <v>112.017</v>
      </c>
      <c r="AG46" s="168">
        <v>1148.9770000000001</v>
      </c>
      <c r="AH46" s="168">
        <v>964.26199999999994</v>
      </c>
      <c r="AI46" s="168">
        <v>470.13099999999997</v>
      </c>
      <c r="AJ46" s="168">
        <v>13.31</v>
      </c>
      <c r="AK46" s="168">
        <v>20.463000000000001</v>
      </c>
      <c r="AL46" s="168">
        <v>983.12199999999996</v>
      </c>
      <c r="AM46" s="168">
        <v>18.405999999999999</v>
      </c>
      <c r="AN46" s="168">
        <v>190.83500000000001</v>
      </c>
      <c r="AO46" s="168">
        <v>52.67</v>
      </c>
      <c r="AP46" s="168">
        <v>81.375</v>
      </c>
      <c r="AQ46" s="168">
        <v>61.381</v>
      </c>
      <c r="AR46" s="168">
        <v>81.643000000000001</v>
      </c>
      <c r="AS46" s="168">
        <v>34.840000000000003</v>
      </c>
      <c r="AT46" s="168">
        <v>27.773</v>
      </c>
      <c r="AU46" s="168">
        <v>32.186999999999998</v>
      </c>
      <c r="AV46" s="168">
        <v>125.28100000000001</v>
      </c>
      <c r="AW46" s="168">
        <v>4.87</v>
      </c>
      <c r="AX46" s="168">
        <v>128.845</v>
      </c>
      <c r="AY46" s="168">
        <v>247.43700000000001</v>
      </c>
      <c r="AZ46" s="168">
        <v>42.451000000000001</v>
      </c>
      <c r="BA46" s="168">
        <v>240.04900000000001</v>
      </c>
      <c r="BB46" s="168">
        <v>45.372999999999998</v>
      </c>
      <c r="BC46" s="168">
        <v>132.446</v>
      </c>
      <c r="BD46" s="168">
        <v>59.718000000000004</v>
      </c>
      <c r="BE46" s="168">
        <v>11.122</v>
      </c>
      <c r="BF46" s="168">
        <v>311.21699999999998</v>
      </c>
      <c r="BG46" s="168">
        <v>435.95100000000002</v>
      </c>
      <c r="BH46" s="168">
        <v>199.04499999999999</v>
      </c>
      <c r="BI46" s="168">
        <v>164.285</v>
      </c>
      <c r="BJ46" s="168">
        <v>200.79400000000001</v>
      </c>
      <c r="BK46" s="168">
        <v>479.37400000000002</v>
      </c>
      <c r="BL46" s="168">
        <v>112.736</v>
      </c>
      <c r="BM46" s="168">
        <v>82.18</v>
      </c>
      <c r="BN46" s="168">
        <v>98.114000000000004</v>
      </c>
      <c r="BO46" s="168">
        <v>419.291</v>
      </c>
      <c r="BP46" s="168">
        <v>0</v>
      </c>
      <c r="BQ46" s="168"/>
      <c r="BR46" s="169">
        <v>24602.768</v>
      </c>
      <c r="BS46" s="170">
        <v>9128.4869999999992</v>
      </c>
      <c r="BT46" s="171">
        <v>0</v>
      </c>
      <c r="BU46" s="171">
        <v>0</v>
      </c>
      <c r="BV46" s="172">
        <v>9128.4869999999992</v>
      </c>
      <c r="BW46" s="171">
        <v>6506.2250000000004</v>
      </c>
      <c r="BX46" s="171"/>
      <c r="BY46" s="171">
        <v>-4034.49</v>
      </c>
      <c r="BZ46" s="172">
        <v>-4034.49</v>
      </c>
      <c r="CA46" s="172">
        <v>2471.7350000000006</v>
      </c>
      <c r="CB46" s="173"/>
      <c r="CC46" s="170"/>
      <c r="CD46" s="170"/>
      <c r="CE46" s="171"/>
      <c r="CF46" s="169">
        <v>160</v>
      </c>
      <c r="CG46" s="172">
        <v>11760.222</v>
      </c>
      <c r="CH46" s="174">
        <v>36362.99</v>
      </c>
    </row>
    <row r="47" spans="2:86" x14ac:dyDescent="0.2">
      <c r="B47" s="165">
        <v>1</v>
      </c>
      <c r="C47" s="175" t="s">
        <v>203</v>
      </c>
      <c r="D47" s="176" t="s">
        <v>122</v>
      </c>
      <c r="E47" s="168">
        <v>55.682000000000002</v>
      </c>
      <c r="F47" s="168">
        <v>56.078000000000003</v>
      </c>
      <c r="G47" s="168">
        <v>1210.057</v>
      </c>
      <c r="H47" s="168">
        <v>9930.5040000000008</v>
      </c>
      <c r="I47" s="168">
        <v>44.231999999999999</v>
      </c>
      <c r="J47" s="168">
        <v>2.706</v>
      </c>
      <c r="K47" s="168">
        <v>23.113</v>
      </c>
      <c r="L47" s="168">
        <v>2.5259999999999998</v>
      </c>
      <c r="M47" s="168">
        <v>3.133</v>
      </c>
      <c r="N47" s="168"/>
      <c r="O47" s="168"/>
      <c r="P47" s="168">
        <v>28.684999999999999</v>
      </c>
      <c r="Q47" s="168">
        <v>5.1660000000000004</v>
      </c>
      <c r="R47" s="168">
        <v>55.540999999999997</v>
      </c>
      <c r="S47" s="168">
        <v>21.826000000000001</v>
      </c>
      <c r="T47" s="168">
        <v>89.608999999999995</v>
      </c>
      <c r="U47" s="168">
        <v>522.21100000000001</v>
      </c>
      <c r="V47" s="168">
        <v>66.406999999999996</v>
      </c>
      <c r="W47" s="168">
        <v>5747.0230000000001</v>
      </c>
      <c r="X47" s="168">
        <v>190.64</v>
      </c>
      <c r="Y47" s="168">
        <v>1205.258</v>
      </c>
      <c r="Z47" s="168">
        <v>5.9290000000000003</v>
      </c>
      <c r="AA47" s="168">
        <v>1788.9480000000001</v>
      </c>
      <c r="AB47" s="168">
        <v>157.42599999999999</v>
      </c>
      <c r="AC47" s="168">
        <v>22.097000000000001</v>
      </c>
      <c r="AD47" s="168">
        <v>98.587999999999994</v>
      </c>
      <c r="AE47" s="168">
        <v>5524.98</v>
      </c>
      <c r="AF47" s="168">
        <v>1869.9639999999999</v>
      </c>
      <c r="AG47" s="168">
        <v>3126.9450000000002</v>
      </c>
      <c r="AH47" s="168">
        <v>412.46499999999997</v>
      </c>
      <c r="AI47" s="168">
        <v>511.14</v>
      </c>
      <c r="AJ47" s="168">
        <v>1.6919999999999999</v>
      </c>
      <c r="AK47" s="168">
        <v>8.61</v>
      </c>
      <c r="AL47" s="168">
        <v>4401.9430000000002</v>
      </c>
      <c r="AM47" s="168">
        <v>20.423999999999999</v>
      </c>
      <c r="AN47" s="168">
        <v>23.1</v>
      </c>
      <c r="AO47" s="168">
        <v>217.602</v>
      </c>
      <c r="AP47" s="168">
        <v>28.405000000000001</v>
      </c>
      <c r="AQ47" s="168">
        <v>9.9280000000000008</v>
      </c>
      <c r="AR47" s="168">
        <v>533.11599999999999</v>
      </c>
      <c r="AS47" s="168">
        <v>39.51</v>
      </c>
      <c r="AT47" s="168">
        <v>1.083</v>
      </c>
      <c r="AU47" s="168">
        <v>4.0910000000000002</v>
      </c>
      <c r="AV47" s="168">
        <v>243.75200000000001</v>
      </c>
      <c r="AW47" s="168">
        <v>319</v>
      </c>
      <c r="AX47" s="168">
        <v>151.34899999999999</v>
      </c>
      <c r="AY47" s="168">
        <v>243.434</v>
      </c>
      <c r="AZ47" s="168">
        <v>198.33799999999999</v>
      </c>
      <c r="BA47" s="168">
        <v>266.10599999999999</v>
      </c>
      <c r="BB47" s="168">
        <v>215.018</v>
      </c>
      <c r="BC47" s="168">
        <v>1840.8440000000001</v>
      </c>
      <c r="BD47" s="168">
        <v>50.128999999999998</v>
      </c>
      <c r="BE47" s="168">
        <v>1.415</v>
      </c>
      <c r="BF47" s="168">
        <v>1117.172</v>
      </c>
      <c r="BG47" s="168">
        <v>194.56200000000001</v>
      </c>
      <c r="BH47" s="168">
        <v>59.828000000000003</v>
      </c>
      <c r="BI47" s="168">
        <v>131.27799999999999</v>
      </c>
      <c r="BJ47" s="168">
        <v>59.482999999999997</v>
      </c>
      <c r="BK47" s="168">
        <v>59.616</v>
      </c>
      <c r="BL47" s="168">
        <v>212.745</v>
      </c>
      <c r="BM47" s="168">
        <v>44.207000000000001</v>
      </c>
      <c r="BN47" s="168">
        <v>2.6429999999999998</v>
      </c>
      <c r="BO47" s="168">
        <v>7.43</v>
      </c>
      <c r="BP47" s="168">
        <v>0</v>
      </c>
      <c r="BQ47" s="168"/>
      <c r="BR47" s="169">
        <v>43486.732000000004</v>
      </c>
      <c r="BS47" s="170">
        <v>4279.4399999999996</v>
      </c>
      <c r="BT47" s="171">
        <v>0</v>
      </c>
      <c r="BU47" s="171">
        <v>0</v>
      </c>
      <c r="BV47" s="172">
        <v>4279.4399999999996</v>
      </c>
      <c r="BW47" s="171">
        <v>23618.074000000001</v>
      </c>
      <c r="BX47" s="171"/>
      <c r="BY47" s="171">
        <v>-2607.241</v>
      </c>
      <c r="BZ47" s="172">
        <v>-2607.241</v>
      </c>
      <c r="CA47" s="172">
        <v>21010.832999999999</v>
      </c>
      <c r="CB47" s="173"/>
      <c r="CC47" s="170"/>
      <c r="CD47" s="170"/>
      <c r="CE47" s="171"/>
      <c r="CF47" s="169">
        <v>1089</v>
      </c>
      <c r="CG47" s="172">
        <v>26379.272999999997</v>
      </c>
      <c r="CH47" s="174">
        <v>69866.005000000005</v>
      </c>
    </row>
    <row r="48" spans="2:86" x14ac:dyDescent="0.2">
      <c r="B48" s="165">
        <v>1</v>
      </c>
      <c r="C48" s="175" t="s">
        <v>204</v>
      </c>
      <c r="D48" s="176" t="s">
        <v>123</v>
      </c>
      <c r="E48" s="168">
        <v>0</v>
      </c>
      <c r="F48" s="168">
        <v>0</v>
      </c>
      <c r="G48" s="168">
        <v>0</v>
      </c>
      <c r="H48" s="168">
        <v>207.28299999999999</v>
      </c>
      <c r="I48" s="168">
        <v>0</v>
      </c>
      <c r="J48" s="168">
        <v>0</v>
      </c>
      <c r="K48" s="168">
        <v>0</v>
      </c>
      <c r="L48" s="168">
        <v>0</v>
      </c>
      <c r="M48" s="168">
        <v>0</v>
      </c>
      <c r="N48" s="168"/>
      <c r="O48" s="168"/>
      <c r="P48" s="168">
        <v>0</v>
      </c>
      <c r="Q48" s="168">
        <v>0</v>
      </c>
      <c r="R48" s="168">
        <v>0</v>
      </c>
      <c r="S48" s="168">
        <v>0</v>
      </c>
      <c r="T48" s="168">
        <v>0</v>
      </c>
      <c r="U48" s="168">
        <v>0</v>
      </c>
      <c r="V48" s="168">
        <v>0</v>
      </c>
      <c r="W48" s="168">
        <v>0</v>
      </c>
      <c r="X48" s="168">
        <v>196.53100000000001</v>
      </c>
      <c r="Y48" s="168">
        <v>0</v>
      </c>
      <c r="Z48" s="168">
        <v>0</v>
      </c>
      <c r="AA48" s="168">
        <v>0</v>
      </c>
      <c r="AB48" s="168">
        <v>0</v>
      </c>
      <c r="AC48" s="168">
        <v>0</v>
      </c>
      <c r="AD48" s="168">
        <v>0</v>
      </c>
      <c r="AE48" s="168">
        <v>0</v>
      </c>
      <c r="AF48" s="168">
        <v>9258.4150000000009</v>
      </c>
      <c r="AG48" s="168">
        <v>0</v>
      </c>
      <c r="AH48" s="168">
        <v>1020.846</v>
      </c>
      <c r="AI48" s="168">
        <v>798.96500000000003</v>
      </c>
      <c r="AJ48" s="168">
        <v>0</v>
      </c>
      <c r="AK48" s="168">
        <v>0</v>
      </c>
      <c r="AL48" s="168">
        <v>0</v>
      </c>
      <c r="AM48" s="168">
        <v>0</v>
      </c>
      <c r="AN48" s="168">
        <v>0</v>
      </c>
      <c r="AO48" s="168">
        <v>0</v>
      </c>
      <c r="AP48" s="168">
        <v>0</v>
      </c>
      <c r="AQ48" s="168">
        <v>0</v>
      </c>
      <c r="AR48" s="168">
        <v>0</v>
      </c>
      <c r="AS48" s="168">
        <v>0</v>
      </c>
      <c r="AT48" s="168">
        <v>0</v>
      </c>
      <c r="AU48" s="168">
        <v>0</v>
      </c>
      <c r="AV48" s="168">
        <v>0</v>
      </c>
      <c r="AW48" s="168">
        <v>0</v>
      </c>
      <c r="AX48" s="168">
        <v>0</v>
      </c>
      <c r="AY48" s="168">
        <v>0</v>
      </c>
      <c r="AZ48" s="168">
        <v>0</v>
      </c>
      <c r="BA48" s="168">
        <v>0</v>
      </c>
      <c r="BB48" s="168">
        <v>0</v>
      </c>
      <c r="BC48" s="168">
        <v>0</v>
      </c>
      <c r="BD48" s="168">
        <v>0</v>
      </c>
      <c r="BE48" s="168">
        <v>0</v>
      </c>
      <c r="BF48" s="168">
        <v>0</v>
      </c>
      <c r="BG48" s="168">
        <v>59.869</v>
      </c>
      <c r="BH48" s="168">
        <v>0</v>
      </c>
      <c r="BI48" s="168">
        <v>0</v>
      </c>
      <c r="BJ48" s="168">
        <v>111.914</v>
      </c>
      <c r="BK48" s="168">
        <v>0</v>
      </c>
      <c r="BL48" s="168">
        <v>0</v>
      </c>
      <c r="BM48" s="168">
        <v>128.45699999999999</v>
      </c>
      <c r="BN48" s="168">
        <v>0</v>
      </c>
      <c r="BO48" s="168">
        <v>0</v>
      </c>
      <c r="BP48" s="168">
        <v>0</v>
      </c>
      <c r="BQ48" s="168"/>
      <c r="BR48" s="169">
        <v>11782.28</v>
      </c>
      <c r="BS48" s="170">
        <v>32618.74</v>
      </c>
      <c r="BT48" s="171">
        <v>0</v>
      </c>
      <c r="BU48" s="171">
        <v>348</v>
      </c>
      <c r="BV48" s="172">
        <v>32966.740000000005</v>
      </c>
      <c r="BW48" s="171">
        <v>18078.810000000001</v>
      </c>
      <c r="BX48" s="171"/>
      <c r="BY48" s="171">
        <v>13347.161</v>
      </c>
      <c r="BZ48" s="172">
        <v>13347.161</v>
      </c>
      <c r="CA48" s="172">
        <v>31425.971000000001</v>
      </c>
      <c r="CB48" s="173"/>
      <c r="CC48" s="170"/>
      <c r="CD48" s="170"/>
      <c r="CE48" s="171"/>
      <c r="CF48" s="169">
        <v>1277.0029999999999</v>
      </c>
      <c r="CG48" s="172">
        <v>65669.714000000007</v>
      </c>
      <c r="CH48" s="174">
        <v>77451.994000000006</v>
      </c>
    </row>
    <row r="49" spans="2:86" x14ac:dyDescent="0.2">
      <c r="B49" s="165">
        <v>1</v>
      </c>
      <c r="C49" s="175" t="s">
        <v>205</v>
      </c>
      <c r="D49" s="176" t="s">
        <v>124</v>
      </c>
      <c r="E49" s="168">
        <v>1.3089999999999999</v>
      </c>
      <c r="F49" s="168">
        <v>0.113</v>
      </c>
      <c r="G49" s="168">
        <v>8.4979999999999993</v>
      </c>
      <c r="H49" s="168">
        <v>202.43899999999999</v>
      </c>
      <c r="I49" s="168">
        <v>9.6370000000000005</v>
      </c>
      <c r="J49" s="168">
        <v>0.56499999999999995</v>
      </c>
      <c r="K49" s="168">
        <v>2.7410000000000001</v>
      </c>
      <c r="L49" s="168">
        <v>0.58499999999999996</v>
      </c>
      <c r="M49" s="168">
        <v>0.64</v>
      </c>
      <c r="N49" s="168"/>
      <c r="O49" s="168"/>
      <c r="P49" s="168">
        <v>6.6779999999999999</v>
      </c>
      <c r="Q49" s="168">
        <v>1.1499999999999999</v>
      </c>
      <c r="R49" s="168">
        <v>2.222</v>
      </c>
      <c r="S49" s="168">
        <v>5.18</v>
      </c>
      <c r="T49" s="168">
        <v>66.278999999999996</v>
      </c>
      <c r="U49" s="168">
        <v>1.47</v>
      </c>
      <c r="V49" s="168">
        <v>2.5720000000000001</v>
      </c>
      <c r="W49" s="168">
        <v>5.0119999999999996</v>
      </c>
      <c r="X49" s="168">
        <v>94.733999999999995</v>
      </c>
      <c r="Y49" s="168">
        <v>1856.8920000000001</v>
      </c>
      <c r="Z49" s="168">
        <v>1.29</v>
      </c>
      <c r="AA49" s="168">
        <v>2320.279</v>
      </c>
      <c r="AB49" s="168">
        <v>7.2619999999999996</v>
      </c>
      <c r="AC49" s="168">
        <v>2.4489999999999998</v>
      </c>
      <c r="AD49" s="168">
        <v>17.419</v>
      </c>
      <c r="AE49" s="168">
        <v>53.692999999999998</v>
      </c>
      <c r="AF49" s="168">
        <v>38</v>
      </c>
      <c r="AG49" s="168">
        <v>0</v>
      </c>
      <c r="AH49" s="168">
        <v>0</v>
      </c>
      <c r="AI49" s="168">
        <v>51.499000000000002</v>
      </c>
      <c r="AJ49" s="168">
        <v>0</v>
      </c>
      <c r="AK49" s="168">
        <v>578.56399999999996</v>
      </c>
      <c r="AL49" s="168">
        <v>2.3460000000000001</v>
      </c>
      <c r="AM49" s="168">
        <v>0</v>
      </c>
      <c r="AN49" s="168">
        <v>0</v>
      </c>
      <c r="AO49" s="168">
        <v>2.6850000000000001</v>
      </c>
      <c r="AP49" s="168">
        <v>4.702</v>
      </c>
      <c r="AQ49" s="168">
        <v>0.73499999999999999</v>
      </c>
      <c r="AR49" s="168">
        <v>4.8220000000000001</v>
      </c>
      <c r="AS49" s="168">
        <v>0</v>
      </c>
      <c r="AT49" s="168">
        <v>0</v>
      </c>
      <c r="AU49" s="168">
        <v>0</v>
      </c>
      <c r="AV49" s="168">
        <v>1.1679999999999999</v>
      </c>
      <c r="AW49" s="168">
        <v>0</v>
      </c>
      <c r="AX49" s="168">
        <v>1.111</v>
      </c>
      <c r="AY49" s="168">
        <v>9.0340000000000007</v>
      </c>
      <c r="AZ49" s="168">
        <v>5.03</v>
      </c>
      <c r="BA49" s="168">
        <v>1.2909999999999999</v>
      </c>
      <c r="BB49" s="168">
        <v>1.149</v>
      </c>
      <c r="BC49" s="168">
        <v>3.7869999999999999</v>
      </c>
      <c r="BD49" s="168">
        <v>0.80100000000000005</v>
      </c>
      <c r="BE49" s="168">
        <v>0</v>
      </c>
      <c r="BF49" s="168">
        <v>6.33</v>
      </c>
      <c r="BG49" s="168">
        <v>1335.3130000000001</v>
      </c>
      <c r="BH49" s="168">
        <v>2.4590000000000001</v>
      </c>
      <c r="BI49" s="168">
        <v>9.5850000000000009</v>
      </c>
      <c r="BJ49" s="168">
        <v>115.102</v>
      </c>
      <c r="BK49" s="168">
        <v>3.298</v>
      </c>
      <c r="BL49" s="168">
        <v>0.113</v>
      </c>
      <c r="BM49" s="168">
        <v>60.545000000000002</v>
      </c>
      <c r="BN49" s="168">
        <v>0</v>
      </c>
      <c r="BO49" s="168">
        <v>0</v>
      </c>
      <c r="BP49" s="168">
        <v>0</v>
      </c>
      <c r="BQ49" s="168"/>
      <c r="BR49" s="169">
        <v>6910.5770000000002</v>
      </c>
      <c r="BS49" s="170">
        <v>4352.1450000000004</v>
      </c>
      <c r="BT49" s="171">
        <v>0</v>
      </c>
      <c r="BU49" s="171">
        <v>249.566</v>
      </c>
      <c r="BV49" s="172">
        <v>4601.7110000000002</v>
      </c>
      <c r="BW49" s="171">
        <v>36740.512000000002</v>
      </c>
      <c r="BX49" s="171"/>
      <c r="BY49" s="171">
        <v>4176.1869999999999</v>
      </c>
      <c r="BZ49" s="172">
        <v>4176.1869999999999</v>
      </c>
      <c r="CA49" s="172">
        <v>40916.699000000001</v>
      </c>
      <c r="CB49" s="173"/>
      <c r="CC49" s="170"/>
      <c r="CD49" s="170"/>
      <c r="CE49" s="171"/>
      <c r="CF49" s="169">
        <v>2668.0129999999999</v>
      </c>
      <c r="CG49" s="172">
        <v>48186.423000000003</v>
      </c>
      <c r="CH49" s="174">
        <v>55097</v>
      </c>
    </row>
    <row r="50" spans="2:86" x14ac:dyDescent="0.2">
      <c r="B50" s="165">
        <v>1</v>
      </c>
      <c r="C50" s="175" t="s">
        <v>206</v>
      </c>
      <c r="D50" s="176" t="s">
        <v>125</v>
      </c>
      <c r="E50" s="168">
        <v>17.791</v>
      </c>
      <c r="F50" s="168">
        <v>3.1120000000000001</v>
      </c>
      <c r="G50" s="168">
        <v>88.680999999999997</v>
      </c>
      <c r="H50" s="168">
        <v>51.261000000000003</v>
      </c>
      <c r="I50" s="168">
        <v>36.442999999999998</v>
      </c>
      <c r="J50" s="168">
        <v>24.975000000000001</v>
      </c>
      <c r="K50" s="168">
        <v>20.893999999999998</v>
      </c>
      <c r="L50" s="168">
        <v>0.81899999999999995</v>
      </c>
      <c r="M50" s="168">
        <v>3.3690000000000002</v>
      </c>
      <c r="N50" s="168"/>
      <c r="O50" s="168"/>
      <c r="P50" s="168">
        <v>9.7919999999999998</v>
      </c>
      <c r="Q50" s="168">
        <v>21.236999999999998</v>
      </c>
      <c r="R50" s="168">
        <v>8.1809999999999992</v>
      </c>
      <c r="S50" s="168">
        <v>3.2519999999999998</v>
      </c>
      <c r="T50" s="168">
        <v>11.532999999999999</v>
      </c>
      <c r="U50" s="168">
        <v>7.2240000000000002</v>
      </c>
      <c r="V50" s="168">
        <v>179.82400000000001</v>
      </c>
      <c r="W50" s="168">
        <v>9.5909999999999993</v>
      </c>
      <c r="X50" s="168">
        <v>139.88999999999999</v>
      </c>
      <c r="Y50" s="168">
        <v>119.005</v>
      </c>
      <c r="Z50" s="168">
        <v>864.80499999999995</v>
      </c>
      <c r="AA50" s="168">
        <v>9.5739999999999998</v>
      </c>
      <c r="AB50" s="168">
        <v>192.65</v>
      </c>
      <c r="AC50" s="168">
        <v>9.1180000000000003</v>
      </c>
      <c r="AD50" s="168">
        <v>7.351</v>
      </c>
      <c r="AE50" s="168">
        <v>1704.404</v>
      </c>
      <c r="AF50" s="168">
        <v>240.62200000000001</v>
      </c>
      <c r="AG50" s="168">
        <v>2223.643</v>
      </c>
      <c r="AH50" s="168">
        <v>855.029</v>
      </c>
      <c r="AI50" s="168">
        <v>44.024000000000001</v>
      </c>
      <c r="AJ50" s="168">
        <v>10.403</v>
      </c>
      <c r="AK50" s="168">
        <v>13.398</v>
      </c>
      <c r="AL50" s="168">
        <v>76.084000000000003</v>
      </c>
      <c r="AM50" s="168">
        <v>11.218</v>
      </c>
      <c r="AN50" s="168">
        <v>357.26100000000002</v>
      </c>
      <c r="AO50" s="168">
        <v>159.99700000000001</v>
      </c>
      <c r="AP50" s="168">
        <v>100.044</v>
      </c>
      <c r="AQ50" s="168">
        <v>99.194999999999993</v>
      </c>
      <c r="AR50" s="168">
        <v>349.22899999999998</v>
      </c>
      <c r="AS50" s="168">
        <v>178.886</v>
      </c>
      <c r="AT50" s="168">
        <v>39.225000000000001</v>
      </c>
      <c r="AU50" s="168">
        <v>26.076000000000001</v>
      </c>
      <c r="AV50" s="168">
        <v>583.19600000000003</v>
      </c>
      <c r="AW50" s="168">
        <v>476.14600000000002</v>
      </c>
      <c r="AX50" s="168">
        <v>844.88900000000001</v>
      </c>
      <c r="AY50" s="168">
        <v>1193.6769999999999</v>
      </c>
      <c r="AZ50" s="168">
        <v>34.363</v>
      </c>
      <c r="BA50" s="168">
        <v>1056.5409999999999</v>
      </c>
      <c r="BB50" s="168">
        <v>127.932</v>
      </c>
      <c r="BC50" s="168">
        <v>917.61099999999999</v>
      </c>
      <c r="BD50" s="168">
        <v>96.933000000000007</v>
      </c>
      <c r="BE50" s="168">
        <v>8.93</v>
      </c>
      <c r="BF50" s="168">
        <v>1014.0890000000001</v>
      </c>
      <c r="BG50" s="168">
        <v>107.84</v>
      </c>
      <c r="BH50" s="168">
        <v>100.166</v>
      </c>
      <c r="BI50" s="168">
        <v>461.18900000000002</v>
      </c>
      <c r="BJ50" s="168">
        <v>925.44600000000003</v>
      </c>
      <c r="BK50" s="168">
        <v>374.745</v>
      </c>
      <c r="BL50" s="168">
        <v>243.12299999999999</v>
      </c>
      <c r="BM50" s="168">
        <v>424.97699999999998</v>
      </c>
      <c r="BN50" s="168">
        <v>16.863</v>
      </c>
      <c r="BO50" s="168">
        <v>379.322</v>
      </c>
      <c r="BP50" s="168">
        <v>0</v>
      </c>
      <c r="BQ50" s="168"/>
      <c r="BR50" s="169">
        <v>17717.088</v>
      </c>
      <c r="BS50" s="170">
        <v>14767.700999999999</v>
      </c>
      <c r="BT50" s="171">
        <v>0</v>
      </c>
      <c r="BU50" s="171">
        <v>1111.6579999999999</v>
      </c>
      <c r="BV50" s="172">
        <v>15879.358999999999</v>
      </c>
      <c r="BW50" s="171">
        <v>5440.1080000000002</v>
      </c>
      <c r="BX50" s="171"/>
      <c r="BY50" s="171">
        <v>-7410.55</v>
      </c>
      <c r="BZ50" s="172">
        <v>-7410.55</v>
      </c>
      <c r="CA50" s="172">
        <v>-1970.442</v>
      </c>
      <c r="CB50" s="173"/>
      <c r="CC50" s="170"/>
      <c r="CD50" s="170"/>
      <c r="CE50" s="171"/>
      <c r="CF50" s="169">
        <v>170</v>
      </c>
      <c r="CG50" s="172">
        <v>14078.916999999998</v>
      </c>
      <c r="CH50" s="174">
        <v>31796.004999999997</v>
      </c>
    </row>
    <row r="51" spans="2:86" x14ac:dyDescent="0.2">
      <c r="B51" s="165">
        <v>1</v>
      </c>
      <c r="C51" s="175" t="s">
        <v>207</v>
      </c>
      <c r="D51" s="176" t="s">
        <v>126</v>
      </c>
      <c r="E51" s="168">
        <v>7.51</v>
      </c>
      <c r="F51" s="168">
        <v>8.7270000000000003</v>
      </c>
      <c r="G51" s="168">
        <v>231.98400000000001</v>
      </c>
      <c r="H51" s="168">
        <v>1098.0830000000001</v>
      </c>
      <c r="I51" s="168">
        <v>62.32</v>
      </c>
      <c r="J51" s="168">
        <v>0.76</v>
      </c>
      <c r="K51" s="168">
        <v>7.0709999999999997</v>
      </c>
      <c r="L51" s="168">
        <v>4.6929999999999996</v>
      </c>
      <c r="M51" s="168">
        <v>1.7190000000000001</v>
      </c>
      <c r="N51" s="168"/>
      <c r="O51" s="168"/>
      <c r="P51" s="168">
        <v>15.734999999999999</v>
      </c>
      <c r="Q51" s="168">
        <v>2.7349999999999999</v>
      </c>
      <c r="R51" s="168">
        <v>10.568</v>
      </c>
      <c r="S51" s="168">
        <v>10.923</v>
      </c>
      <c r="T51" s="168">
        <v>5.8010000000000002</v>
      </c>
      <c r="U51" s="168">
        <v>2.282</v>
      </c>
      <c r="V51" s="168">
        <v>10.680999999999999</v>
      </c>
      <c r="W51" s="168">
        <v>1796.2670000000001</v>
      </c>
      <c r="X51" s="168">
        <v>1.2949999999999999</v>
      </c>
      <c r="Y51" s="168">
        <v>94.664000000000001</v>
      </c>
      <c r="Z51" s="168">
        <v>0.89</v>
      </c>
      <c r="AA51" s="168">
        <v>122.881</v>
      </c>
      <c r="AB51" s="168">
        <v>10.031000000000001</v>
      </c>
      <c r="AC51" s="168">
        <v>1.526</v>
      </c>
      <c r="AD51" s="168">
        <v>32.909999999999997</v>
      </c>
      <c r="AE51" s="168">
        <v>546.30499999999995</v>
      </c>
      <c r="AF51" s="168">
        <v>6.3479999999999999</v>
      </c>
      <c r="AG51" s="168">
        <v>20.366</v>
      </c>
      <c r="AH51" s="168">
        <v>19.151</v>
      </c>
      <c r="AI51" s="168">
        <v>131.64500000000001</v>
      </c>
      <c r="AJ51" s="168">
        <v>1056.9939999999999</v>
      </c>
      <c r="AK51" s="168">
        <v>322.22699999999998</v>
      </c>
      <c r="AL51" s="168">
        <v>31.510999999999999</v>
      </c>
      <c r="AM51" s="168">
        <v>6.0730000000000004</v>
      </c>
      <c r="AN51" s="168">
        <v>0</v>
      </c>
      <c r="AO51" s="168">
        <v>5.7439999999999998</v>
      </c>
      <c r="AP51" s="168">
        <v>2.0550000000000002</v>
      </c>
      <c r="AQ51" s="168">
        <v>24.870999999999999</v>
      </c>
      <c r="AR51" s="168">
        <v>8.7379999999999995</v>
      </c>
      <c r="AS51" s="168">
        <v>3.2480000000000002</v>
      </c>
      <c r="AT51" s="168">
        <v>6.0039999999999996</v>
      </c>
      <c r="AU51" s="168">
        <v>7.0750000000000002</v>
      </c>
      <c r="AV51" s="168">
        <v>26.183</v>
      </c>
      <c r="AW51" s="168">
        <v>0</v>
      </c>
      <c r="AX51" s="168">
        <v>3.72</v>
      </c>
      <c r="AY51" s="168">
        <v>5.65</v>
      </c>
      <c r="AZ51" s="168">
        <v>1.0189999999999999</v>
      </c>
      <c r="BA51" s="168">
        <v>0.46400000000000002</v>
      </c>
      <c r="BB51" s="168">
        <v>0.98399999999999999</v>
      </c>
      <c r="BC51" s="168">
        <v>70.974999999999994</v>
      </c>
      <c r="BD51" s="168">
        <v>1.9850000000000001</v>
      </c>
      <c r="BE51" s="168">
        <v>5.1050000000000004</v>
      </c>
      <c r="BF51" s="168">
        <v>6.0620000000000003</v>
      </c>
      <c r="BG51" s="168">
        <v>43.027000000000001</v>
      </c>
      <c r="BH51" s="168">
        <v>8.3469999999999995</v>
      </c>
      <c r="BI51" s="168">
        <v>16.09</v>
      </c>
      <c r="BJ51" s="168">
        <v>8.1340000000000003</v>
      </c>
      <c r="BK51" s="168">
        <v>5.01</v>
      </c>
      <c r="BL51" s="168">
        <v>4.9219999999999997</v>
      </c>
      <c r="BM51" s="168">
        <v>5.5069999999999997</v>
      </c>
      <c r="BN51" s="168">
        <v>0.33900000000000002</v>
      </c>
      <c r="BO51" s="168">
        <v>5.6059999999999999</v>
      </c>
      <c r="BP51" s="168">
        <v>0</v>
      </c>
      <c r="BQ51" s="168"/>
      <c r="BR51" s="169">
        <v>5959.54</v>
      </c>
      <c r="BS51" s="170">
        <v>0</v>
      </c>
      <c r="BT51" s="171">
        <v>0</v>
      </c>
      <c r="BU51" s="171">
        <v>0</v>
      </c>
      <c r="BV51" s="172">
        <v>0</v>
      </c>
      <c r="BW51" s="171">
        <v>2159.8119999999999</v>
      </c>
      <c r="BX51" s="171"/>
      <c r="BY51" s="171">
        <v>5.6529999999999996</v>
      </c>
      <c r="BZ51" s="172">
        <v>5.6529999999999996</v>
      </c>
      <c r="CA51" s="172">
        <v>2165.4649999999997</v>
      </c>
      <c r="CB51" s="173"/>
      <c r="CC51" s="170"/>
      <c r="CD51" s="170"/>
      <c r="CE51" s="171"/>
      <c r="CF51" s="169">
        <v>473</v>
      </c>
      <c r="CG51" s="172">
        <v>2638.4649999999997</v>
      </c>
      <c r="CH51" s="174">
        <v>8598.0049999999992</v>
      </c>
    </row>
    <row r="52" spans="2:86" x14ac:dyDescent="0.2">
      <c r="B52" s="165">
        <v>1</v>
      </c>
      <c r="C52" s="175" t="s">
        <v>208</v>
      </c>
      <c r="D52" s="176" t="s">
        <v>127</v>
      </c>
      <c r="E52" s="168">
        <v>17.111000000000001</v>
      </c>
      <c r="F52" s="168">
        <v>0</v>
      </c>
      <c r="G52" s="168">
        <v>10.603999999999999</v>
      </c>
      <c r="H52" s="168">
        <v>54.2</v>
      </c>
      <c r="I52" s="168">
        <v>39.6</v>
      </c>
      <c r="J52" s="168">
        <v>1.383</v>
      </c>
      <c r="K52" s="168">
        <v>9.58</v>
      </c>
      <c r="L52" s="168">
        <v>58.914000000000001</v>
      </c>
      <c r="M52" s="168">
        <v>1.639</v>
      </c>
      <c r="N52" s="168"/>
      <c r="O52" s="168"/>
      <c r="P52" s="168">
        <v>124.179</v>
      </c>
      <c r="Q52" s="168">
        <v>4.0469999999999997</v>
      </c>
      <c r="R52" s="168">
        <v>13.423</v>
      </c>
      <c r="S52" s="168">
        <v>362.29399999999998</v>
      </c>
      <c r="T52" s="168">
        <v>6.5579999999999998</v>
      </c>
      <c r="U52" s="168">
        <v>1.0249999999999999</v>
      </c>
      <c r="V52" s="168">
        <v>2.4079999999999999</v>
      </c>
      <c r="W52" s="168">
        <v>4.6619999999999999</v>
      </c>
      <c r="X52" s="168">
        <v>1.998</v>
      </c>
      <c r="Y52" s="168">
        <v>4.3029999999999999</v>
      </c>
      <c r="Z52" s="168">
        <v>2.1520000000000001</v>
      </c>
      <c r="AA52" s="168">
        <v>5.4809999999999999</v>
      </c>
      <c r="AB52" s="168">
        <v>19.722999999999999</v>
      </c>
      <c r="AC52" s="168">
        <v>1.7929999999999999</v>
      </c>
      <c r="AD52" s="168">
        <v>7.992</v>
      </c>
      <c r="AE52" s="168">
        <v>22.643999999999998</v>
      </c>
      <c r="AF52" s="168">
        <v>10.912000000000001</v>
      </c>
      <c r="AG52" s="168">
        <v>14.037000000000001</v>
      </c>
      <c r="AH52" s="168">
        <v>40.521999999999998</v>
      </c>
      <c r="AI52" s="168">
        <v>13.728999999999999</v>
      </c>
      <c r="AJ52" s="168">
        <v>1.3320000000000001</v>
      </c>
      <c r="AK52" s="168">
        <v>0.307</v>
      </c>
      <c r="AL52" s="168">
        <v>11.731999999999999</v>
      </c>
      <c r="AM52" s="168">
        <v>1.0249999999999999</v>
      </c>
      <c r="AN52" s="168">
        <v>23.103999999999999</v>
      </c>
      <c r="AO52" s="168">
        <v>2.254</v>
      </c>
      <c r="AP52" s="168">
        <v>1.639</v>
      </c>
      <c r="AQ52" s="168">
        <v>2.7149999999999999</v>
      </c>
      <c r="AR52" s="168">
        <v>5.6870000000000003</v>
      </c>
      <c r="AS52" s="168">
        <v>1.8440000000000001</v>
      </c>
      <c r="AT52" s="168">
        <v>1.486</v>
      </c>
      <c r="AU52" s="168">
        <v>0.56399999999999995</v>
      </c>
      <c r="AV52" s="168">
        <v>65.881</v>
      </c>
      <c r="AW52" s="168">
        <v>0</v>
      </c>
      <c r="AX52" s="168">
        <v>2.92</v>
      </c>
      <c r="AY52" s="168">
        <v>4.7640000000000002</v>
      </c>
      <c r="AZ52" s="168">
        <v>1.5369999999999999</v>
      </c>
      <c r="BA52" s="168">
        <v>0.76800000000000002</v>
      </c>
      <c r="BB52" s="168">
        <v>1.383</v>
      </c>
      <c r="BC52" s="168">
        <v>2.9710000000000001</v>
      </c>
      <c r="BD52" s="168">
        <v>1.127</v>
      </c>
      <c r="BE52" s="168">
        <v>1.0249999999999999</v>
      </c>
      <c r="BF52" s="168">
        <v>5.3280000000000003</v>
      </c>
      <c r="BG52" s="168">
        <v>85.603999999999999</v>
      </c>
      <c r="BH52" s="168">
        <v>33.145000000000003</v>
      </c>
      <c r="BI52" s="168">
        <v>17.367000000000001</v>
      </c>
      <c r="BJ52" s="168">
        <v>18.596</v>
      </c>
      <c r="BK52" s="168">
        <v>5.3280000000000003</v>
      </c>
      <c r="BL52" s="168">
        <v>4.3540000000000001</v>
      </c>
      <c r="BM52" s="168">
        <v>8.0429999999999993</v>
      </c>
      <c r="BN52" s="168">
        <v>0.154</v>
      </c>
      <c r="BO52" s="168">
        <v>3.637</v>
      </c>
      <c r="BP52" s="168">
        <v>0</v>
      </c>
      <c r="BQ52" s="168"/>
      <c r="BR52" s="169">
        <v>1174.5340000000001</v>
      </c>
      <c r="BS52" s="170">
        <v>558.4</v>
      </c>
      <c r="BT52" s="171">
        <v>0</v>
      </c>
      <c r="BU52" s="171">
        <v>0</v>
      </c>
      <c r="BV52" s="172">
        <v>558.4</v>
      </c>
      <c r="BW52" s="171">
        <v>0</v>
      </c>
      <c r="BX52" s="171"/>
      <c r="BY52" s="171">
        <v>-11.936</v>
      </c>
      <c r="BZ52" s="172">
        <v>-11.936</v>
      </c>
      <c r="CA52" s="172">
        <v>-11.936</v>
      </c>
      <c r="CB52" s="173"/>
      <c r="CC52" s="170"/>
      <c r="CD52" s="170"/>
      <c r="CE52" s="171"/>
      <c r="CF52" s="169">
        <v>0</v>
      </c>
      <c r="CG52" s="172">
        <v>546.46399999999994</v>
      </c>
      <c r="CH52" s="174">
        <v>1720.998</v>
      </c>
    </row>
    <row r="53" spans="2:86" x14ac:dyDescent="0.2">
      <c r="B53" s="165">
        <v>1</v>
      </c>
      <c r="C53" s="175" t="s">
        <v>209</v>
      </c>
      <c r="D53" s="176" t="s">
        <v>128</v>
      </c>
      <c r="E53" s="168">
        <v>0</v>
      </c>
      <c r="F53" s="168">
        <v>0</v>
      </c>
      <c r="G53" s="168">
        <v>0</v>
      </c>
      <c r="H53" s="168">
        <v>0</v>
      </c>
      <c r="I53" s="168">
        <v>0</v>
      </c>
      <c r="J53" s="168">
        <v>0</v>
      </c>
      <c r="K53" s="168">
        <v>0</v>
      </c>
      <c r="L53" s="168">
        <v>0</v>
      </c>
      <c r="M53" s="168">
        <v>0</v>
      </c>
      <c r="N53" s="168"/>
      <c r="O53" s="168"/>
      <c r="P53" s="168">
        <v>0</v>
      </c>
      <c r="Q53" s="168">
        <v>0</v>
      </c>
      <c r="R53" s="168">
        <v>0</v>
      </c>
      <c r="S53" s="168">
        <v>0</v>
      </c>
      <c r="T53" s="168">
        <v>0</v>
      </c>
      <c r="U53" s="168">
        <v>0</v>
      </c>
      <c r="V53" s="168">
        <v>0</v>
      </c>
      <c r="W53" s="168">
        <v>0</v>
      </c>
      <c r="X53" s="168">
        <v>0</v>
      </c>
      <c r="Y53" s="168">
        <v>0</v>
      </c>
      <c r="Z53" s="168">
        <v>0</v>
      </c>
      <c r="AA53" s="168">
        <v>0</v>
      </c>
      <c r="AB53" s="168">
        <v>0</v>
      </c>
      <c r="AC53" s="168">
        <v>0</v>
      </c>
      <c r="AD53" s="168">
        <v>0</v>
      </c>
      <c r="AE53" s="168">
        <v>0</v>
      </c>
      <c r="AF53" s="168">
        <v>0</v>
      </c>
      <c r="AG53" s="168">
        <v>0</v>
      </c>
      <c r="AH53" s="168">
        <v>0</v>
      </c>
      <c r="AI53" s="168">
        <v>0</v>
      </c>
      <c r="AJ53" s="168">
        <v>0</v>
      </c>
      <c r="AK53" s="168">
        <v>0</v>
      </c>
      <c r="AL53" s="168">
        <v>0</v>
      </c>
      <c r="AM53" s="168">
        <v>0</v>
      </c>
      <c r="AN53" s="168">
        <v>0</v>
      </c>
      <c r="AO53" s="168">
        <v>0</v>
      </c>
      <c r="AP53" s="168">
        <v>0</v>
      </c>
      <c r="AQ53" s="168">
        <v>0</v>
      </c>
      <c r="AR53" s="168">
        <v>0</v>
      </c>
      <c r="AS53" s="168">
        <v>0</v>
      </c>
      <c r="AT53" s="168">
        <v>0</v>
      </c>
      <c r="AU53" s="168">
        <v>0</v>
      </c>
      <c r="AV53" s="168">
        <v>0</v>
      </c>
      <c r="AW53" s="168">
        <v>0</v>
      </c>
      <c r="AX53" s="168">
        <v>0</v>
      </c>
      <c r="AY53" s="168">
        <v>0</v>
      </c>
      <c r="AZ53" s="168">
        <v>0</v>
      </c>
      <c r="BA53" s="168">
        <v>0</v>
      </c>
      <c r="BB53" s="168">
        <v>0</v>
      </c>
      <c r="BC53" s="168">
        <v>0</v>
      </c>
      <c r="BD53" s="168">
        <v>0</v>
      </c>
      <c r="BE53" s="168">
        <v>0</v>
      </c>
      <c r="BF53" s="168">
        <v>0</v>
      </c>
      <c r="BG53" s="168">
        <v>0</v>
      </c>
      <c r="BH53" s="168">
        <v>0</v>
      </c>
      <c r="BI53" s="168">
        <v>0</v>
      </c>
      <c r="BJ53" s="168">
        <v>0</v>
      </c>
      <c r="BK53" s="168">
        <v>0</v>
      </c>
      <c r="BL53" s="168">
        <v>0</v>
      </c>
      <c r="BM53" s="168">
        <v>0</v>
      </c>
      <c r="BN53" s="168">
        <v>0</v>
      </c>
      <c r="BO53" s="168">
        <v>0</v>
      </c>
      <c r="BP53" s="168">
        <v>0</v>
      </c>
      <c r="BQ53" s="168"/>
      <c r="BR53" s="169">
        <v>0</v>
      </c>
      <c r="BS53" s="170">
        <v>0</v>
      </c>
      <c r="BT53" s="171">
        <v>0</v>
      </c>
      <c r="BU53" s="171">
        <v>0</v>
      </c>
      <c r="BV53" s="172">
        <v>0</v>
      </c>
      <c r="BW53" s="171">
        <v>0</v>
      </c>
      <c r="BX53" s="171"/>
      <c r="BY53" s="171">
        <v>0</v>
      </c>
      <c r="BZ53" s="172">
        <v>0</v>
      </c>
      <c r="CA53" s="172">
        <v>0</v>
      </c>
      <c r="CB53" s="173"/>
      <c r="CC53" s="170"/>
      <c r="CD53" s="170"/>
      <c r="CE53" s="171"/>
      <c r="CF53" s="169">
        <v>0</v>
      </c>
      <c r="CG53" s="172">
        <v>0</v>
      </c>
      <c r="CH53" s="174">
        <v>0</v>
      </c>
    </row>
    <row r="54" spans="2:86" x14ac:dyDescent="0.2">
      <c r="B54" s="165">
        <v>1</v>
      </c>
      <c r="C54" s="175" t="s">
        <v>210</v>
      </c>
      <c r="D54" s="176" t="s">
        <v>129</v>
      </c>
      <c r="E54" s="168">
        <v>8.4000000000000005E-2</v>
      </c>
      <c r="F54" s="168">
        <v>3.0000000000000001E-3</v>
      </c>
      <c r="G54" s="168">
        <v>16.373000000000001</v>
      </c>
      <c r="H54" s="168">
        <v>0.58099999999999996</v>
      </c>
      <c r="I54" s="168">
        <v>3.2069999999999999</v>
      </c>
      <c r="J54" s="168">
        <v>1.2E-2</v>
      </c>
      <c r="K54" s="168">
        <v>0.113</v>
      </c>
      <c r="L54" s="168">
        <v>29.777999999999999</v>
      </c>
      <c r="M54" s="168">
        <v>1.7000000000000001E-2</v>
      </c>
      <c r="N54" s="168"/>
      <c r="O54" s="168"/>
      <c r="P54" s="168">
        <v>490.06799999999998</v>
      </c>
      <c r="Q54" s="168">
        <v>0.14799999999999999</v>
      </c>
      <c r="R54" s="168">
        <v>6.984</v>
      </c>
      <c r="S54" s="168">
        <v>1347.951</v>
      </c>
      <c r="T54" s="168">
        <v>4.3999999999999997E-2</v>
      </c>
      <c r="U54" s="168">
        <v>3.5000000000000003E-2</v>
      </c>
      <c r="V54" s="168">
        <v>29.016999999999999</v>
      </c>
      <c r="W54" s="168">
        <v>4.3999999999999997E-2</v>
      </c>
      <c r="X54" s="168">
        <v>8.0000000000000002E-3</v>
      </c>
      <c r="Y54" s="168">
        <v>0.89900000000000002</v>
      </c>
      <c r="Z54" s="168">
        <v>0.70099999999999996</v>
      </c>
      <c r="AA54" s="168">
        <v>4.7E-2</v>
      </c>
      <c r="AB54" s="168">
        <v>0.34399999999999997</v>
      </c>
      <c r="AC54" s="168">
        <v>4.8000000000000001E-2</v>
      </c>
      <c r="AD54" s="168">
        <v>1602.2370000000001</v>
      </c>
      <c r="AE54" s="168">
        <v>43.982999999999997</v>
      </c>
      <c r="AF54" s="168">
        <v>39.418999999999997</v>
      </c>
      <c r="AG54" s="168">
        <v>148.88999999999999</v>
      </c>
      <c r="AH54" s="168">
        <v>74.974999999999994</v>
      </c>
      <c r="AI54" s="168">
        <v>0.23799999999999999</v>
      </c>
      <c r="AJ54" s="168">
        <v>5.7000000000000002E-2</v>
      </c>
      <c r="AK54" s="168">
        <v>7.2999999999999995E-2</v>
      </c>
      <c r="AL54" s="168">
        <v>13.172000000000001</v>
      </c>
      <c r="AM54" s="168">
        <v>5.6000000000000001E-2</v>
      </c>
      <c r="AN54" s="168">
        <v>1.0429999999999999</v>
      </c>
      <c r="AO54" s="168">
        <v>6.6539999999999999</v>
      </c>
      <c r="AP54" s="168">
        <v>0.30399999999999999</v>
      </c>
      <c r="AQ54" s="168">
        <v>0.23200000000000001</v>
      </c>
      <c r="AR54" s="168">
        <v>0.66700000000000004</v>
      </c>
      <c r="AS54" s="168">
        <v>0.10199999999999999</v>
      </c>
      <c r="AT54" s="168">
        <v>3.5999999999999997E-2</v>
      </c>
      <c r="AU54" s="168">
        <v>0.13800000000000001</v>
      </c>
      <c r="AV54" s="168">
        <v>0.79</v>
      </c>
      <c r="AW54" s="168">
        <v>0</v>
      </c>
      <c r="AX54" s="168">
        <v>0.58299999999999996</v>
      </c>
      <c r="AY54" s="168">
        <v>1.113</v>
      </c>
      <c r="AZ54" s="168">
        <v>9.9000000000000005E-2</v>
      </c>
      <c r="BA54" s="168">
        <v>0.83099999999999996</v>
      </c>
      <c r="BB54" s="168">
        <v>0.19600000000000001</v>
      </c>
      <c r="BC54" s="168">
        <v>0.25</v>
      </c>
      <c r="BD54" s="168">
        <v>0.16600000000000001</v>
      </c>
      <c r="BE54" s="168">
        <v>4.8000000000000001E-2</v>
      </c>
      <c r="BF54" s="168">
        <v>1.1060000000000001</v>
      </c>
      <c r="BG54" s="168">
        <v>0.26900000000000002</v>
      </c>
      <c r="BH54" s="168">
        <v>3.3359999999999999</v>
      </c>
      <c r="BI54" s="168">
        <v>46.84</v>
      </c>
      <c r="BJ54" s="168">
        <v>1.653</v>
      </c>
      <c r="BK54" s="168">
        <v>0.38800000000000001</v>
      </c>
      <c r="BL54" s="168">
        <v>0.11700000000000001</v>
      </c>
      <c r="BM54" s="168">
        <v>0.308</v>
      </c>
      <c r="BN54" s="168">
        <v>1.6E-2</v>
      </c>
      <c r="BO54" s="168">
        <v>0.14299999999999999</v>
      </c>
      <c r="BP54" s="168">
        <v>0</v>
      </c>
      <c r="BQ54" s="168"/>
      <c r="BR54" s="169">
        <v>3917.0340000000001</v>
      </c>
      <c r="BS54" s="170">
        <v>0</v>
      </c>
      <c r="BT54" s="171">
        <v>0</v>
      </c>
      <c r="BU54" s="171">
        <v>0</v>
      </c>
      <c r="BV54" s="172">
        <v>0</v>
      </c>
      <c r="BW54" s="171">
        <v>374.17200000000003</v>
      </c>
      <c r="BX54" s="171"/>
      <c r="BY54" s="171">
        <v>-284.19799999999998</v>
      </c>
      <c r="BZ54" s="172">
        <v>-284.19799999999998</v>
      </c>
      <c r="CA54" s="172">
        <v>89.974000000000046</v>
      </c>
      <c r="CB54" s="173"/>
      <c r="CC54" s="170"/>
      <c r="CD54" s="170"/>
      <c r="CE54" s="171"/>
      <c r="CF54" s="169">
        <v>0</v>
      </c>
      <c r="CG54" s="172">
        <v>89.974000000000046</v>
      </c>
      <c r="CH54" s="174">
        <v>4007.0080000000003</v>
      </c>
    </row>
    <row r="55" spans="2:86" x14ac:dyDescent="0.2">
      <c r="B55" s="165">
        <v>1</v>
      </c>
      <c r="C55" s="175" t="s">
        <v>211</v>
      </c>
      <c r="D55" s="176" t="s">
        <v>130</v>
      </c>
      <c r="E55" s="168">
        <v>6.53</v>
      </c>
      <c r="F55" s="168">
        <v>0.48499999999999999</v>
      </c>
      <c r="G55" s="168">
        <v>2.8460000000000001</v>
      </c>
      <c r="H55" s="168">
        <v>1.0129999999999999</v>
      </c>
      <c r="I55" s="168">
        <v>2.044</v>
      </c>
      <c r="J55" s="168">
        <v>5.6000000000000001E-2</v>
      </c>
      <c r="K55" s="168">
        <v>0.371</v>
      </c>
      <c r="L55" s="168">
        <v>6.3E-2</v>
      </c>
      <c r="M55" s="168">
        <v>9.2999999999999999E-2</v>
      </c>
      <c r="N55" s="168"/>
      <c r="O55" s="168"/>
      <c r="P55" s="168">
        <v>0.43</v>
      </c>
      <c r="Q55" s="168">
        <v>0.126</v>
      </c>
      <c r="R55" s="168">
        <v>0.53</v>
      </c>
      <c r="S55" s="168">
        <v>0.26600000000000001</v>
      </c>
      <c r="T55" s="168">
        <v>0.51600000000000001</v>
      </c>
      <c r="U55" s="168">
        <v>0.11899999999999999</v>
      </c>
      <c r="V55" s="168">
        <v>0.104</v>
      </c>
      <c r="W55" s="168">
        <v>0.70399999999999996</v>
      </c>
      <c r="X55" s="168">
        <v>8.5999999999999993E-2</v>
      </c>
      <c r="Y55" s="168">
        <v>0.38500000000000001</v>
      </c>
      <c r="Z55" s="168">
        <v>0.114</v>
      </c>
      <c r="AA55" s="168">
        <v>0.252</v>
      </c>
      <c r="AB55" s="168">
        <v>0.96</v>
      </c>
      <c r="AC55" s="168">
        <v>2.4500000000000002</v>
      </c>
      <c r="AD55" s="168">
        <v>4.6260000000000003</v>
      </c>
      <c r="AE55" s="168">
        <v>498.19400000000002</v>
      </c>
      <c r="AF55" s="168">
        <v>0.67500000000000004</v>
      </c>
      <c r="AG55" s="168">
        <v>0.94099999999999995</v>
      </c>
      <c r="AH55" s="168">
        <v>1.6970000000000001</v>
      </c>
      <c r="AI55" s="168">
        <v>0.64500000000000002</v>
      </c>
      <c r="AJ55" s="168">
        <v>0</v>
      </c>
      <c r="AK55" s="168">
        <v>2.5999999999999999E-2</v>
      </c>
      <c r="AL55" s="168">
        <v>6.46</v>
      </c>
      <c r="AM55" s="168">
        <v>5.1999999999999998E-2</v>
      </c>
      <c r="AN55" s="168">
        <v>5.6</v>
      </c>
      <c r="AO55" s="168">
        <v>0.27100000000000002</v>
      </c>
      <c r="AP55" s="168">
        <v>7.6999999999999999E-2</v>
      </c>
      <c r="AQ55" s="168">
        <v>1.7090000000000001</v>
      </c>
      <c r="AR55" s="168">
        <v>0.7</v>
      </c>
      <c r="AS55" s="168">
        <v>0.95699999999999996</v>
      </c>
      <c r="AT55" s="168">
        <v>2.242</v>
      </c>
      <c r="AU55" s="168">
        <v>4.1000000000000002E-2</v>
      </c>
      <c r="AV55" s="168">
        <v>34.417999999999999</v>
      </c>
      <c r="AW55" s="168">
        <v>40.79</v>
      </c>
      <c r="AX55" s="168">
        <v>0.33400000000000002</v>
      </c>
      <c r="AY55" s="168">
        <v>0.315</v>
      </c>
      <c r="AZ55" s="168">
        <v>0.23699999999999999</v>
      </c>
      <c r="BA55" s="168">
        <v>2.5999999999999999E-2</v>
      </c>
      <c r="BB55" s="168">
        <v>0.13700000000000001</v>
      </c>
      <c r="BC55" s="168">
        <v>0.20799999999999999</v>
      </c>
      <c r="BD55" s="168">
        <v>4.8000000000000001E-2</v>
      </c>
      <c r="BE55" s="168">
        <v>0.26</v>
      </c>
      <c r="BF55" s="168">
        <v>0.23699999999999999</v>
      </c>
      <c r="BG55" s="168">
        <v>92.94</v>
      </c>
      <c r="BH55" s="168">
        <v>6.53</v>
      </c>
      <c r="BI55" s="168">
        <v>7.2039999999999997</v>
      </c>
      <c r="BJ55" s="168">
        <v>4.8810000000000002</v>
      </c>
      <c r="BK55" s="168">
        <v>2.2610000000000001</v>
      </c>
      <c r="BL55" s="168">
        <v>0.623</v>
      </c>
      <c r="BM55" s="168">
        <v>0.98599999999999999</v>
      </c>
      <c r="BN55" s="168">
        <v>7.0000000000000001E-3</v>
      </c>
      <c r="BO55" s="168">
        <v>0.16700000000000001</v>
      </c>
      <c r="BP55" s="168">
        <v>0</v>
      </c>
      <c r="BQ55" s="168"/>
      <c r="BR55" s="169">
        <v>738.06500000000005</v>
      </c>
      <c r="BS55" s="170">
        <v>0</v>
      </c>
      <c r="BT55" s="171">
        <v>0</v>
      </c>
      <c r="BU55" s="171">
        <v>0.64400000000000002</v>
      </c>
      <c r="BV55" s="172">
        <v>0.64400000000000002</v>
      </c>
      <c r="BW55" s="171">
        <v>1194.309</v>
      </c>
      <c r="BX55" s="171"/>
      <c r="BY55" s="171">
        <v>111.985</v>
      </c>
      <c r="BZ55" s="172">
        <v>111.985</v>
      </c>
      <c r="CA55" s="172">
        <v>1306.2939999999999</v>
      </c>
      <c r="CB55" s="173"/>
      <c r="CC55" s="170"/>
      <c r="CD55" s="170"/>
      <c r="CE55" s="171"/>
      <c r="CF55" s="169">
        <v>0</v>
      </c>
      <c r="CG55" s="172">
        <v>1306.9379999999999</v>
      </c>
      <c r="CH55" s="174">
        <v>2045.0029999999999</v>
      </c>
    </row>
    <row r="56" spans="2:86" x14ac:dyDescent="0.2">
      <c r="B56" s="165">
        <v>1</v>
      </c>
      <c r="C56" s="175" t="s">
        <v>212</v>
      </c>
      <c r="D56" s="176" t="s">
        <v>131</v>
      </c>
      <c r="E56" s="168">
        <v>0</v>
      </c>
      <c r="F56" s="168">
        <v>0</v>
      </c>
      <c r="G56" s="168">
        <v>0</v>
      </c>
      <c r="H56" s="168">
        <v>0</v>
      </c>
      <c r="I56" s="168">
        <v>0</v>
      </c>
      <c r="J56" s="168">
        <v>0</v>
      </c>
      <c r="K56" s="168">
        <v>0</v>
      </c>
      <c r="L56" s="168">
        <v>0</v>
      </c>
      <c r="M56" s="168">
        <v>0</v>
      </c>
      <c r="N56" s="168"/>
      <c r="O56" s="168"/>
      <c r="P56" s="168">
        <v>0</v>
      </c>
      <c r="Q56" s="168">
        <v>0</v>
      </c>
      <c r="R56" s="168">
        <v>0</v>
      </c>
      <c r="S56" s="168">
        <v>0</v>
      </c>
      <c r="T56" s="168">
        <v>0</v>
      </c>
      <c r="U56" s="168">
        <v>0</v>
      </c>
      <c r="V56" s="168">
        <v>0</v>
      </c>
      <c r="W56" s="168">
        <v>0</v>
      </c>
      <c r="X56" s="168">
        <v>0</v>
      </c>
      <c r="Y56" s="168">
        <v>0</v>
      </c>
      <c r="Z56" s="168">
        <v>0</v>
      </c>
      <c r="AA56" s="168">
        <v>0</v>
      </c>
      <c r="AB56" s="168">
        <v>0</v>
      </c>
      <c r="AC56" s="168">
        <v>0</v>
      </c>
      <c r="AD56" s="168">
        <v>0</v>
      </c>
      <c r="AE56" s="168">
        <v>0</v>
      </c>
      <c r="AF56" s="168">
        <v>0</v>
      </c>
      <c r="AG56" s="168">
        <v>0</v>
      </c>
      <c r="AH56" s="168">
        <v>0</v>
      </c>
      <c r="AI56" s="168">
        <v>0</v>
      </c>
      <c r="AJ56" s="168">
        <v>0</v>
      </c>
      <c r="AK56" s="168">
        <v>0</v>
      </c>
      <c r="AL56" s="168">
        <v>0</v>
      </c>
      <c r="AM56" s="168">
        <v>0</v>
      </c>
      <c r="AN56" s="168">
        <v>0</v>
      </c>
      <c r="AO56" s="168">
        <v>0</v>
      </c>
      <c r="AP56" s="168">
        <v>0</v>
      </c>
      <c r="AQ56" s="168">
        <v>0</v>
      </c>
      <c r="AR56" s="168">
        <v>0</v>
      </c>
      <c r="AS56" s="168">
        <v>0</v>
      </c>
      <c r="AT56" s="168">
        <v>0</v>
      </c>
      <c r="AU56" s="168">
        <v>0</v>
      </c>
      <c r="AV56" s="168">
        <v>0</v>
      </c>
      <c r="AW56" s="168">
        <v>0</v>
      </c>
      <c r="AX56" s="168">
        <v>0</v>
      </c>
      <c r="AY56" s="168">
        <v>0</v>
      </c>
      <c r="AZ56" s="168">
        <v>0</v>
      </c>
      <c r="BA56" s="168">
        <v>0</v>
      </c>
      <c r="BB56" s="168">
        <v>0</v>
      </c>
      <c r="BC56" s="168">
        <v>0</v>
      </c>
      <c r="BD56" s="168">
        <v>0</v>
      </c>
      <c r="BE56" s="168">
        <v>0</v>
      </c>
      <c r="BF56" s="168">
        <v>0</v>
      </c>
      <c r="BG56" s="168">
        <v>0</v>
      </c>
      <c r="BH56" s="168">
        <v>0</v>
      </c>
      <c r="BI56" s="168">
        <v>0</v>
      </c>
      <c r="BJ56" s="168">
        <v>0</v>
      </c>
      <c r="BK56" s="168">
        <v>0</v>
      </c>
      <c r="BL56" s="168">
        <v>0</v>
      </c>
      <c r="BM56" s="168">
        <v>0</v>
      </c>
      <c r="BN56" s="168">
        <v>0</v>
      </c>
      <c r="BO56" s="168">
        <v>0</v>
      </c>
      <c r="BP56" s="168">
        <v>0</v>
      </c>
      <c r="BQ56" s="168"/>
      <c r="BR56" s="169">
        <v>0</v>
      </c>
      <c r="BS56" s="170">
        <v>0</v>
      </c>
      <c r="BT56" s="171">
        <v>0</v>
      </c>
      <c r="BU56" s="171">
        <v>0</v>
      </c>
      <c r="BV56" s="172">
        <v>0</v>
      </c>
      <c r="BW56" s="171">
        <v>0</v>
      </c>
      <c r="BX56" s="171"/>
      <c r="BY56" s="171">
        <v>0</v>
      </c>
      <c r="BZ56" s="172">
        <v>0</v>
      </c>
      <c r="CA56" s="172">
        <v>0</v>
      </c>
      <c r="CB56" s="173"/>
      <c r="CC56" s="170"/>
      <c r="CD56" s="170"/>
      <c r="CE56" s="171"/>
      <c r="CF56" s="169">
        <v>0</v>
      </c>
      <c r="CG56" s="172">
        <v>0</v>
      </c>
      <c r="CH56" s="174">
        <v>0</v>
      </c>
    </row>
    <row r="57" spans="2:86" x14ac:dyDescent="0.2">
      <c r="B57" s="165">
        <v>1</v>
      </c>
      <c r="C57" s="175" t="s">
        <v>213</v>
      </c>
      <c r="D57" s="176" t="s">
        <v>132</v>
      </c>
      <c r="E57" s="168">
        <v>0</v>
      </c>
      <c r="F57" s="168">
        <v>0</v>
      </c>
      <c r="G57" s="168">
        <v>0</v>
      </c>
      <c r="H57" s="168">
        <v>0</v>
      </c>
      <c r="I57" s="168">
        <v>0</v>
      </c>
      <c r="J57" s="168">
        <v>0</v>
      </c>
      <c r="K57" s="168">
        <v>0</v>
      </c>
      <c r="L57" s="168">
        <v>0</v>
      </c>
      <c r="M57" s="168">
        <v>0</v>
      </c>
      <c r="N57" s="168"/>
      <c r="O57" s="168"/>
      <c r="P57" s="168">
        <v>0</v>
      </c>
      <c r="Q57" s="168">
        <v>0</v>
      </c>
      <c r="R57" s="168">
        <v>0</v>
      </c>
      <c r="S57" s="168">
        <v>0</v>
      </c>
      <c r="T57" s="168">
        <v>0</v>
      </c>
      <c r="U57" s="168">
        <v>0</v>
      </c>
      <c r="V57" s="168">
        <v>0</v>
      </c>
      <c r="W57" s="168">
        <v>0</v>
      </c>
      <c r="X57" s="168">
        <v>0</v>
      </c>
      <c r="Y57" s="168">
        <v>0</v>
      </c>
      <c r="Z57" s="168">
        <v>0</v>
      </c>
      <c r="AA57" s="168">
        <v>0</v>
      </c>
      <c r="AB57" s="168">
        <v>0</v>
      </c>
      <c r="AC57" s="168">
        <v>0</v>
      </c>
      <c r="AD57" s="168">
        <v>0</v>
      </c>
      <c r="AE57" s="168">
        <v>0</v>
      </c>
      <c r="AF57" s="168">
        <v>0</v>
      </c>
      <c r="AG57" s="168">
        <v>0</v>
      </c>
      <c r="AH57" s="168">
        <v>0</v>
      </c>
      <c r="AI57" s="168">
        <v>0</v>
      </c>
      <c r="AJ57" s="168">
        <v>0</v>
      </c>
      <c r="AK57" s="168">
        <v>0</v>
      </c>
      <c r="AL57" s="168">
        <v>0</v>
      </c>
      <c r="AM57" s="168">
        <v>0</v>
      </c>
      <c r="AN57" s="168">
        <v>0</v>
      </c>
      <c r="AO57" s="168">
        <v>0</v>
      </c>
      <c r="AP57" s="168">
        <v>0</v>
      </c>
      <c r="AQ57" s="168">
        <v>0</v>
      </c>
      <c r="AR57" s="168">
        <v>0</v>
      </c>
      <c r="AS57" s="168">
        <v>0</v>
      </c>
      <c r="AT57" s="168">
        <v>0</v>
      </c>
      <c r="AU57" s="168">
        <v>0</v>
      </c>
      <c r="AV57" s="168">
        <v>0</v>
      </c>
      <c r="AW57" s="168">
        <v>0</v>
      </c>
      <c r="AX57" s="168">
        <v>0</v>
      </c>
      <c r="AY57" s="168">
        <v>0</v>
      </c>
      <c r="AZ57" s="168">
        <v>0</v>
      </c>
      <c r="BA57" s="168">
        <v>0</v>
      </c>
      <c r="BB57" s="168">
        <v>0</v>
      </c>
      <c r="BC57" s="168">
        <v>0</v>
      </c>
      <c r="BD57" s="168">
        <v>0</v>
      </c>
      <c r="BE57" s="168">
        <v>0</v>
      </c>
      <c r="BF57" s="168">
        <v>0</v>
      </c>
      <c r="BG57" s="168">
        <v>0</v>
      </c>
      <c r="BH57" s="168">
        <v>0</v>
      </c>
      <c r="BI57" s="168">
        <v>0</v>
      </c>
      <c r="BJ57" s="168">
        <v>0</v>
      </c>
      <c r="BK57" s="168">
        <v>0</v>
      </c>
      <c r="BL57" s="168">
        <v>0</v>
      </c>
      <c r="BM57" s="168">
        <v>0</v>
      </c>
      <c r="BN57" s="168">
        <v>0</v>
      </c>
      <c r="BO57" s="168">
        <v>0</v>
      </c>
      <c r="BP57" s="168">
        <v>0</v>
      </c>
      <c r="BQ57" s="168"/>
      <c r="BR57" s="169">
        <v>0</v>
      </c>
      <c r="BS57" s="170">
        <v>0</v>
      </c>
      <c r="BT57" s="171">
        <v>0</v>
      </c>
      <c r="BU57" s="171">
        <v>0</v>
      </c>
      <c r="BV57" s="172">
        <v>0</v>
      </c>
      <c r="BW57" s="171">
        <v>0</v>
      </c>
      <c r="BX57" s="171"/>
      <c r="BY57" s="171">
        <v>0</v>
      </c>
      <c r="BZ57" s="172">
        <v>0</v>
      </c>
      <c r="CA57" s="172">
        <v>0</v>
      </c>
      <c r="CB57" s="173"/>
      <c r="CC57" s="170"/>
      <c r="CD57" s="170"/>
      <c r="CE57" s="171"/>
      <c r="CF57" s="169">
        <v>0</v>
      </c>
      <c r="CG57" s="172">
        <v>0</v>
      </c>
      <c r="CH57" s="174">
        <v>0</v>
      </c>
    </row>
    <row r="58" spans="2:86" x14ac:dyDescent="0.2">
      <c r="B58" s="165">
        <v>1</v>
      </c>
      <c r="C58" s="175" t="s">
        <v>214</v>
      </c>
      <c r="D58" s="176" t="s">
        <v>133</v>
      </c>
      <c r="E58" s="168">
        <v>0.38300000000000001</v>
      </c>
      <c r="F58" s="168">
        <v>5.6000000000000001E-2</v>
      </c>
      <c r="G58" s="168">
        <v>2.169</v>
      </c>
      <c r="H58" s="168">
        <v>25.338999999999999</v>
      </c>
      <c r="I58" s="168">
        <v>53.856000000000002</v>
      </c>
      <c r="J58" s="168">
        <v>6.7809999999999997</v>
      </c>
      <c r="K58" s="168">
        <v>21.782</v>
      </c>
      <c r="L58" s="168">
        <v>7.8159999999999998</v>
      </c>
      <c r="M58" s="168">
        <v>1.587</v>
      </c>
      <c r="N58" s="168"/>
      <c r="O58" s="168"/>
      <c r="P58" s="168">
        <v>40.14</v>
      </c>
      <c r="Q58" s="168">
        <v>3.6669999999999998</v>
      </c>
      <c r="R58" s="168">
        <v>12.577999999999999</v>
      </c>
      <c r="S58" s="168">
        <v>23.446000000000002</v>
      </c>
      <c r="T58" s="168">
        <v>13.901</v>
      </c>
      <c r="U58" s="168">
        <v>8.1259999999999994</v>
      </c>
      <c r="V58" s="168">
        <v>9.907</v>
      </c>
      <c r="W58" s="168">
        <v>15.074999999999999</v>
      </c>
      <c r="X58" s="168">
        <v>2.359</v>
      </c>
      <c r="Y58" s="168">
        <v>36.817</v>
      </c>
      <c r="Z58" s="168">
        <v>6.2549999999999999</v>
      </c>
      <c r="AA58" s="168">
        <v>6.9009999999999998</v>
      </c>
      <c r="AB58" s="168">
        <v>17.350999999999999</v>
      </c>
      <c r="AC58" s="168">
        <v>2.097</v>
      </c>
      <c r="AD58" s="168">
        <v>15.398</v>
      </c>
      <c r="AE58" s="168">
        <v>72.983999999999995</v>
      </c>
      <c r="AF58" s="168">
        <v>48.616999999999997</v>
      </c>
      <c r="AG58" s="168">
        <v>300.113</v>
      </c>
      <c r="AH58" s="168">
        <v>166.21</v>
      </c>
      <c r="AI58" s="168">
        <v>30.42</v>
      </c>
      <c r="AJ58" s="168">
        <v>1.026</v>
      </c>
      <c r="AK58" s="168">
        <v>118.995</v>
      </c>
      <c r="AL58" s="168">
        <v>49.372999999999998</v>
      </c>
      <c r="AM58" s="168">
        <v>3.11</v>
      </c>
      <c r="AN58" s="168">
        <v>117.124</v>
      </c>
      <c r="AO58" s="168">
        <v>83.835999999999999</v>
      </c>
      <c r="AP58" s="168">
        <v>9.7189999999999994</v>
      </c>
      <c r="AQ58" s="168">
        <v>198.977</v>
      </c>
      <c r="AR58" s="168">
        <v>57.107999999999997</v>
      </c>
      <c r="AS58" s="168">
        <v>172.38900000000001</v>
      </c>
      <c r="AT58" s="168">
        <v>136.46899999999999</v>
      </c>
      <c r="AU58" s="168">
        <v>67.77</v>
      </c>
      <c r="AV58" s="168">
        <v>72.111000000000004</v>
      </c>
      <c r="AW58" s="168">
        <v>0</v>
      </c>
      <c r="AX58" s="168">
        <v>32.29</v>
      </c>
      <c r="AY58" s="168">
        <v>75.001000000000005</v>
      </c>
      <c r="AZ58" s="168">
        <v>7.6829999999999998</v>
      </c>
      <c r="BA58" s="168">
        <v>181.773</v>
      </c>
      <c r="BB58" s="168">
        <v>19.135000000000002</v>
      </c>
      <c r="BC58" s="168">
        <v>42.289000000000001</v>
      </c>
      <c r="BD58" s="168">
        <v>17.916</v>
      </c>
      <c r="BE58" s="168">
        <v>14.241</v>
      </c>
      <c r="BF58" s="168">
        <v>73.751000000000005</v>
      </c>
      <c r="BG58" s="168">
        <v>43.588000000000001</v>
      </c>
      <c r="BH58" s="168">
        <v>12.307</v>
      </c>
      <c r="BI58" s="168">
        <v>11.988</v>
      </c>
      <c r="BJ58" s="168">
        <v>15.324999999999999</v>
      </c>
      <c r="BK58" s="168">
        <v>82.152000000000001</v>
      </c>
      <c r="BL58" s="168">
        <v>5.601</v>
      </c>
      <c r="BM58" s="168">
        <v>7.1749999999999998</v>
      </c>
      <c r="BN58" s="168">
        <v>0.48799999999999999</v>
      </c>
      <c r="BO58" s="168">
        <v>5.0410000000000004</v>
      </c>
      <c r="BP58" s="168">
        <v>0</v>
      </c>
      <c r="BQ58" s="168"/>
      <c r="BR58" s="169">
        <v>2687.8820000000001</v>
      </c>
      <c r="BS58" s="170">
        <v>0</v>
      </c>
      <c r="BT58" s="171">
        <v>0</v>
      </c>
      <c r="BU58" s="171">
        <v>0</v>
      </c>
      <c r="BV58" s="172">
        <v>0</v>
      </c>
      <c r="BW58" s="171">
        <v>0</v>
      </c>
      <c r="BX58" s="171"/>
      <c r="BY58" s="171">
        <v>66.12</v>
      </c>
      <c r="BZ58" s="172">
        <v>66.12</v>
      </c>
      <c r="CA58" s="172">
        <v>66.12</v>
      </c>
      <c r="CB58" s="173"/>
      <c r="CC58" s="170"/>
      <c r="CD58" s="170"/>
      <c r="CE58" s="171"/>
      <c r="CF58" s="169">
        <v>0</v>
      </c>
      <c r="CG58" s="172">
        <v>66.12</v>
      </c>
      <c r="CH58" s="174">
        <v>2754.002</v>
      </c>
    </row>
    <row r="59" spans="2:86" x14ac:dyDescent="0.2">
      <c r="B59" s="165">
        <v>1</v>
      </c>
      <c r="C59" s="175" t="s">
        <v>215</v>
      </c>
      <c r="D59" s="176" t="s">
        <v>134</v>
      </c>
      <c r="E59" s="168">
        <v>0.02</v>
      </c>
      <c r="F59" s="168">
        <v>3.0000000000000001E-3</v>
      </c>
      <c r="G59" s="168">
        <v>0</v>
      </c>
      <c r="H59" s="168">
        <v>0.83</v>
      </c>
      <c r="I59" s="168">
        <v>0.40500000000000003</v>
      </c>
      <c r="J59" s="168">
        <v>2.8000000000000001E-2</v>
      </c>
      <c r="K59" s="168">
        <v>5.8999999999999997E-2</v>
      </c>
      <c r="L59" s="168">
        <v>7.2999999999999995E-2</v>
      </c>
      <c r="M59" s="168">
        <v>2.5999999999999999E-2</v>
      </c>
      <c r="N59" s="168"/>
      <c r="O59" s="168"/>
      <c r="P59" s="168">
        <v>0.61799999999999999</v>
      </c>
      <c r="Q59" s="168">
        <v>3.9E-2</v>
      </c>
      <c r="R59" s="168">
        <v>0.11799999999999999</v>
      </c>
      <c r="S59" s="168">
        <v>0.27300000000000002</v>
      </c>
      <c r="T59" s="168">
        <v>0.14599999999999999</v>
      </c>
      <c r="U59" s="168">
        <v>0.13900000000000001</v>
      </c>
      <c r="V59" s="168">
        <v>8.5999999999999993E-2</v>
      </c>
      <c r="W59" s="168">
        <v>0.30299999999999999</v>
      </c>
      <c r="X59" s="168">
        <v>6.4000000000000001E-2</v>
      </c>
      <c r="Y59" s="168">
        <v>0.25800000000000001</v>
      </c>
      <c r="Z59" s="168">
        <v>9.7000000000000003E-2</v>
      </c>
      <c r="AA59" s="168">
        <v>0.22500000000000001</v>
      </c>
      <c r="AB59" s="168">
        <v>5.7000000000000002E-2</v>
      </c>
      <c r="AC59" s="168">
        <v>3.0000000000000001E-3</v>
      </c>
      <c r="AD59" s="168">
        <v>0.05</v>
      </c>
      <c r="AE59" s="168">
        <v>1.5329999999999999</v>
      </c>
      <c r="AF59" s="168">
        <v>0.29299999999999998</v>
      </c>
      <c r="AG59" s="168">
        <v>1.347</v>
      </c>
      <c r="AH59" s="168">
        <v>0.81799999999999995</v>
      </c>
      <c r="AI59" s="168">
        <v>0.33500000000000002</v>
      </c>
      <c r="AJ59" s="168">
        <v>0.192</v>
      </c>
      <c r="AK59" s="168">
        <v>0.14299999999999999</v>
      </c>
      <c r="AL59" s="168">
        <v>0.26700000000000002</v>
      </c>
      <c r="AM59" s="168">
        <v>0.06</v>
      </c>
      <c r="AN59" s="168">
        <v>4.9000000000000002E-2</v>
      </c>
      <c r="AO59" s="168">
        <v>0.188</v>
      </c>
      <c r="AP59" s="168">
        <v>0.159</v>
      </c>
      <c r="AQ59" s="168">
        <v>2.1999999999999999E-2</v>
      </c>
      <c r="AR59" s="168">
        <v>0.59099999999999997</v>
      </c>
      <c r="AS59" s="168">
        <v>0.42599999999999999</v>
      </c>
      <c r="AT59" s="168">
        <v>1.4E-2</v>
      </c>
      <c r="AU59" s="168">
        <v>8.5000000000000006E-2</v>
      </c>
      <c r="AV59" s="168">
        <v>0.13500000000000001</v>
      </c>
      <c r="AW59" s="168">
        <v>0</v>
      </c>
      <c r="AX59" s="168">
        <v>0.34100000000000003</v>
      </c>
      <c r="AY59" s="168">
        <v>0.57899999999999996</v>
      </c>
      <c r="AZ59" s="168">
        <v>8.4000000000000005E-2</v>
      </c>
      <c r="BA59" s="168">
        <v>5.2999999999999999E-2</v>
      </c>
      <c r="BB59" s="168">
        <v>0.125</v>
      </c>
      <c r="BC59" s="168">
        <v>6.0999999999999999E-2</v>
      </c>
      <c r="BD59" s="168">
        <v>0.161</v>
      </c>
      <c r="BE59" s="168">
        <v>3.181</v>
      </c>
      <c r="BF59" s="168">
        <v>0.185</v>
      </c>
      <c r="BG59" s="168">
        <v>46.68</v>
      </c>
      <c r="BH59" s="168">
        <v>4.4710000000000001</v>
      </c>
      <c r="BI59" s="168">
        <v>0.42199999999999999</v>
      </c>
      <c r="BJ59" s="168">
        <v>0.53</v>
      </c>
      <c r="BK59" s="168">
        <v>0.46400000000000002</v>
      </c>
      <c r="BL59" s="168">
        <v>3.9E-2</v>
      </c>
      <c r="BM59" s="168">
        <v>0.40200000000000002</v>
      </c>
      <c r="BN59" s="168">
        <v>1.2999999999999999E-2</v>
      </c>
      <c r="BO59" s="168">
        <v>5.2999999999999999E-2</v>
      </c>
      <c r="BP59" s="168">
        <v>0</v>
      </c>
      <c r="BQ59" s="168"/>
      <c r="BR59" s="169">
        <v>68.421000000000006</v>
      </c>
      <c r="BS59" s="170">
        <v>29.030999999999999</v>
      </c>
      <c r="BT59" s="171">
        <v>0</v>
      </c>
      <c r="BU59" s="171">
        <v>0</v>
      </c>
      <c r="BV59" s="172">
        <v>29.030999999999999</v>
      </c>
      <c r="BW59" s="171">
        <v>0</v>
      </c>
      <c r="BX59" s="171"/>
      <c r="BY59" s="171">
        <v>7.556</v>
      </c>
      <c r="BZ59" s="172">
        <v>7.556</v>
      </c>
      <c r="CA59" s="172">
        <v>7.556</v>
      </c>
      <c r="CB59" s="173"/>
      <c r="CC59" s="170"/>
      <c r="CD59" s="170"/>
      <c r="CE59" s="171"/>
      <c r="CF59" s="169">
        <v>0</v>
      </c>
      <c r="CG59" s="172">
        <v>36.586999999999996</v>
      </c>
      <c r="CH59" s="174">
        <v>105.00800000000001</v>
      </c>
    </row>
    <row r="60" spans="2:86" x14ac:dyDescent="0.2">
      <c r="B60" s="165">
        <v>1</v>
      </c>
      <c r="C60" s="175" t="s">
        <v>216</v>
      </c>
      <c r="D60" s="176" t="s">
        <v>135</v>
      </c>
      <c r="E60" s="168">
        <v>0.33300000000000002</v>
      </c>
      <c r="F60" s="168">
        <v>4.2000000000000003E-2</v>
      </c>
      <c r="G60" s="168">
        <v>0</v>
      </c>
      <c r="H60" s="168">
        <v>13.84</v>
      </c>
      <c r="I60" s="168">
        <v>6.7249999999999996</v>
      </c>
      <c r="J60" s="168">
        <v>0.47199999999999998</v>
      </c>
      <c r="K60" s="168">
        <v>0.98699999999999999</v>
      </c>
      <c r="L60" s="168">
        <v>1.2230000000000001</v>
      </c>
      <c r="M60" s="168">
        <v>0.43099999999999999</v>
      </c>
      <c r="N60" s="168"/>
      <c r="O60" s="168"/>
      <c r="P60" s="168">
        <v>10.297000000000001</v>
      </c>
      <c r="Q60" s="168">
        <v>0.65300000000000002</v>
      </c>
      <c r="R60" s="168">
        <v>1.9730000000000001</v>
      </c>
      <c r="S60" s="168">
        <v>4.5439999999999996</v>
      </c>
      <c r="T60" s="168">
        <v>2.4319999999999999</v>
      </c>
      <c r="U60" s="168">
        <v>2.3210000000000002</v>
      </c>
      <c r="V60" s="168">
        <v>1.431</v>
      </c>
      <c r="W60" s="168">
        <v>5.0579999999999998</v>
      </c>
      <c r="X60" s="168">
        <v>1.056</v>
      </c>
      <c r="Y60" s="168">
        <v>4.2939999999999996</v>
      </c>
      <c r="Z60" s="168">
        <v>1.6120000000000001</v>
      </c>
      <c r="AA60" s="168">
        <v>3.738</v>
      </c>
      <c r="AB60" s="168">
        <v>0.94599999999999995</v>
      </c>
      <c r="AC60" s="168">
        <v>4.2000000000000003E-2</v>
      </c>
      <c r="AD60" s="168">
        <v>0.82</v>
      </c>
      <c r="AE60" s="168">
        <v>25.568999999999999</v>
      </c>
      <c r="AF60" s="168">
        <v>4.8769999999999998</v>
      </c>
      <c r="AG60" s="168">
        <v>22.454999999999998</v>
      </c>
      <c r="AH60" s="168">
        <v>13.646000000000001</v>
      </c>
      <c r="AI60" s="168">
        <v>5.5860000000000003</v>
      </c>
      <c r="AJ60" s="168">
        <v>3.1960000000000002</v>
      </c>
      <c r="AK60" s="168">
        <v>2.39</v>
      </c>
      <c r="AL60" s="168">
        <v>4.4470000000000001</v>
      </c>
      <c r="AM60" s="168">
        <v>1</v>
      </c>
      <c r="AN60" s="168">
        <v>0.80600000000000005</v>
      </c>
      <c r="AO60" s="168">
        <v>3.14</v>
      </c>
      <c r="AP60" s="168">
        <v>2.6539999999999999</v>
      </c>
      <c r="AQ60" s="168">
        <v>0.375</v>
      </c>
      <c r="AR60" s="168">
        <v>9.8520000000000003</v>
      </c>
      <c r="AS60" s="168">
        <v>7.101</v>
      </c>
      <c r="AT60" s="168">
        <v>0.23599999999999999</v>
      </c>
      <c r="AU60" s="168">
        <v>1.417</v>
      </c>
      <c r="AV60" s="168">
        <v>2.2509999999999999</v>
      </c>
      <c r="AW60" s="168">
        <v>0</v>
      </c>
      <c r="AX60" s="168">
        <v>5.6840000000000002</v>
      </c>
      <c r="AY60" s="168">
        <v>9.6579999999999995</v>
      </c>
      <c r="AZ60" s="168">
        <v>1.403</v>
      </c>
      <c r="BA60" s="168">
        <v>0.875</v>
      </c>
      <c r="BB60" s="168">
        <v>2.0840000000000001</v>
      </c>
      <c r="BC60" s="168">
        <v>1.014</v>
      </c>
      <c r="BD60" s="168">
        <v>2.6819999999999999</v>
      </c>
      <c r="BE60" s="168">
        <v>0.65300000000000002</v>
      </c>
      <c r="BF60" s="168">
        <v>3.0840000000000001</v>
      </c>
      <c r="BG60" s="168">
        <v>22.664000000000001</v>
      </c>
      <c r="BH60" s="168">
        <v>8.0030000000000001</v>
      </c>
      <c r="BI60" s="168">
        <v>7.0309999999999997</v>
      </c>
      <c r="BJ60" s="168">
        <v>8.8239999999999998</v>
      </c>
      <c r="BK60" s="168">
        <v>7.7270000000000003</v>
      </c>
      <c r="BL60" s="168">
        <v>0.63900000000000001</v>
      </c>
      <c r="BM60" s="168">
        <v>6.6970000000000001</v>
      </c>
      <c r="BN60" s="168">
        <v>0.222</v>
      </c>
      <c r="BO60" s="168">
        <v>0.88900000000000001</v>
      </c>
      <c r="BP60" s="168">
        <v>0</v>
      </c>
      <c r="BQ60" s="168"/>
      <c r="BR60" s="169">
        <v>266.101</v>
      </c>
      <c r="BS60" s="170">
        <v>729.62800000000004</v>
      </c>
      <c r="BT60" s="171">
        <v>0</v>
      </c>
      <c r="BU60" s="171">
        <v>0</v>
      </c>
      <c r="BV60" s="172">
        <v>729.62800000000004</v>
      </c>
      <c r="BW60" s="171">
        <v>0</v>
      </c>
      <c r="BX60" s="171"/>
      <c r="BY60" s="171">
        <v>150.26900000000001</v>
      </c>
      <c r="BZ60" s="172">
        <v>150.26900000000001</v>
      </c>
      <c r="CA60" s="172">
        <v>150.26900000000001</v>
      </c>
      <c r="CB60" s="173"/>
      <c r="CC60" s="170"/>
      <c r="CD60" s="170"/>
      <c r="CE60" s="171"/>
      <c r="CF60" s="169">
        <v>0</v>
      </c>
      <c r="CG60" s="172">
        <v>879.89700000000005</v>
      </c>
      <c r="CH60" s="174">
        <v>1145.998</v>
      </c>
    </row>
    <row r="61" spans="2:86" x14ac:dyDescent="0.2">
      <c r="B61" s="165">
        <v>1</v>
      </c>
      <c r="C61" s="175" t="s">
        <v>217</v>
      </c>
      <c r="D61" s="176" t="s">
        <v>136</v>
      </c>
      <c r="E61" s="168">
        <v>3.7909999999999999</v>
      </c>
      <c r="F61" s="168">
        <v>0.47399999999999998</v>
      </c>
      <c r="G61" s="168">
        <v>0</v>
      </c>
      <c r="H61" s="168">
        <v>157.364</v>
      </c>
      <c r="I61" s="168">
        <v>76.471000000000004</v>
      </c>
      <c r="J61" s="168">
        <v>5.3719999999999999</v>
      </c>
      <c r="K61" s="168">
        <v>11.217000000000001</v>
      </c>
      <c r="L61" s="168">
        <v>13.904</v>
      </c>
      <c r="M61" s="168">
        <v>4.8979999999999997</v>
      </c>
      <c r="N61" s="168"/>
      <c r="O61" s="168"/>
      <c r="P61" s="168">
        <v>117.075</v>
      </c>
      <c r="Q61" s="168">
        <v>7.4260000000000002</v>
      </c>
      <c r="R61" s="168">
        <v>22.434999999999999</v>
      </c>
      <c r="S61" s="168">
        <v>51.664999999999999</v>
      </c>
      <c r="T61" s="168">
        <v>27.65</v>
      </c>
      <c r="U61" s="168">
        <v>26.385000000000002</v>
      </c>
      <c r="V61" s="168">
        <v>16.274000000000001</v>
      </c>
      <c r="W61" s="168">
        <v>57.51</v>
      </c>
      <c r="X61" s="168">
        <v>12.007999999999999</v>
      </c>
      <c r="Y61" s="168">
        <v>48.820999999999998</v>
      </c>
      <c r="Z61" s="168">
        <v>18.327999999999999</v>
      </c>
      <c r="AA61" s="168">
        <v>42.500999999999998</v>
      </c>
      <c r="AB61" s="168">
        <v>10.743</v>
      </c>
      <c r="AC61" s="168">
        <v>0.47399999999999998</v>
      </c>
      <c r="AD61" s="168">
        <v>9.3219999999999992</v>
      </c>
      <c r="AE61" s="168">
        <v>290.71199999999999</v>
      </c>
      <c r="AF61" s="168">
        <v>55.457000000000001</v>
      </c>
      <c r="AG61" s="168">
        <v>255.322</v>
      </c>
      <c r="AH61" s="168">
        <v>155.15199999999999</v>
      </c>
      <c r="AI61" s="168">
        <v>63.514000000000003</v>
      </c>
      <c r="AJ61" s="168">
        <v>36.340000000000003</v>
      </c>
      <c r="AK61" s="168">
        <v>1151.067</v>
      </c>
      <c r="AL61" s="168">
        <v>50.558999999999997</v>
      </c>
      <c r="AM61" s="168">
        <v>11.375999999999999</v>
      </c>
      <c r="AN61" s="168">
        <v>9.1639999999999997</v>
      </c>
      <c r="AO61" s="168">
        <v>35.707000000000001</v>
      </c>
      <c r="AP61" s="168">
        <v>30.177</v>
      </c>
      <c r="AQ61" s="168">
        <v>4.266</v>
      </c>
      <c r="AR61" s="168">
        <v>112.01900000000001</v>
      </c>
      <c r="AS61" s="168">
        <v>80.734999999999999</v>
      </c>
      <c r="AT61" s="168">
        <v>2.6859999999999999</v>
      </c>
      <c r="AU61" s="168">
        <v>16.114000000000001</v>
      </c>
      <c r="AV61" s="168">
        <v>25.596</v>
      </c>
      <c r="AW61" s="168">
        <v>0</v>
      </c>
      <c r="AX61" s="168">
        <v>64.620999999999995</v>
      </c>
      <c r="AY61" s="168">
        <v>109.80800000000001</v>
      </c>
      <c r="AZ61" s="168">
        <v>15.957000000000001</v>
      </c>
      <c r="BA61" s="168">
        <v>9.9540000000000006</v>
      </c>
      <c r="BB61" s="168">
        <v>23.699000000000002</v>
      </c>
      <c r="BC61" s="168">
        <v>11.534000000000001</v>
      </c>
      <c r="BD61" s="168">
        <v>30.492999999999999</v>
      </c>
      <c r="BE61" s="168">
        <v>1915.5509999999999</v>
      </c>
      <c r="BF61" s="168">
        <v>35.075000000000003</v>
      </c>
      <c r="BG61" s="168">
        <v>340.51499999999999</v>
      </c>
      <c r="BH61" s="168">
        <v>91.006</v>
      </c>
      <c r="BI61" s="168">
        <v>79.944999999999993</v>
      </c>
      <c r="BJ61" s="168">
        <v>100.325</v>
      </c>
      <c r="BK61" s="168">
        <v>87.846000000000004</v>
      </c>
      <c r="BL61" s="168">
        <v>7.2679999999999998</v>
      </c>
      <c r="BM61" s="168">
        <v>76.153999999999996</v>
      </c>
      <c r="BN61" s="168">
        <v>2.528</v>
      </c>
      <c r="BO61" s="168">
        <v>10.112</v>
      </c>
      <c r="BP61" s="168">
        <v>0</v>
      </c>
      <c r="BQ61" s="168"/>
      <c r="BR61" s="169">
        <v>6140.4620000000004</v>
      </c>
      <c r="BS61" s="170">
        <v>4069.7359999999999</v>
      </c>
      <c r="BT61" s="171">
        <v>0</v>
      </c>
      <c r="BU61" s="171">
        <v>0</v>
      </c>
      <c r="BV61" s="172">
        <v>4069.7359999999999</v>
      </c>
      <c r="BW61" s="171">
        <v>0</v>
      </c>
      <c r="BX61" s="171"/>
      <c r="BY61" s="171">
        <v>233.80500000000001</v>
      </c>
      <c r="BZ61" s="172">
        <v>233.80500000000001</v>
      </c>
      <c r="CA61" s="172">
        <v>233.80500000000001</v>
      </c>
      <c r="CB61" s="173"/>
      <c r="CC61" s="170"/>
      <c r="CD61" s="170"/>
      <c r="CE61" s="171"/>
      <c r="CF61" s="169">
        <v>0</v>
      </c>
      <c r="CG61" s="172">
        <v>4303.5410000000002</v>
      </c>
      <c r="CH61" s="174">
        <v>10444.003000000001</v>
      </c>
    </row>
    <row r="62" spans="2:86" x14ac:dyDescent="0.2">
      <c r="B62" s="165">
        <v>1</v>
      </c>
      <c r="C62" s="175" t="s">
        <v>218</v>
      </c>
      <c r="D62" s="176" t="s">
        <v>137</v>
      </c>
      <c r="E62" s="168">
        <v>19.324000000000002</v>
      </c>
      <c r="F62" s="168">
        <v>0.27900000000000003</v>
      </c>
      <c r="G62" s="168">
        <v>23.286000000000001</v>
      </c>
      <c r="H62" s="168">
        <v>160.01599999999999</v>
      </c>
      <c r="I62" s="168">
        <v>288.95800000000003</v>
      </c>
      <c r="J62" s="168">
        <v>10.08</v>
      </c>
      <c r="K62" s="168">
        <v>72.917000000000002</v>
      </c>
      <c r="L62" s="168">
        <v>66.522000000000006</v>
      </c>
      <c r="M62" s="168">
        <v>7.8550000000000004</v>
      </c>
      <c r="N62" s="168"/>
      <c r="O62" s="168"/>
      <c r="P62" s="168">
        <v>219.44800000000001</v>
      </c>
      <c r="Q62" s="168">
        <v>32.462000000000003</v>
      </c>
      <c r="R62" s="168">
        <v>143.12299999999999</v>
      </c>
      <c r="S62" s="168">
        <v>96.132999999999996</v>
      </c>
      <c r="T62" s="168">
        <v>30.376000000000001</v>
      </c>
      <c r="U62" s="168">
        <v>3.8220000000000001</v>
      </c>
      <c r="V62" s="168">
        <v>13.068</v>
      </c>
      <c r="W62" s="168">
        <v>21.34</v>
      </c>
      <c r="X62" s="168">
        <v>7.992</v>
      </c>
      <c r="Y62" s="168">
        <v>3.6840000000000002</v>
      </c>
      <c r="Z62" s="168">
        <v>21.201000000000001</v>
      </c>
      <c r="AA62" s="168">
        <v>10.218999999999999</v>
      </c>
      <c r="AB62" s="168">
        <v>0.13800000000000001</v>
      </c>
      <c r="AC62" s="168">
        <v>0.76400000000000001</v>
      </c>
      <c r="AD62" s="168">
        <v>31.140999999999998</v>
      </c>
      <c r="AE62" s="168">
        <v>43.792999999999999</v>
      </c>
      <c r="AF62" s="168">
        <v>62.350999999999999</v>
      </c>
      <c r="AG62" s="168">
        <v>660.69899999999996</v>
      </c>
      <c r="AH62" s="168">
        <v>156.328</v>
      </c>
      <c r="AI62" s="168">
        <v>1749.4480000000001</v>
      </c>
      <c r="AJ62" s="168">
        <v>45445.349000000002</v>
      </c>
      <c r="AK62" s="168">
        <v>6874.2910000000002</v>
      </c>
      <c r="AL62" s="168">
        <v>212.63300000000001</v>
      </c>
      <c r="AM62" s="168">
        <v>39.481000000000002</v>
      </c>
      <c r="AN62" s="168">
        <v>4.5179999999999998</v>
      </c>
      <c r="AO62" s="168">
        <v>132.76599999999999</v>
      </c>
      <c r="AP62" s="168">
        <v>89.043000000000006</v>
      </c>
      <c r="AQ62" s="168">
        <v>9.8710000000000004</v>
      </c>
      <c r="AR62" s="168">
        <v>13.346</v>
      </c>
      <c r="AS62" s="168">
        <v>0</v>
      </c>
      <c r="AT62" s="168">
        <v>0</v>
      </c>
      <c r="AU62" s="168">
        <v>0.90400000000000003</v>
      </c>
      <c r="AV62" s="168">
        <v>6.3949999999999996</v>
      </c>
      <c r="AW62" s="168">
        <v>0</v>
      </c>
      <c r="AX62" s="168">
        <v>1.738</v>
      </c>
      <c r="AY62" s="168">
        <v>16.126000000000001</v>
      </c>
      <c r="AZ62" s="168">
        <v>2.016</v>
      </c>
      <c r="BA62" s="168">
        <v>1.46</v>
      </c>
      <c r="BB62" s="168">
        <v>3.3359999999999999</v>
      </c>
      <c r="BC62" s="168">
        <v>16.96</v>
      </c>
      <c r="BD62" s="168">
        <v>0.69499999999999995</v>
      </c>
      <c r="BE62" s="168">
        <v>0.55600000000000005</v>
      </c>
      <c r="BF62" s="168">
        <v>5.9770000000000003</v>
      </c>
      <c r="BG62" s="168">
        <v>37.432000000000002</v>
      </c>
      <c r="BH62" s="168">
        <v>0.20899999999999999</v>
      </c>
      <c r="BI62" s="168">
        <v>3.6139999999999999</v>
      </c>
      <c r="BJ62" s="168">
        <v>10.776</v>
      </c>
      <c r="BK62" s="168">
        <v>0.34799999999999998</v>
      </c>
      <c r="BL62" s="168">
        <v>0</v>
      </c>
      <c r="BM62" s="168">
        <v>3.8929999999999998</v>
      </c>
      <c r="BN62" s="168">
        <v>1.0429999999999999</v>
      </c>
      <c r="BO62" s="168">
        <v>8.1340000000000003</v>
      </c>
      <c r="BP62" s="168">
        <v>0</v>
      </c>
      <c r="BQ62" s="168"/>
      <c r="BR62" s="169">
        <v>56899.677000000003</v>
      </c>
      <c r="BS62" s="170">
        <v>16.510999999999999</v>
      </c>
      <c r="BT62" s="171">
        <v>0</v>
      </c>
      <c r="BU62" s="171">
        <v>0</v>
      </c>
      <c r="BV62" s="172">
        <v>16.510999999999999</v>
      </c>
      <c r="BW62" s="171">
        <v>0</v>
      </c>
      <c r="BX62" s="171"/>
      <c r="BY62" s="171">
        <v>765.81700000000001</v>
      </c>
      <c r="BZ62" s="172">
        <v>765.81700000000001</v>
      </c>
      <c r="CA62" s="172">
        <v>765.81700000000001</v>
      </c>
      <c r="CB62" s="173"/>
      <c r="CC62" s="170"/>
      <c r="CD62" s="170"/>
      <c r="CE62" s="171"/>
      <c r="CF62" s="169">
        <v>0</v>
      </c>
      <c r="CG62" s="172">
        <v>782.32799999999997</v>
      </c>
      <c r="CH62" s="174">
        <v>57682.005000000005</v>
      </c>
    </row>
    <row r="63" spans="2:86" x14ac:dyDescent="0.2">
      <c r="B63" s="165">
        <v>1</v>
      </c>
      <c r="C63" s="175" t="s">
        <v>219</v>
      </c>
      <c r="D63" s="176" t="s">
        <v>138</v>
      </c>
      <c r="E63" s="168">
        <v>2.5110000000000001</v>
      </c>
      <c r="F63" s="168">
        <v>7.2999999999999995E-2</v>
      </c>
      <c r="G63" s="168">
        <v>2.855</v>
      </c>
      <c r="H63" s="168">
        <v>25.478000000000002</v>
      </c>
      <c r="I63" s="168">
        <v>14.35</v>
      </c>
      <c r="J63" s="168">
        <v>1.2529999999999999</v>
      </c>
      <c r="K63" s="168">
        <v>2.6230000000000002</v>
      </c>
      <c r="L63" s="168">
        <v>0.999</v>
      </c>
      <c r="M63" s="168">
        <v>0.67600000000000005</v>
      </c>
      <c r="N63" s="168"/>
      <c r="O63" s="168"/>
      <c r="P63" s="168">
        <v>10.228999999999999</v>
      </c>
      <c r="Q63" s="168">
        <v>0.99099999999999999</v>
      </c>
      <c r="R63" s="168">
        <v>2.42</v>
      </c>
      <c r="S63" s="168">
        <v>3.8029999999999999</v>
      </c>
      <c r="T63" s="168">
        <v>3.355</v>
      </c>
      <c r="U63" s="168">
        <v>2.6179999999999999</v>
      </c>
      <c r="V63" s="168">
        <v>2.1360000000000001</v>
      </c>
      <c r="W63" s="168">
        <v>7.9279999999999999</v>
      </c>
      <c r="X63" s="168">
        <v>1.085</v>
      </c>
      <c r="Y63" s="168">
        <v>3.23</v>
      </c>
      <c r="Z63" s="168">
        <v>2.3769999999999998</v>
      </c>
      <c r="AA63" s="168">
        <v>3.8330000000000002</v>
      </c>
      <c r="AB63" s="168">
        <v>22.838000000000001</v>
      </c>
      <c r="AC63" s="168">
        <v>2.7610000000000001</v>
      </c>
      <c r="AD63" s="168">
        <v>18.45</v>
      </c>
      <c r="AE63" s="168">
        <v>48.41</v>
      </c>
      <c r="AF63" s="168">
        <v>12.3</v>
      </c>
      <c r="AG63" s="168">
        <v>85.472999999999999</v>
      </c>
      <c r="AH63" s="168">
        <v>50.167999999999999</v>
      </c>
      <c r="AI63" s="168">
        <v>12.175000000000001</v>
      </c>
      <c r="AJ63" s="168">
        <v>1.3520000000000001</v>
      </c>
      <c r="AK63" s="168">
        <v>4.3760000000000003</v>
      </c>
      <c r="AL63" s="168">
        <v>43.582999999999998</v>
      </c>
      <c r="AM63" s="168">
        <v>3.0840000000000001</v>
      </c>
      <c r="AN63" s="168">
        <v>12.816000000000001</v>
      </c>
      <c r="AO63" s="168">
        <v>17.666</v>
      </c>
      <c r="AP63" s="168">
        <v>8.35</v>
      </c>
      <c r="AQ63" s="168">
        <v>8.4879999999999995</v>
      </c>
      <c r="AR63" s="168">
        <v>45.283999999999999</v>
      </c>
      <c r="AS63" s="168">
        <v>37.610999999999997</v>
      </c>
      <c r="AT63" s="168">
        <v>0.31900000000000001</v>
      </c>
      <c r="AU63" s="168">
        <v>8.23</v>
      </c>
      <c r="AV63" s="168">
        <v>54.935000000000002</v>
      </c>
      <c r="AW63" s="168">
        <v>0</v>
      </c>
      <c r="AX63" s="168">
        <v>31.8</v>
      </c>
      <c r="AY63" s="168">
        <v>88.423000000000002</v>
      </c>
      <c r="AZ63" s="168">
        <v>8.4969999999999999</v>
      </c>
      <c r="BA63" s="168">
        <v>10.478</v>
      </c>
      <c r="BB63" s="168">
        <v>13.476000000000001</v>
      </c>
      <c r="BC63" s="168">
        <v>21.536999999999999</v>
      </c>
      <c r="BD63" s="168">
        <v>19.948</v>
      </c>
      <c r="BE63" s="168">
        <v>3.601</v>
      </c>
      <c r="BF63" s="168">
        <v>29.026</v>
      </c>
      <c r="BG63" s="168">
        <v>60.569000000000003</v>
      </c>
      <c r="BH63" s="168">
        <v>15.635</v>
      </c>
      <c r="BI63" s="168">
        <v>16.077999999999999</v>
      </c>
      <c r="BJ63" s="168">
        <v>20.917000000000002</v>
      </c>
      <c r="BK63" s="168">
        <v>15.680999999999999</v>
      </c>
      <c r="BL63" s="168">
        <v>3.1309999999999998</v>
      </c>
      <c r="BM63" s="168">
        <v>9.4450000000000003</v>
      </c>
      <c r="BN63" s="168">
        <v>0.64200000000000002</v>
      </c>
      <c r="BO63" s="168">
        <v>2.7989999999999999</v>
      </c>
      <c r="BP63" s="168">
        <v>0</v>
      </c>
      <c r="BQ63" s="168"/>
      <c r="BR63" s="169">
        <v>965.17499999999995</v>
      </c>
      <c r="BS63" s="170">
        <v>54.426000000000002</v>
      </c>
      <c r="BT63" s="171">
        <v>0</v>
      </c>
      <c r="BU63" s="171">
        <v>0</v>
      </c>
      <c r="BV63" s="172">
        <v>54.426000000000002</v>
      </c>
      <c r="BW63" s="171">
        <v>0</v>
      </c>
      <c r="BX63" s="171"/>
      <c r="BY63" s="171">
        <v>57.4</v>
      </c>
      <c r="BZ63" s="172">
        <v>57.4</v>
      </c>
      <c r="CA63" s="172">
        <v>57.4</v>
      </c>
      <c r="CB63" s="173"/>
      <c r="CC63" s="170"/>
      <c r="CD63" s="170"/>
      <c r="CE63" s="171"/>
      <c r="CF63" s="169">
        <v>0</v>
      </c>
      <c r="CG63" s="172">
        <v>111.82599999999999</v>
      </c>
      <c r="CH63" s="174">
        <v>1077.001</v>
      </c>
    </row>
    <row r="64" spans="2:86" x14ac:dyDescent="0.2">
      <c r="B64" s="165">
        <v>1</v>
      </c>
      <c r="C64" s="175" t="s">
        <v>220</v>
      </c>
      <c r="D64" s="176" t="s">
        <v>139</v>
      </c>
      <c r="E64" s="168">
        <v>13.705</v>
      </c>
      <c r="F64" s="168">
        <v>1.1919999999999999</v>
      </c>
      <c r="G64" s="168">
        <v>2.5999999999999999E-2</v>
      </c>
      <c r="H64" s="168">
        <v>357.70499999999998</v>
      </c>
      <c r="I64" s="168">
        <v>291.39699999999999</v>
      </c>
      <c r="J64" s="168">
        <v>20.858000000000001</v>
      </c>
      <c r="K64" s="168">
        <v>42.906999999999996</v>
      </c>
      <c r="L64" s="168">
        <v>52.430999999999997</v>
      </c>
      <c r="M64" s="168">
        <v>18.472000000000001</v>
      </c>
      <c r="N64" s="168"/>
      <c r="O64" s="168"/>
      <c r="P64" s="168">
        <v>441.505</v>
      </c>
      <c r="Q64" s="168">
        <v>28.006</v>
      </c>
      <c r="R64" s="168">
        <v>84.608999999999995</v>
      </c>
      <c r="S64" s="168">
        <v>194.83099999999999</v>
      </c>
      <c r="T64" s="168">
        <v>105.462</v>
      </c>
      <c r="U64" s="168">
        <v>99.504000000000005</v>
      </c>
      <c r="V64" s="168">
        <v>61.372</v>
      </c>
      <c r="W64" s="168">
        <v>157.892</v>
      </c>
      <c r="X64" s="168">
        <v>45.281999999999996</v>
      </c>
      <c r="Y64" s="168">
        <v>124.526</v>
      </c>
      <c r="Z64" s="168">
        <v>70.906000000000006</v>
      </c>
      <c r="AA64" s="168">
        <v>162.06200000000001</v>
      </c>
      <c r="AB64" s="168">
        <v>38.744</v>
      </c>
      <c r="AC64" s="168">
        <v>2.98</v>
      </c>
      <c r="AD64" s="168">
        <v>38.133000000000003</v>
      </c>
      <c r="AE64" s="168">
        <v>917.56200000000001</v>
      </c>
      <c r="AF64" s="168">
        <v>60.180999999999997</v>
      </c>
      <c r="AG64" s="168">
        <v>673.30700000000002</v>
      </c>
      <c r="AH64" s="168">
        <v>136.453</v>
      </c>
      <c r="AI64" s="168">
        <v>239.62299999999999</v>
      </c>
      <c r="AJ64" s="168">
        <v>137.03800000000001</v>
      </c>
      <c r="AK64" s="168">
        <v>103.345</v>
      </c>
      <c r="AL64" s="168">
        <v>101.898</v>
      </c>
      <c r="AM64" s="168">
        <v>42.9</v>
      </c>
      <c r="AN64" s="168">
        <v>80.613</v>
      </c>
      <c r="AO64" s="168">
        <v>103.104</v>
      </c>
      <c r="AP64" s="168">
        <v>81.034999999999997</v>
      </c>
      <c r="AQ64" s="168">
        <v>181.726</v>
      </c>
      <c r="AR64" s="168">
        <v>416.50099999999998</v>
      </c>
      <c r="AS64" s="168">
        <v>42.317999999999998</v>
      </c>
      <c r="AT64" s="168">
        <v>0</v>
      </c>
      <c r="AU64" s="168">
        <v>60.776000000000003</v>
      </c>
      <c r="AV64" s="168">
        <v>96.525000000000006</v>
      </c>
      <c r="AW64" s="168">
        <v>0</v>
      </c>
      <c r="AX64" s="168">
        <v>243.70599999999999</v>
      </c>
      <c r="AY64" s="168">
        <v>414.09300000000002</v>
      </c>
      <c r="AZ64" s="168">
        <v>60.177999999999997</v>
      </c>
      <c r="BA64" s="168">
        <v>37.537999999999997</v>
      </c>
      <c r="BB64" s="168">
        <v>89.37</v>
      </c>
      <c r="BC64" s="168">
        <v>43.497</v>
      </c>
      <c r="BD64" s="168">
        <v>114.995</v>
      </c>
      <c r="BE64" s="168">
        <v>5777.0039999999999</v>
      </c>
      <c r="BF64" s="168">
        <v>132.28299999999999</v>
      </c>
      <c r="BG64" s="168">
        <v>1597.902</v>
      </c>
      <c r="BH64" s="168">
        <v>352.75200000000001</v>
      </c>
      <c r="BI64" s="168">
        <v>405.79700000000003</v>
      </c>
      <c r="BJ64" s="168">
        <v>141.43600000000001</v>
      </c>
      <c r="BK64" s="168">
        <v>284.80399999999997</v>
      </c>
      <c r="BL64" s="168">
        <v>123.33499999999999</v>
      </c>
      <c r="BM64" s="168">
        <v>216.876</v>
      </c>
      <c r="BN64" s="168">
        <v>9.5329999999999995</v>
      </c>
      <c r="BO64" s="168">
        <v>9.5329999999999995</v>
      </c>
      <c r="BP64" s="168">
        <v>0</v>
      </c>
      <c r="BQ64" s="168"/>
      <c r="BR64" s="169">
        <v>15984.044</v>
      </c>
      <c r="BS64" s="170">
        <v>117402.548</v>
      </c>
      <c r="BT64" s="171">
        <v>0</v>
      </c>
      <c r="BU64" s="171">
        <v>734</v>
      </c>
      <c r="BV64" s="172">
        <v>118136.548</v>
      </c>
      <c r="BW64" s="171">
        <v>0.39600000000000002</v>
      </c>
      <c r="BX64" s="171"/>
      <c r="BY64" s="171">
        <v>4.0000000000000001E-3</v>
      </c>
      <c r="BZ64" s="172">
        <v>4.0000000000000001E-3</v>
      </c>
      <c r="CA64" s="172">
        <v>0.4</v>
      </c>
      <c r="CB64" s="173"/>
      <c r="CC64" s="170"/>
      <c r="CD64" s="170"/>
      <c r="CE64" s="171"/>
      <c r="CF64" s="169">
        <v>0</v>
      </c>
      <c r="CG64" s="172">
        <v>118136.94799999999</v>
      </c>
      <c r="CH64" s="174">
        <v>134120.992</v>
      </c>
    </row>
    <row r="65" spans="2:86" x14ac:dyDescent="0.2">
      <c r="B65" s="165">
        <v>1</v>
      </c>
      <c r="C65" s="175" t="s">
        <v>221</v>
      </c>
      <c r="D65" s="176" t="s">
        <v>140</v>
      </c>
      <c r="E65" s="168">
        <v>6.6449999999999996</v>
      </c>
      <c r="F65" s="168">
        <v>0.13800000000000001</v>
      </c>
      <c r="G65" s="168">
        <v>5.4870000000000001</v>
      </c>
      <c r="H65" s="168">
        <v>10.859</v>
      </c>
      <c r="I65" s="168">
        <v>6.6390000000000002</v>
      </c>
      <c r="J65" s="168">
        <v>0.622</v>
      </c>
      <c r="K65" s="168">
        <v>1.3540000000000001</v>
      </c>
      <c r="L65" s="168">
        <v>0.23100000000000001</v>
      </c>
      <c r="M65" s="168">
        <v>0.79500000000000004</v>
      </c>
      <c r="N65" s="168"/>
      <c r="O65" s="168"/>
      <c r="P65" s="168">
        <v>2.2519999999999998</v>
      </c>
      <c r="Q65" s="168">
        <v>0.70699999999999996</v>
      </c>
      <c r="R65" s="168">
        <v>1.8049999999999999</v>
      </c>
      <c r="S65" s="168">
        <v>0.91500000000000004</v>
      </c>
      <c r="T65" s="168">
        <v>2.1709999999999998</v>
      </c>
      <c r="U65" s="168">
        <v>1.714</v>
      </c>
      <c r="V65" s="168">
        <v>0.84799999999999998</v>
      </c>
      <c r="W65" s="168">
        <v>2.29</v>
      </c>
      <c r="X65" s="168">
        <v>0.41399999999999998</v>
      </c>
      <c r="Y65" s="168">
        <v>1.3540000000000001</v>
      </c>
      <c r="Z65" s="168">
        <v>1.0409999999999999</v>
      </c>
      <c r="AA65" s="168">
        <v>2.3759999999999999</v>
      </c>
      <c r="AB65" s="168">
        <v>13.342000000000001</v>
      </c>
      <c r="AC65" s="168">
        <v>2.2829999999999999</v>
      </c>
      <c r="AD65" s="168">
        <v>8.1649999999999991</v>
      </c>
      <c r="AE65" s="168">
        <v>98.138999999999996</v>
      </c>
      <c r="AF65" s="168">
        <v>236.35499999999999</v>
      </c>
      <c r="AG65" s="168">
        <v>662.12900000000002</v>
      </c>
      <c r="AH65" s="168">
        <v>605.83000000000004</v>
      </c>
      <c r="AI65" s="168">
        <v>11.311999999999999</v>
      </c>
      <c r="AJ65" s="168">
        <v>2.6960000000000002</v>
      </c>
      <c r="AK65" s="168">
        <v>3.468</v>
      </c>
      <c r="AL65" s="168">
        <v>22.065999999999999</v>
      </c>
      <c r="AM65" s="168">
        <v>2.641</v>
      </c>
      <c r="AN65" s="168">
        <v>147.833</v>
      </c>
      <c r="AO65" s="168">
        <v>233.881</v>
      </c>
      <c r="AP65" s="168">
        <v>15.340999999999999</v>
      </c>
      <c r="AQ65" s="168">
        <v>168.89400000000001</v>
      </c>
      <c r="AR65" s="168">
        <v>1143.828</v>
      </c>
      <c r="AS65" s="168">
        <v>177.535</v>
      </c>
      <c r="AT65" s="168">
        <v>1.71</v>
      </c>
      <c r="AU65" s="168">
        <v>73.052000000000007</v>
      </c>
      <c r="AV65" s="168">
        <v>38.774999999999999</v>
      </c>
      <c r="AW65" s="168">
        <v>0</v>
      </c>
      <c r="AX65" s="168">
        <v>77.682000000000002</v>
      </c>
      <c r="AY65" s="168">
        <v>266.68200000000002</v>
      </c>
      <c r="AZ65" s="168">
        <v>23.922000000000001</v>
      </c>
      <c r="BA65" s="168">
        <v>35.835999999999999</v>
      </c>
      <c r="BB65" s="168">
        <v>54.917000000000002</v>
      </c>
      <c r="BC65" s="168">
        <v>86.491</v>
      </c>
      <c r="BD65" s="168">
        <v>15.097</v>
      </c>
      <c r="BE65" s="168">
        <v>83.063999999999993</v>
      </c>
      <c r="BF65" s="168">
        <v>131.66999999999999</v>
      </c>
      <c r="BG65" s="168">
        <v>200.238</v>
      </c>
      <c r="BH65" s="168">
        <v>561.452</v>
      </c>
      <c r="BI65" s="168">
        <v>50.866999999999997</v>
      </c>
      <c r="BJ65" s="168">
        <v>108</v>
      </c>
      <c r="BK65" s="168">
        <v>96.927000000000007</v>
      </c>
      <c r="BL65" s="168">
        <v>31.795000000000002</v>
      </c>
      <c r="BM65" s="168">
        <v>150.28800000000001</v>
      </c>
      <c r="BN65" s="168">
        <v>2.1349999999999998</v>
      </c>
      <c r="BO65" s="168">
        <v>6.6820000000000004</v>
      </c>
      <c r="BP65" s="168">
        <v>0</v>
      </c>
      <c r="BQ65" s="168"/>
      <c r="BR65" s="169">
        <v>5703.6769999999997</v>
      </c>
      <c r="BS65" s="170">
        <v>1591.36</v>
      </c>
      <c r="BT65" s="171">
        <v>0</v>
      </c>
      <c r="BU65" s="171">
        <v>9.4499999999999993</v>
      </c>
      <c r="BV65" s="172">
        <v>1600.81</v>
      </c>
      <c r="BW65" s="171">
        <v>356.714</v>
      </c>
      <c r="BX65" s="171"/>
      <c r="BY65" s="171">
        <v>-1743.204</v>
      </c>
      <c r="BZ65" s="172">
        <v>-1743.204</v>
      </c>
      <c r="CA65" s="172">
        <v>-1386.49</v>
      </c>
      <c r="CB65" s="173"/>
      <c r="CC65" s="170"/>
      <c r="CD65" s="170"/>
      <c r="CE65" s="171"/>
      <c r="CF65" s="169">
        <v>0</v>
      </c>
      <c r="CG65" s="172">
        <v>214.31999999999994</v>
      </c>
      <c r="CH65" s="174">
        <v>5917.9969999999994</v>
      </c>
    </row>
    <row r="66" spans="2:86" x14ac:dyDescent="0.2">
      <c r="B66" s="165">
        <v>1</v>
      </c>
      <c r="C66" s="175" t="s">
        <v>222</v>
      </c>
      <c r="D66" s="176" t="s">
        <v>141</v>
      </c>
      <c r="E66" s="168">
        <v>1.1910000000000001</v>
      </c>
      <c r="F66" s="168">
        <v>0.121</v>
      </c>
      <c r="G66" s="168">
        <v>4.7370000000000001</v>
      </c>
      <c r="H66" s="168">
        <v>37.658999999999999</v>
      </c>
      <c r="I66" s="168">
        <v>21.26</v>
      </c>
      <c r="J66" s="168">
        <v>1.8620000000000001</v>
      </c>
      <c r="K66" s="168">
        <v>3.9039999999999999</v>
      </c>
      <c r="L66" s="168">
        <v>1.45</v>
      </c>
      <c r="M66" s="168">
        <v>1.06</v>
      </c>
      <c r="N66" s="168"/>
      <c r="O66" s="168"/>
      <c r="P66" s="168">
        <v>14.842000000000001</v>
      </c>
      <c r="Q66" s="168">
        <v>1.4970000000000001</v>
      </c>
      <c r="R66" s="168">
        <v>3.6659999999999999</v>
      </c>
      <c r="S66" s="168">
        <v>5.5250000000000004</v>
      </c>
      <c r="T66" s="168">
        <v>5.0430000000000001</v>
      </c>
      <c r="U66" s="168">
        <v>3.9380000000000002</v>
      </c>
      <c r="V66" s="168">
        <v>3.1469999999999998</v>
      </c>
      <c r="W66" s="168">
        <v>11.583</v>
      </c>
      <c r="X66" s="168">
        <v>1.595</v>
      </c>
      <c r="Y66" s="168">
        <v>4.766</v>
      </c>
      <c r="Z66" s="168">
        <v>3.5150000000000001</v>
      </c>
      <c r="AA66" s="168">
        <v>5.7469999999999999</v>
      </c>
      <c r="AB66" s="168">
        <v>34.209000000000003</v>
      </c>
      <c r="AC66" s="168">
        <v>4.2160000000000002</v>
      </c>
      <c r="AD66" s="168">
        <v>26.539000000000001</v>
      </c>
      <c r="AE66" s="168">
        <v>79.656000000000006</v>
      </c>
      <c r="AF66" s="168">
        <v>19.05</v>
      </c>
      <c r="AG66" s="168">
        <v>208.99600000000001</v>
      </c>
      <c r="AH66" s="168">
        <v>156.99600000000001</v>
      </c>
      <c r="AI66" s="168">
        <v>45.292999999999999</v>
      </c>
      <c r="AJ66" s="168">
        <v>2.254</v>
      </c>
      <c r="AK66" s="168">
        <v>118.849</v>
      </c>
      <c r="AL66" s="168">
        <v>104.134</v>
      </c>
      <c r="AM66" s="168">
        <v>11.077999999999999</v>
      </c>
      <c r="AN66" s="168">
        <v>22.686</v>
      </c>
      <c r="AO66" s="168">
        <v>137.28700000000001</v>
      </c>
      <c r="AP66" s="168">
        <v>1290.894</v>
      </c>
      <c r="AQ66" s="168">
        <v>53.478000000000002</v>
      </c>
      <c r="AR66" s="168">
        <v>1184.433</v>
      </c>
      <c r="AS66" s="168">
        <v>7.9989999999999997</v>
      </c>
      <c r="AT66" s="168">
        <v>0.66100000000000003</v>
      </c>
      <c r="AU66" s="168">
        <v>12.54</v>
      </c>
      <c r="AV66" s="168">
        <v>141.42699999999999</v>
      </c>
      <c r="AW66" s="168">
        <v>0</v>
      </c>
      <c r="AX66" s="168">
        <v>49.063000000000002</v>
      </c>
      <c r="AY66" s="168">
        <v>130.535</v>
      </c>
      <c r="AZ66" s="168">
        <v>12.702999999999999</v>
      </c>
      <c r="BA66" s="168">
        <v>603.40099999999995</v>
      </c>
      <c r="BB66" s="168">
        <v>20.251000000000001</v>
      </c>
      <c r="BC66" s="168">
        <v>32.198999999999998</v>
      </c>
      <c r="BD66" s="168">
        <v>29.712</v>
      </c>
      <c r="BE66" s="168">
        <v>5.4139999999999997</v>
      </c>
      <c r="BF66" s="168">
        <v>226.25299999999999</v>
      </c>
      <c r="BG66" s="168">
        <v>84.287000000000006</v>
      </c>
      <c r="BH66" s="168">
        <v>85.224000000000004</v>
      </c>
      <c r="BI66" s="168">
        <v>25.521999999999998</v>
      </c>
      <c r="BJ66" s="168">
        <v>31.146999999999998</v>
      </c>
      <c r="BK66" s="168">
        <v>13.010999999999999</v>
      </c>
      <c r="BL66" s="168">
        <v>5.1349999999999998</v>
      </c>
      <c r="BM66" s="168">
        <v>15.233000000000001</v>
      </c>
      <c r="BN66" s="168">
        <v>1.008</v>
      </c>
      <c r="BO66" s="168">
        <v>19.013000000000002</v>
      </c>
      <c r="BP66" s="168">
        <v>0</v>
      </c>
      <c r="BQ66" s="168"/>
      <c r="BR66" s="169">
        <v>5189.8940000000002</v>
      </c>
      <c r="BS66" s="170">
        <v>2606.6559999999999</v>
      </c>
      <c r="BT66" s="171">
        <v>0</v>
      </c>
      <c r="BU66" s="171">
        <v>0</v>
      </c>
      <c r="BV66" s="172">
        <v>2606.6559999999999</v>
      </c>
      <c r="BW66" s="171">
        <v>0</v>
      </c>
      <c r="BX66" s="171"/>
      <c r="BY66" s="171">
        <v>-507.55700000000002</v>
      </c>
      <c r="BZ66" s="172">
        <v>-507.55700000000002</v>
      </c>
      <c r="CA66" s="172">
        <v>-507.55700000000002</v>
      </c>
      <c r="CB66" s="173"/>
      <c r="CC66" s="170"/>
      <c r="CD66" s="170"/>
      <c r="CE66" s="171"/>
      <c r="CF66" s="169">
        <v>0</v>
      </c>
      <c r="CG66" s="172">
        <v>2099.0990000000002</v>
      </c>
      <c r="CH66" s="174">
        <v>7288.9930000000004</v>
      </c>
    </row>
    <row r="67" spans="2:86" x14ac:dyDescent="0.2">
      <c r="B67" s="165">
        <v>1</v>
      </c>
      <c r="C67" s="175" t="s">
        <v>223</v>
      </c>
      <c r="D67" s="176" t="s">
        <v>142</v>
      </c>
      <c r="E67" s="168">
        <v>16.521999999999998</v>
      </c>
      <c r="F67" s="168">
        <v>0.109</v>
      </c>
      <c r="G67" s="168">
        <v>9.0530000000000008</v>
      </c>
      <c r="H67" s="168">
        <v>37.914999999999999</v>
      </c>
      <c r="I67" s="168">
        <v>21.355</v>
      </c>
      <c r="J67" s="168">
        <v>1.8660000000000001</v>
      </c>
      <c r="K67" s="168">
        <v>3.903</v>
      </c>
      <c r="L67" s="168">
        <v>1.4870000000000001</v>
      </c>
      <c r="M67" s="168">
        <v>1.006</v>
      </c>
      <c r="N67" s="168"/>
      <c r="O67" s="168"/>
      <c r="P67" s="168">
        <v>15.221</v>
      </c>
      <c r="Q67" s="168">
        <v>1.474</v>
      </c>
      <c r="R67" s="168">
        <v>3.6030000000000002</v>
      </c>
      <c r="S67" s="168">
        <v>5.6580000000000004</v>
      </c>
      <c r="T67" s="168">
        <v>4.9930000000000003</v>
      </c>
      <c r="U67" s="168">
        <v>3.8969999999999998</v>
      </c>
      <c r="V67" s="168">
        <v>3.1789999999999998</v>
      </c>
      <c r="W67" s="168">
        <v>11.798999999999999</v>
      </c>
      <c r="X67" s="168">
        <v>1.615</v>
      </c>
      <c r="Y67" s="168">
        <v>4.8079999999999998</v>
      </c>
      <c r="Z67" s="168">
        <v>3.5369999999999999</v>
      </c>
      <c r="AA67" s="168">
        <v>5.7050000000000001</v>
      </c>
      <c r="AB67" s="168">
        <v>35.061</v>
      </c>
      <c r="AC67" s="168">
        <v>4.1079999999999997</v>
      </c>
      <c r="AD67" s="168">
        <v>27.459</v>
      </c>
      <c r="AE67" s="168">
        <v>72.046999999999997</v>
      </c>
      <c r="AF67" s="168">
        <v>18.305</v>
      </c>
      <c r="AG67" s="168">
        <v>127.208</v>
      </c>
      <c r="AH67" s="168">
        <v>74.662999999999997</v>
      </c>
      <c r="AI67" s="168">
        <v>23.204000000000001</v>
      </c>
      <c r="AJ67" s="168">
        <v>764.779</v>
      </c>
      <c r="AK67" s="168">
        <v>6.5119999999999996</v>
      </c>
      <c r="AL67" s="168">
        <v>64.863</v>
      </c>
      <c r="AM67" s="168">
        <v>4.5890000000000004</v>
      </c>
      <c r="AN67" s="168">
        <v>19.074000000000002</v>
      </c>
      <c r="AO67" s="168">
        <v>26.291</v>
      </c>
      <c r="AP67" s="168">
        <v>24.640999999999998</v>
      </c>
      <c r="AQ67" s="168">
        <v>1841.4259999999999</v>
      </c>
      <c r="AR67" s="168">
        <v>67.394000000000005</v>
      </c>
      <c r="AS67" s="168">
        <v>89.5</v>
      </c>
      <c r="AT67" s="168">
        <v>0.47499999999999998</v>
      </c>
      <c r="AU67" s="168">
        <v>12.249000000000001</v>
      </c>
      <c r="AV67" s="168">
        <v>88.343999999999994</v>
      </c>
      <c r="AW67" s="168">
        <v>0</v>
      </c>
      <c r="AX67" s="168">
        <v>47.326999999999998</v>
      </c>
      <c r="AY67" s="168">
        <v>131.59800000000001</v>
      </c>
      <c r="AZ67" s="168">
        <v>12.646000000000001</v>
      </c>
      <c r="BA67" s="168">
        <v>15.593999999999999</v>
      </c>
      <c r="BB67" s="168">
        <v>20.055</v>
      </c>
      <c r="BC67" s="168">
        <v>32.054000000000002</v>
      </c>
      <c r="BD67" s="168">
        <v>29.687999999999999</v>
      </c>
      <c r="BE67" s="168">
        <v>5.3579999999999997</v>
      </c>
      <c r="BF67" s="168">
        <v>43.198999999999998</v>
      </c>
      <c r="BG67" s="168">
        <v>92.123999999999995</v>
      </c>
      <c r="BH67" s="168">
        <v>22.606000000000002</v>
      </c>
      <c r="BI67" s="168">
        <v>23.484000000000002</v>
      </c>
      <c r="BJ67" s="168">
        <v>30.021000000000001</v>
      </c>
      <c r="BK67" s="168">
        <v>11.273999999999999</v>
      </c>
      <c r="BL67" s="168">
        <v>4.66</v>
      </c>
      <c r="BM67" s="168">
        <v>14.055999999999999</v>
      </c>
      <c r="BN67" s="168">
        <v>0.95499999999999996</v>
      </c>
      <c r="BO67" s="168">
        <v>4.1660000000000004</v>
      </c>
      <c r="BP67" s="168">
        <v>0</v>
      </c>
      <c r="BQ67" s="168"/>
      <c r="BR67" s="169">
        <v>4091.7620000000002</v>
      </c>
      <c r="BS67" s="170">
        <v>2144.902</v>
      </c>
      <c r="BT67" s="171">
        <v>0</v>
      </c>
      <c r="BU67" s="171">
        <v>0</v>
      </c>
      <c r="BV67" s="172">
        <v>2144.902</v>
      </c>
      <c r="BW67" s="171">
        <v>0</v>
      </c>
      <c r="BX67" s="171"/>
      <c r="BY67" s="171">
        <v>335.334</v>
      </c>
      <c r="BZ67" s="172">
        <v>335.334</v>
      </c>
      <c r="CA67" s="172">
        <v>335.334</v>
      </c>
      <c r="CB67" s="173"/>
      <c r="CC67" s="170"/>
      <c r="CD67" s="170"/>
      <c r="CE67" s="171"/>
      <c r="CF67" s="169">
        <v>0</v>
      </c>
      <c r="CG67" s="172">
        <v>2480.2359999999999</v>
      </c>
      <c r="CH67" s="174">
        <v>6571.9979999999996</v>
      </c>
    </row>
    <row r="68" spans="2:86" x14ac:dyDescent="0.2">
      <c r="B68" s="165">
        <v>1</v>
      </c>
      <c r="C68" s="175" t="s">
        <v>224</v>
      </c>
      <c r="D68" s="176" t="s">
        <v>143</v>
      </c>
      <c r="E68" s="168">
        <v>5.23</v>
      </c>
      <c r="F68" s="168">
        <v>0.76200000000000001</v>
      </c>
      <c r="G68" s="168">
        <v>29.63</v>
      </c>
      <c r="H68" s="168">
        <v>264.416</v>
      </c>
      <c r="I68" s="168">
        <v>148.922</v>
      </c>
      <c r="J68" s="168">
        <v>13.005000000000001</v>
      </c>
      <c r="K68" s="168">
        <v>27.219000000000001</v>
      </c>
      <c r="L68" s="168">
        <v>10.37</v>
      </c>
      <c r="M68" s="168">
        <v>7.0170000000000003</v>
      </c>
      <c r="N68" s="168"/>
      <c r="O68" s="168"/>
      <c r="P68" s="168">
        <v>106.15300000000001</v>
      </c>
      <c r="Q68" s="168">
        <v>10.281000000000001</v>
      </c>
      <c r="R68" s="168">
        <v>25.117000000000001</v>
      </c>
      <c r="S68" s="168">
        <v>39.463999999999999</v>
      </c>
      <c r="T68" s="168">
        <v>34.819000000000003</v>
      </c>
      <c r="U68" s="168">
        <v>27.175000000000001</v>
      </c>
      <c r="V68" s="168">
        <v>22.169</v>
      </c>
      <c r="W68" s="168">
        <v>82.281999999999996</v>
      </c>
      <c r="X68" s="168">
        <v>11.263999999999999</v>
      </c>
      <c r="Y68" s="168">
        <v>33.521999999999998</v>
      </c>
      <c r="Z68" s="168">
        <v>24.673999999999999</v>
      </c>
      <c r="AA68" s="168">
        <v>39.777000000000001</v>
      </c>
      <c r="AB68" s="168">
        <v>407.81599999999997</v>
      </c>
      <c r="AC68" s="168">
        <v>28.65</v>
      </c>
      <c r="AD68" s="168">
        <v>191.47200000000001</v>
      </c>
      <c r="AE68" s="168">
        <v>502.41399999999999</v>
      </c>
      <c r="AF68" s="168">
        <v>127.65</v>
      </c>
      <c r="AG68" s="168">
        <v>1055.48</v>
      </c>
      <c r="AH68" s="168">
        <v>718.72299999999996</v>
      </c>
      <c r="AI68" s="168">
        <v>126.351</v>
      </c>
      <c r="AJ68" s="168">
        <v>14.035</v>
      </c>
      <c r="AK68" s="168">
        <v>45.41</v>
      </c>
      <c r="AL68" s="168">
        <v>1172.25</v>
      </c>
      <c r="AM68" s="168">
        <v>32.002000000000002</v>
      </c>
      <c r="AN68" s="168">
        <v>133.012</v>
      </c>
      <c r="AO68" s="168">
        <v>504.887</v>
      </c>
      <c r="AP68" s="168">
        <v>125.724</v>
      </c>
      <c r="AQ68" s="168">
        <v>403.63</v>
      </c>
      <c r="AR68" s="168">
        <v>1011.833</v>
      </c>
      <c r="AS68" s="168">
        <v>1165.8240000000001</v>
      </c>
      <c r="AT68" s="168">
        <v>235.93899999999999</v>
      </c>
      <c r="AU68" s="168">
        <v>273.52199999999999</v>
      </c>
      <c r="AV68" s="168">
        <v>570.12699999999995</v>
      </c>
      <c r="AW68" s="168">
        <v>0</v>
      </c>
      <c r="AX68" s="168">
        <v>330.02499999999998</v>
      </c>
      <c r="AY68" s="168">
        <v>1483.663</v>
      </c>
      <c r="AZ68" s="168">
        <v>91.465999999999994</v>
      </c>
      <c r="BA68" s="168">
        <v>260.084</v>
      </c>
      <c r="BB68" s="168">
        <v>139.851</v>
      </c>
      <c r="BC68" s="168">
        <v>223.518</v>
      </c>
      <c r="BD68" s="168">
        <v>207.02600000000001</v>
      </c>
      <c r="BE68" s="168">
        <v>37.365000000000002</v>
      </c>
      <c r="BF68" s="168">
        <v>301.24299999999999</v>
      </c>
      <c r="BG68" s="168">
        <v>1518.0360000000001</v>
      </c>
      <c r="BH68" s="168">
        <v>271.86399999999998</v>
      </c>
      <c r="BI68" s="168">
        <v>1114.2719999999999</v>
      </c>
      <c r="BJ68" s="168">
        <v>245.39599999999999</v>
      </c>
      <c r="BK68" s="168">
        <v>138.39699999999999</v>
      </c>
      <c r="BL68" s="168">
        <v>32.493000000000002</v>
      </c>
      <c r="BM68" s="168">
        <v>98.016000000000005</v>
      </c>
      <c r="BN68" s="168">
        <v>6.66</v>
      </c>
      <c r="BO68" s="168">
        <v>29.053000000000001</v>
      </c>
      <c r="BP68" s="168">
        <v>0</v>
      </c>
      <c r="BQ68" s="168"/>
      <c r="BR68" s="169">
        <v>16338.447</v>
      </c>
      <c r="BS68" s="170">
        <v>607.04300000000001</v>
      </c>
      <c r="BT68" s="171">
        <v>0</v>
      </c>
      <c r="BU68" s="171">
        <v>0</v>
      </c>
      <c r="BV68" s="172">
        <v>607.04300000000001</v>
      </c>
      <c r="BW68" s="171">
        <v>8056.1229999999996</v>
      </c>
      <c r="BX68" s="171"/>
      <c r="BY68" s="171">
        <v>1799.3779999999999</v>
      </c>
      <c r="BZ68" s="172">
        <v>1799.3779999999999</v>
      </c>
      <c r="CA68" s="172">
        <v>9855.5010000000002</v>
      </c>
      <c r="CB68" s="173"/>
      <c r="CC68" s="170"/>
      <c r="CD68" s="170"/>
      <c r="CE68" s="171"/>
      <c r="CF68" s="169">
        <v>1484</v>
      </c>
      <c r="CG68" s="172">
        <v>11946.544</v>
      </c>
      <c r="CH68" s="174">
        <v>28284.991000000002</v>
      </c>
    </row>
    <row r="69" spans="2:86" x14ac:dyDescent="0.2">
      <c r="B69" s="165">
        <v>1</v>
      </c>
      <c r="C69" s="175" t="s">
        <v>225</v>
      </c>
      <c r="D69" s="176" t="s">
        <v>144</v>
      </c>
      <c r="E69" s="168">
        <v>24.047000000000001</v>
      </c>
      <c r="F69" s="168">
        <v>5.7249999999999996</v>
      </c>
      <c r="G69" s="168">
        <v>62.753</v>
      </c>
      <c r="H69" s="168">
        <v>383.23500000000001</v>
      </c>
      <c r="I69" s="168">
        <v>175.233</v>
      </c>
      <c r="J69" s="168">
        <v>7.2889999999999997</v>
      </c>
      <c r="K69" s="168">
        <v>23.338999999999999</v>
      </c>
      <c r="L69" s="168">
        <v>13.647</v>
      </c>
      <c r="M69" s="168">
        <v>7.5510000000000002</v>
      </c>
      <c r="N69" s="168"/>
      <c r="O69" s="168"/>
      <c r="P69" s="168">
        <v>105.82899999999999</v>
      </c>
      <c r="Q69" s="168">
        <v>10.627000000000001</v>
      </c>
      <c r="R69" s="168">
        <v>29.071000000000002</v>
      </c>
      <c r="S69" s="168">
        <v>52.350999999999999</v>
      </c>
      <c r="T69" s="168">
        <v>37.606999999999999</v>
      </c>
      <c r="U69" s="168">
        <v>24.010999999999999</v>
      </c>
      <c r="V69" s="168">
        <v>19.059999999999999</v>
      </c>
      <c r="W69" s="168">
        <v>48.404000000000003</v>
      </c>
      <c r="X69" s="168">
        <v>10.374000000000001</v>
      </c>
      <c r="Y69" s="168">
        <v>42.744999999999997</v>
      </c>
      <c r="Z69" s="168">
        <v>15.817</v>
      </c>
      <c r="AA69" s="168">
        <v>40.598999999999997</v>
      </c>
      <c r="AB69" s="168">
        <v>53.378999999999998</v>
      </c>
      <c r="AC69" s="168">
        <v>0.89300000000000002</v>
      </c>
      <c r="AD69" s="168">
        <v>18.550999999999998</v>
      </c>
      <c r="AE69" s="168">
        <v>364.85599999999999</v>
      </c>
      <c r="AF69" s="168">
        <v>58.582999999999998</v>
      </c>
      <c r="AG69" s="168">
        <v>144.084</v>
      </c>
      <c r="AH69" s="168">
        <v>109.474</v>
      </c>
      <c r="AI69" s="168">
        <v>78.281000000000006</v>
      </c>
      <c r="AJ69" s="168">
        <v>103.625</v>
      </c>
      <c r="AK69" s="168">
        <v>22.956</v>
      </c>
      <c r="AL69" s="168">
        <v>99.12</v>
      </c>
      <c r="AM69" s="168">
        <v>12.013999999999999</v>
      </c>
      <c r="AN69" s="168">
        <v>59.344999999999999</v>
      </c>
      <c r="AO69" s="168">
        <v>37.051000000000002</v>
      </c>
      <c r="AP69" s="168">
        <v>30.288</v>
      </c>
      <c r="AQ69" s="168">
        <v>48.869</v>
      </c>
      <c r="AR69" s="168">
        <v>97.62</v>
      </c>
      <c r="AS69" s="168">
        <v>212.107</v>
      </c>
      <c r="AT69" s="168">
        <v>47.911000000000001</v>
      </c>
      <c r="AU69" s="168">
        <v>2.4849999999999999</v>
      </c>
      <c r="AV69" s="168">
        <v>129.536</v>
      </c>
      <c r="AW69" s="168">
        <v>227.386</v>
      </c>
      <c r="AX69" s="168">
        <v>49.195999999999998</v>
      </c>
      <c r="AY69" s="168">
        <v>110.908</v>
      </c>
      <c r="AZ69" s="168">
        <v>15.67</v>
      </c>
      <c r="BA69" s="168">
        <v>28.687000000000001</v>
      </c>
      <c r="BB69" s="168">
        <v>12.654999999999999</v>
      </c>
      <c r="BC69" s="168">
        <v>32.366999999999997</v>
      </c>
      <c r="BD69" s="168">
        <v>22.936</v>
      </c>
      <c r="BE69" s="168">
        <v>13.468</v>
      </c>
      <c r="BF69" s="168">
        <v>45.569000000000003</v>
      </c>
      <c r="BG69" s="168">
        <v>4320.2790000000005</v>
      </c>
      <c r="BH69" s="168">
        <v>48.591999999999999</v>
      </c>
      <c r="BI69" s="168">
        <v>59.521999999999998</v>
      </c>
      <c r="BJ69" s="168">
        <v>72.619</v>
      </c>
      <c r="BK69" s="168">
        <v>35.570999999999998</v>
      </c>
      <c r="BL69" s="168">
        <v>12.759</v>
      </c>
      <c r="BM69" s="168">
        <v>44.255000000000003</v>
      </c>
      <c r="BN69" s="168">
        <v>1.863</v>
      </c>
      <c r="BO69" s="168">
        <v>12.816000000000001</v>
      </c>
      <c r="BP69" s="168">
        <v>0</v>
      </c>
      <c r="BQ69" s="168"/>
      <c r="BR69" s="169">
        <v>8037.46</v>
      </c>
      <c r="BS69" s="170">
        <v>1228.097</v>
      </c>
      <c r="BT69" s="171">
        <v>0</v>
      </c>
      <c r="BU69" s="171">
        <v>0</v>
      </c>
      <c r="BV69" s="172">
        <v>1228.097</v>
      </c>
      <c r="BW69" s="171">
        <v>0</v>
      </c>
      <c r="BX69" s="171"/>
      <c r="BY69" s="171">
        <v>734.45100000000002</v>
      </c>
      <c r="BZ69" s="172">
        <v>734.45100000000002</v>
      </c>
      <c r="CA69" s="172">
        <v>734.45100000000002</v>
      </c>
      <c r="CB69" s="173"/>
      <c r="CC69" s="170"/>
      <c r="CD69" s="170"/>
      <c r="CE69" s="171"/>
      <c r="CF69" s="169">
        <v>0</v>
      </c>
      <c r="CG69" s="172">
        <v>1962.548</v>
      </c>
      <c r="CH69" s="174">
        <v>10000.008</v>
      </c>
    </row>
    <row r="70" spans="2:86" x14ac:dyDescent="0.2">
      <c r="B70" s="165">
        <v>1</v>
      </c>
      <c r="C70" s="175" t="s">
        <v>226</v>
      </c>
      <c r="D70" s="176" t="s">
        <v>145</v>
      </c>
      <c r="E70" s="168">
        <v>37.536999999999999</v>
      </c>
      <c r="F70" s="168">
        <v>0.115</v>
      </c>
      <c r="G70" s="168">
        <v>21.125</v>
      </c>
      <c r="H70" s="168">
        <v>17.780999999999999</v>
      </c>
      <c r="I70" s="168">
        <v>14.881</v>
      </c>
      <c r="J70" s="168">
        <v>0.85399999999999998</v>
      </c>
      <c r="K70" s="168">
        <v>3.82</v>
      </c>
      <c r="L70" s="168">
        <v>2.1280000000000001</v>
      </c>
      <c r="M70" s="168">
        <v>0.97299999999999998</v>
      </c>
      <c r="N70" s="168"/>
      <c r="O70" s="168"/>
      <c r="P70" s="168">
        <v>13.153</v>
      </c>
      <c r="Q70" s="168">
        <v>1.7609999999999999</v>
      </c>
      <c r="R70" s="168">
        <v>3.7850000000000001</v>
      </c>
      <c r="S70" s="168">
        <v>7.3620000000000001</v>
      </c>
      <c r="T70" s="168">
        <v>5.4809999999999999</v>
      </c>
      <c r="U70" s="168">
        <v>3.8650000000000002</v>
      </c>
      <c r="V70" s="168">
        <v>2.395</v>
      </c>
      <c r="W70" s="168">
        <v>6.3029999999999999</v>
      </c>
      <c r="X70" s="168">
        <v>1.306</v>
      </c>
      <c r="Y70" s="168">
        <v>4.1020000000000003</v>
      </c>
      <c r="Z70" s="168">
        <v>2.786</v>
      </c>
      <c r="AA70" s="168">
        <v>6.5810000000000004</v>
      </c>
      <c r="AB70" s="168">
        <v>32.4</v>
      </c>
      <c r="AC70" s="168">
        <v>2.2850000000000001</v>
      </c>
      <c r="AD70" s="168">
        <v>6.4329999999999998</v>
      </c>
      <c r="AE70" s="168">
        <v>37.470999999999997</v>
      </c>
      <c r="AF70" s="168">
        <v>1.9419999999999999</v>
      </c>
      <c r="AG70" s="168">
        <v>4.21</v>
      </c>
      <c r="AH70" s="168">
        <v>1.796</v>
      </c>
      <c r="AI70" s="168">
        <v>10.68</v>
      </c>
      <c r="AJ70" s="168">
        <v>382.00599999999997</v>
      </c>
      <c r="AK70" s="168">
        <v>2.79</v>
      </c>
      <c r="AL70" s="168">
        <v>15.824</v>
      </c>
      <c r="AM70" s="168">
        <v>0.81599999999999995</v>
      </c>
      <c r="AN70" s="168">
        <v>8.0090000000000003</v>
      </c>
      <c r="AO70" s="168">
        <v>3.0510000000000002</v>
      </c>
      <c r="AP70" s="168">
        <v>4.0620000000000003</v>
      </c>
      <c r="AQ70" s="168">
        <v>1.9890000000000001</v>
      </c>
      <c r="AR70" s="168">
        <v>10.829000000000001</v>
      </c>
      <c r="AS70" s="168">
        <v>14.505000000000001</v>
      </c>
      <c r="AT70" s="168">
        <v>0.57799999999999996</v>
      </c>
      <c r="AU70" s="168">
        <v>2.0110000000000001</v>
      </c>
      <c r="AV70" s="168">
        <v>53.02</v>
      </c>
      <c r="AW70" s="168">
        <v>83.793000000000006</v>
      </c>
      <c r="AX70" s="168">
        <v>11.516999999999999</v>
      </c>
      <c r="AY70" s="168">
        <v>20.902999999999999</v>
      </c>
      <c r="AZ70" s="168">
        <v>1.9630000000000001</v>
      </c>
      <c r="BA70" s="168">
        <v>3.5859999999999999</v>
      </c>
      <c r="BB70" s="168">
        <v>2.0150000000000001</v>
      </c>
      <c r="BC70" s="168">
        <v>6.5490000000000004</v>
      </c>
      <c r="BD70" s="168">
        <v>2.1040000000000001</v>
      </c>
      <c r="BE70" s="168">
        <v>0.90600000000000003</v>
      </c>
      <c r="BF70" s="168">
        <v>5.0250000000000004</v>
      </c>
      <c r="BG70" s="168">
        <v>114.809</v>
      </c>
      <c r="BH70" s="168">
        <v>21.218</v>
      </c>
      <c r="BI70" s="168">
        <v>14.064</v>
      </c>
      <c r="BJ70" s="168">
        <v>31.396999999999998</v>
      </c>
      <c r="BK70" s="168">
        <v>9.5370000000000008</v>
      </c>
      <c r="BL70" s="168">
        <v>2.379</v>
      </c>
      <c r="BM70" s="168">
        <v>8.5649999999999995</v>
      </c>
      <c r="BN70" s="168">
        <v>0.33200000000000002</v>
      </c>
      <c r="BO70" s="168">
        <v>1.6890000000000001</v>
      </c>
      <c r="BP70" s="168">
        <v>0</v>
      </c>
      <c r="BQ70" s="168"/>
      <c r="BR70" s="169">
        <v>1097.152</v>
      </c>
      <c r="BS70" s="170">
        <v>538.077</v>
      </c>
      <c r="BT70" s="171">
        <v>0</v>
      </c>
      <c r="BU70" s="171">
        <v>0</v>
      </c>
      <c r="BV70" s="172">
        <v>538.077</v>
      </c>
      <c r="BW70" s="171">
        <v>0</v>
      </c>
      <c r="BX70" s="171"/>
      <c r="BY70" s="171">
        <v>-268.23</v>
      </c>
      <c r="BZ70" s="172">
        <v>-268.23</v>
      </c>
      <c r="CA70" s="172">
        <v>-268.23</v>
      </c>
      <c r="CB70" s="173"/>
      <c r="CC70" s="170"/>
      <c r="CD70" s="170"/>
      <c r="CE70" s="171"/>
      <c r="CF70" s="169">
        <v>0</v>
      </c>
      <c r="CG70" s="172">
        <v>269.84699999999998</v>
      </c>
      <c r="CH70" s="174">
        <v>1366.999</v>
      </c>
    </row>
    <row r="71" spans="2:86" x14ac:dyDescent="0.2">
      <c r="B71" s="165">
        <v>1</v>
      </c>
      <c r="C71" s="175" t="s">
        <v>227</v>
      </c>
      <c r="D71" s="176" t="s">
        <v>146</v>
      </c>
      <c r="E71" s="168">
        <v>7.0999999999999994E-2</v>
      </c>
      <c r="F71" s="168">
        <v>3.5000000000000003E-2</v>
      </c>
      <c r="G71" s="168">
        <v>0.12</v>
      </c>
      <c r="H71" s="168">
        <v>426.54199999999997</v>
      </c>
      <c r="I71" s="168">
        <v>184.24</v>
      </c>
      <c r="J71" s="168">
        <v>6.4160000000000004</v>
      </c>
      <c r="K71" s="168">
        <v>22.484999999999999</v>
      </c>
      <c r="L71" s="168">
        <v>11.375</v>
      </c>
      <c r="M71" s="168">
        <v>6.8789999999999996</v>
      </c>
      <c r="N71" s="168"/>
      <c r="O71" s="168"/>
      <c r="P71" s="168">
        <v>85.884</v>
      </c>
      <c r="Q71" s="168">
        <v>9.8190000000000008</v>
      </c>
      <c r="R71" s="168">
        <v>26.064</v>
      </c>
      <c r="S71" s="168">
        <v>44.942</v>
      </c>
      <c r="T71" s="168">
        <v>33.908000000000001</v>
      </c>
      <c r="U71" s="168">
        <v>18.91</v>
      </c>
      <c r="V71" s="168">
        <v>16.757000000000001</v>
      </c>
      <c r="W71" s="168">
        <v>42.859000000000002</v>
      </c>
      <c r="X71" s="168">
        <v>8.452</v>
      </c>
      <c r="Y71" s="168">
        <v>38.802</v>
      </c>
      <c r="Z71" s="168">
        <v>11.999000000000001</v>
      </c>
      <c r="AA71" s="168">
        <v>32.764000000000003</v>
      </c>
      <c r="AB71" s="168">
        <v>60.899000000000001</v>
      </c>
      <c r="AC71" s="168">
        <v>0.51900000000000002</v>
      </c>
      <c r="AD71" s="168">
        <v>19.885000000000002</v>
      </c>
      <c r="AE71" s="168">
        <v>412.572</v>
      </c>
      <c r="AF71" s="168">
        <v>60.363999999999997</v>
      </c>
      <c r="AG71" s="168">
        <v>155.05600000000001</v>
      </c>
      <c r="AH71" s="168">
        <v>122.515</v>
      </c>
      <c r="AI71" s="168">
        <v>66.843999999999994</v>
      </c>
      <c r="AJ71" s="168">
        <v>118.867</v>
      </c>
      <c r="AK71" s="168">
        <v>27.024999999999999</v>
      </c>
      <c r="AL71" s="168">
        <v>77.733999999999995</v>
      </c>
      <c r="AM71" s="168">
        <v>14.01</v>
      </c>
      <c r="AN71" s="168">
        <v>69.53</v>
      </c>
      <c r="AO71" s="168">
        <v>33.881999999999998</v>
      </c>
      <c r="AP71" s="168">
        <v>19.346</v>
      </c>
      <c r="AQ71" s="168">
        <v>55.607999999999997</v>
      </c>
      <c r="AR71" s="168">
        <v>78.497</v>
      </c>
      <c r="AS71" s="168">
        <v>150.577</v>
      </c>
      <c r="AT71" s="168">
        <v>31.029</v>
      </c>
      <c r="AU71" s="168">
        <v>0.17</v>
      </c>
      <c r="AV71" s="168">
        <v>139.726</v>
      </c>
      <c r="AW71" s="168">
        <v>0</v>
      </c>
      <c r="AX71" s="168">
        <v>51.076999999999998</v>
      </c>
      <c r="AY71" s="168">
        <v>86.206999999999994</v>
      </c>
      <c r="AZ71" s="168">
        <v>14.7</v>
      </c>
      <c r="BA71" s="168">
        <v>19.23</v>
      </c>
      <c r="BB71" s="168">
        <v>13.59</v>
      </c>
      <c r="BC71" s="168">
        <v>34.465000000000003</v>
      </c>
      <c r="BD71" s="168">
        <v>23.849</v>
      </c>
      <c r="BE71" s="168">
        <v>15.000999999999999</v>
      </c>
      <c r="BF71" s="168">
        <v>48.557000000000002</v>
      </c>
      <c r="BG71" s="168">
        <v>1358.896</v>
      </c>
      <c r="BH71" s="168">
        <v>2.8119999999999998</v>
      </c>
      <c r="BI71" s="168">
        <v>2.0750000000000002</v>
      </c>
      <c r="BJ71" s="168">
        <v>3.403</v>
      </c>
      <c r="BK71" s="168">
        <v>1.7989999999999999</v>
      </c>
      <c r="BL71" s="168">
        <v>0.28000000000000003</v>
      </c>
      <c r="BM71" s="168">
        <v>2.5579999999999998</v>
      </c>
      <c r="BN71" s="168">
        <v>1.7999999999999999E-2</v>
      </c>
      <c r="BO71" s="168">
        <v>4.7E-2</v>
      </c>
      <c r="BP71" s="168">
        <v>0</v>
      </c>
      <c r="BQ71" s="168"/>
      <c r="BR71" s="169">
        <v>4422.5420000000004</v>
      </c>
      <c r="BS71" s="170">
        <v>353.88299999999998</v>
      </c>
      <c r="BT71" s="171">
        <v>0</v>
      </c>
      <c r="BU71" s="171">
        <v>0</v>
      </c>
      <c r="BV71" s="172">
        <v>353.88299999999998</v>
      </c>
      <c r="BW71" s="171">
        <v>0</v>
      </c>
      <c r="BX71" s="171"/>
      <c r="BY71" s="171">
        <v>11.571</v>
      </c>
      <c r="BZ71" s="172">
        <v>11.571</v>
      </c>
      <c r="CA71" s="172">
        <v>11.571</v>
      </c>
      <c r="CB71" s="173"/>
      <c r="CC71" s="170"/>
      <c r="CD71" s="170"/>
      <c r="CE71" s="171"/>
      <c r="CF71" s="169">
        <v>0</v>
      </c>
      <c r="CG71" s="172">
        <v>365.45400000000001</v>
      </c>
      <c r="CH71" s="174">
        <v>4787.9960000000001</v>
      </c>
    </row>
    <row r="72" spans="2:86" x14ac:dyDescent="0.2">
      <c r="B72" s="165">
        <v>1</v>
      </c>
      <c r="C72" s="175" t="s">
        <v>228</v>
      </c>
      <c r="D72" s="176" t="s">
        <v>252</v>
      </c>
      <c r="E72" s="168">
        <v>7.0000000000000001E-3</v>
      </c>
      <c r="F72" s="168">
        <v>0.20399999999999999</v>
      </c>
      <c r="G72" s="168">
        <v>0</v>
      </c>
      <c r="H72" s="168">
        <v>8.5549999999999997</v>
      </c>
      <c r="I72" s="168">
        <v>5.4219999999999997</v>
      </c>
      <c r="J72" s="168">
        <v>0.753</v>
      </c>
      <c r="K72" s="168">
        <v>1.0740000000000001</v>
      </c>
      <c r="L72" s="168">
        <v>0.20599999999999999</v>
      </c>
      <c r="M72" s="168">
        <v>1.0369999999999999</v>
      </c>
      <c r="N72" s="168"/>
      <c r="O72" s="168"/>
      <c r="P72" s="168">
        <v>1.0640000000000001</v>
      </c>
      <c r="Q72" s="168">
        <v>0.79400000000000004</v>
      </c>
      <c r="R72" s="168">
        <v>1.111</v>
      </c>
      <c r="S72" s="168">
        <v>0.29399999999999998</v>
      </c>
      <c r="T72" s="168">
        <v>3.0390000000000001</v>
      </c>
      <c r="U72" s="168">
        <v>1.248</v>
      </c>
      <c r="V72" s="168">
        <v>0.85499999999999998</v>
      </c>
      <c r="W72" s="168">
        <v>2.2250000000000001</v>
      </c>
      <c r="X72" s="168">
        <v>0.53400000000000003</v>
      </c>
      <c r="Y72" s="168">
        <v>1.9710000000000001</v>
      </c>
      <c r="Z72" s="168">
        <v>0.995</v>
      </c>
      <c r="AA72" s="168">
        <v>2.8969999999999998</v>
      </c>
      <c r="AB72" s="168">
        <v>1.627</v>
      </c>
      <c r="AC72" s="168">
        <v>0.15</v>
      </c>
      <c r="AD72" s="168">
        <v>2.1669999999999998</v>
      </c>
      <c r="AE72" s="168">
        <v>17.681999999999999</v>
      </c>
      <c r="AF72" s="168">
        <v>9.8040000000000003</v>
      </c>
      <c r="AG72" s="168">
        <v>28.687999999999999</v>
      </c>
      <c r="AH72" s="168">
        <v>44.938000000000002</v>
      </c>
      <c r="AI72" s="168">
        <v>3.0609999999999999</v>
      </c>
      <c r="AJ72" s="168">
        <v>1.448</v>
      </c>
      <c r="AK72" s="168">
        <v>0.47499999999999998</v>
      </c>
      <c r="AL72" s="168">
        <v>6.0789999999999997</v>
      </c>
      <c r="AM72" s="168">
        <v>2.0019999999999998</v>
      </c>
      <c r="AN72" s="168">
        <v>23.622</v>
      </c>
      <c r="AO72" s="168">
        <v>2.556</v>
      </c>
      <c r="AP72" s="168">
        <v>1.262</v>
      </c>
      <c r="AQ72" s="168">
        <v>2.8530000000000002</v>
      </c>
      <c r="AR72" s="168">
        <v>5.79</v>
      </c>
      <c r="AS72" s="168">
        <v>6.6769999999999996</v>
      </c>
      <c r="AT72" s="168">
        <v>0.192</v>
      </c>
      <c r="AU72" s="168">
        <v>1.738</v>
      </c>
      <c r="AV72" s="168">
        <v>15.76</v>
      </c>
      <c r="AW72" s="168">
        <v>0</v>
      </c>
      <c r="AX72" s="168">
        <v>7.024</v>
      </c>
      <c r="AY72" s="168">
        <v>7.0640000000000001</v>
      </c>
      <c r="AZ72" s="168">
        <v>1.3480000000000001</v>
      </c>
      <c r="BA72" s="168">
        <v>0.97299999999999998</v>
      </c>
      <c r="BB72" s="168">
        <v>1.625</v>
      </c>
      <c r="BC72" s="168">
        <v>6.3360000000000003</v>
      </c>
      <c r="BD72" s="168">
        <v>1.4410000000000001</v>
      </c>
      <c r="BE72" s="168">
        <v>0.67800000000000005</v>
      </c>
      <c r="BF72" s="168">
        <v>3.5880000000000001</v>
      </c>
      <c r="BG72" s="168">
        <v>22.803999999999998</v>
      </c>
      <c r="BH72" s="168">
        <v>9.73</v>
      </c>
      <c r="BI72" s="168">
        <v>6.9660000000000002</v>
      </c>
      <c r="BJ72" s="168">
        <v>9.4789999999999992</v>
      </c>
      <c r="BK72" s="168">
        <v>5.3920000000000003</v>
      </c>
      <c r="BL72" s="168">
        <v>4.157</v>
      </c>
      <c r="BM72" s="168">
        <v>3.1789999999999998</v>
      </c>
      <c r="BN72" s="168">
        <v>0.29199999999999998</v>
      </c>
      <c r="BO72" s="168">
        <v>3.23</v>
      </c>
      <c r="BP72" s="168">
        <v>0</v>
      </c>
      <c r="BQ72" s="168"/>
      <c r="BR72" s="169">
        <v>308.16199999999998</v>
      </c>
      <c r="BS72" s="170">
        <v>0</v>
      </c>
      <c r="BT72" s="171">
        <v>0</v>
      </c>
      <c r="BU72" s="171">
        <v>0</v>
      </c>
      <c r="BV72" s="172">
        <v>0</v>
      </c>
      <c r="BW72" s="171">
        <v>33.143000000000001</v>
      </c>
      <c r="BX72" s="171"/>
      <c r="BY72" s="171">
        <v>-1.294</v>
      </c>
      <c r="BZ72" s="172">
        <v>-1.294</v>
      </c>
      <c r="CA72" s="172">
        <v>31.849</v>
      </c>
      <c r="CB72" s="173"/>
      <c r="CC72" s="170"/>
      <c r="CD72" s="170"/>
      <c r="CE72" s="171"/>
      <c r="CF72" s="169">
        <v>0</v>
      </c>
      <c r="CG72" s="172">
        <v>31.849</v>
      </c>
      <c r="CH72" s="174">
        <v>340.01099999999997</v>
      </c>
    </row>
    <row r="73" spans="2:86" x14ac:dyDescent="0.2">
      <c r="B73" s="165">
        <v>1</v>
      </c>
      <c r="C73" s="175" t="s">
        <v>229</v>
      </c>
      <c r="D73" s="176" t="s">
        <v>148</v>
      </c>
      <c r="E73" s="168">
        <v>0</v>
      </c>
      <c r="F73" s="168">
        <v>0</v>
      </c>
      <c r="G73" s="168">
        <v>0</v>
      </c>
      <c r="H73" s="168">
        <v>0</v>
      </c>
      <c r="I73" s="168">
        <v>0</v>
      </c>
      <c r="J73" s="168">
        <v>0</v>
      </c>
      <c r="K73" s="168">
        <v>0</v>
      </c>
      <c r="L73" s="168">
        <v>0</v>
      </c>
      <c r="M73" s="168">
        <v>0</v>
      </c>
      <c r="N73" s="168"/>
      <c r="O73" s="168"/>
      <c r="P73" s="168">
        <v>0</v>
      </c>
      <c r="Q73" s="168">
        <v>0</v>
      </c>
      <c r="R73" s="168">
        <v>0</v>
      </c>
      <c r="S73" s="168">
        <v>0</v>
      </c>
      <c r="T73" s="168">
        <v>0</v>
      </c>
      <c r="U73" s="168">
        <v>0</v>
      </c>
      <c r="V73" s="168">
        <v>0</v>
      </c>
      <c r="W73" s="168">
        <v>0</v>
      </c>
      <c r="X73" s="168">
        <v>0</v>
      </c>
      <c r="Y73" s="168">
        <v>0</v>
      </c>
      <c r="Z73" s="168">
        <v>0</v>
      </c>
      <c r="AA73" s="168">
        <v>0</v>
      </c>
      <c r="AB73" s="168">
        <v>0</v>
      </c>
      <c r="AC73" s="168">
        <v>0</v>
      </c>
      <c r="AD73" s="168">
        <v>0</v>
      </c>
      <c r="AE73" s="168">
        <v>0</v>
      </c>
      <c r="AF73" s="168">
        <v>0</v>
      </c>
      <c r="AG73" s="168">
        <v>0</v>
      </c>
      <c r="AH73" s="168">
        <v>0</v>
      </c>
      <c r="AI73" s="168">
        <v>0</v>
      </c>
      <c r="AJ73" s="168">
        <v>0</v>
      </c>
      <c r="AK73" s="168">
        <v>0</v>
      </c>
      <c r="AL73" s="168">
        <v>0</v>
      </c>
      <c r="AM73" s="168">
        <v>0</v>
      </c>
      <c r="AN73" s="168">
        <v>0</v>
      </c>
      <c r="AO73" s="168">
        <v>0</v>
      </c>
      <c r="AP73" s="168">
        <v>0</v>
      </c>
      <c r="AQ73" s="168">
        <v>0</v>
      </c>
      <c r="AR73" s="168">
        <v>0</v>
      </c>
      <c r="AS73" s="168">
        <v>0</v>
      </c>
      <c r="AT73" s="168">
        <v>0</v>
      </c>
      <c r="AU73" s="168">
        <v>0</v>
      </c>
      <c r="AV73" s="168">
        <v>0</v>
      </c>
      <c r="AW73" s="168">
        <v>0</v>
      </c>
      <c r="AX73" s="168">
        <v>0</v>
      </c>
      <c r="AY73" s="168">
        <v>0</v>
      </c>
      <c r="AZ73" s="168">
        <v>0</v>
      </c>
      <c r="BA73" s="168">
        <v>0</v>
      </c>
      <c r="BB73" s="168">
        <v>0</v>
      </c>
      <c r="BC73" s="168">
        <v>0</v>
      </c>
      <c r="BD73" s="168">
        <v>0</v>
      </c>
      <c r="BE73" s="168">
        <v>0</v>
      </c>
      <c r="BF73" s="168">
        <v>0</v>
      </c>
      <c r="BG73" s="168">
        <v>0</v>
      </c>
      <c r="BH73" s="168">
        <v>0</v>
      </c>
      <c r="BI73" s="168">
        <v>0</v>
      </c>
      <c r="BJ73" s="168">
        <v>0</v>
      </c>
      <c r="BK73" s="168">
        <v>0</v>
      </c>
      <c r="BL73" s="168">
        <v>0</v>
      </c>
      <c r="BM73" s="168">
        <v>0</v>
      </c>
      <c r="BN73" s="168">
        <v>0</v>
      </c>
      <c r="BO73" s="168">
        <v>0</v>
      </c>
      <c r="BP73" s="168">
        <v>0</v>
      </c>
      <c r="BQ73" s="168"/>
      <c r="BR73" s="169">
        <v>0</v>
      </c>
      <c r="BS73" s="170">
        <v>0</v>
      </c>
      <c r="BT73" s="171">
        <v>0</v>
      </c>
      <c r="BU73" s="171">
        <v>0</v>
      </c>
      <c r="BV73" s="172">
        <v>0</v>
      </c>
      <c r="BW73" s="171">
        <v>0</v>
      </c>
      <c r="BX73" s="171"/>
      <c r="BY73" s="171">
        <v>0</v>
      </c>
      <c r="BZ73" s="172">
        <v>0</v>
      </c>
      <c r="CA73" s="172">
        <v>0</v>
      </c>
      <c r="CB73" s="173"/>
      <c r="CC73" s="170"/>
      <c r="CD73" s="170"/>
      <c r="CE73" s="171"/>
      <c r="CF73" s="169">
        <v>0</v>
      </c>
      <c r="CG73" s="172">
        <v>0</v>
      </c>
      <c r="CH73" s="174">
        <v>0</v>
      </c>
    </row>
    <row r="74" spans="2:86" x14ac:dyDescent="0.2">
      <c r="B74" s="165">
        <v>1</v>
      </c>
      <c r="C74" s="175" t="s">
        <v>230</v>
      </c>
      <c r="D74" s="176" t="s">
        <v>149</v>
      </c>
      <c r="E74" s="168">
        <v>66.010000000000005</v>
      </c>
      <c r="F74" s="168">
        <v>3.1549999999999998</v>
      </c>
      <c r="G74" s="168">
        <v>220.04300000000001</v>
      </c>
      <c r="H74" s="168">
        <v>435.81400000000002</v>
      </c>
      <c r="I74" s="168">
        <v>223.62200000000001</v>
      </c>
      <c r="J74" s="168">
        <v>17.298999999999999</v>
      </c>
      <c r="K74" s="168">
        <v>36.042999999999999</v>
      </c>
      <c r="L74" s="168">
        <v>27.803999999999998</v>
      </c>
      <c r="M74" s="168">
        <v>13.456</v>
      </c>
      <c r="N74" s="168"/>
      <c r="O74" s="168"/>
      <c r="P74" s="168">
        <v>247.07900000000001</v>
      </c>
      <c r="Q74" s="168">
        <v>18.623000000000001</v>
      </c>
      <c r="R74" s="168">
        <v>52.265999999999998</v>
      </c>
      <c r="S74" s="168">
        <v>104.22499999999999</v>
      </c>
      <c r="T74" s="168">
        <v>66.828999999999994</v>
      </c>
      <c r="U74" s="168">
        <v>59.552999999999997</v>
      </c>
      <c r="V74" s="168">
        <v>38.984000000000002</v>
      </c>
      <c r="W74" s="168">
        <v>107.81</v>
      </c>
      <c r="X74" s="168">
        <v>25.634</v>
      </c>
      <c r="Y74" s="168">
        <v>72.402000000000001</v>
      </c>
      <c r="Z74" s="168">
        <v>45.185000000000002</v>
      </c>
      <c r="AA74" s="168">
        <v>93.872</v>
      </c>
      <c r="AB74" s="168">
        <v>118.23</v>
      </c>
      <c r="AC74" s="168">
        <v>14.928000000000001</v>
      </c>
      <c r="AD74" s="168">
        <v>85.227999999999994</v>
      </c>
      <c r="AE74" s="168">
        <v>303.15600000000001</v>
      </c>
      <c r="AF74" s="168">
        <v>97.504999999999995</v>
      </c>
      <c r="AG74" s="168">
        <v>446.565</v>
      </c>
      <c r="AH74" s="168">
        <v>245.322</v>
      </c>
      <c r="AI74" s="168">
        <v>77.299000000000007</v>
      </c>
      <c r="AJ74" s="168">
        <v>27.332000000000001</v>
      </c>
      <c r="AK74" s="168">
        <v>19.664000000000001</v>
      </c>
      <c r="AL74" s="168">
        <v>445.7</v>
      </c>
      <c r="AM74" s="168">
        <v>14.707000000000001</v>
      </c>
      <c r="AN74" s="168">
        <v>212.34200000000001</v>
      </c>
      <c r="AO74" s="168">
        <v>130.13300000000001</v>
      </c>
      <c r="AP74" s="168">
        <v>130.078</v>
      </c>
      <c r="AQ74" s="168">
        <v>132.72399999999999</v>
      </c>
      <c r="AR74" s="168">
        <v>541.85900000000004</v>
      </c>
      <c r="AS74" s="168">
        <v>223.40700000000001</v>
      </c>
      <c r="AT74" s="168">
        <v>56.112000000000002</v>
      </c>
      <c r="AU74" s="168">
        <v>47.087000000000003</v>
      </c>
      <c r="AV74" s="168">
        <v>292.45499999999998</v>
      </c>
      <c r="AW74" s="168">
        <v>0</v>
      </c>
      <c r="AX74" s="168">
        <v>164.88300000000001</v>
      </c>
      <c r="AY74" s="168">
        <v>586.75800000000004</v>
      </c>
      <c r="AZ74" s="168">
        <v>63.588999999999999</v>
      </c>
      <c r="BA74" s="168">
        <v>160.97200000000001</v>
      </c>
      <c r="BB74" s="168">
        <v>61.435000000000002</v>
      </c>
      <c r="BC74" s="168">
        <v>112.121</v>
      </c>
      <c r="BD74" s="168">
        <v>106.36199999999999</v>
      </c>
      <c r="BE74" s="168">
        <v>19.006</v>
      </c>
      <c r="BF74" s="168">
        <v>165.59399999999999</v>
      </c>
      <c r="BG74" s="168">
        <v>1794.4549999999999</v>
      </c>
      <c r="BH74" s="168">
        <v>300.61399999999998</v>
      </c>
      <c r="BI74" s="168">
        <v>256.82</v>
      </c>
      <c r="BJ74" s="168">
        <v>373.75900000000001</v>
      </c>
      <c r="BK74" s="168">
        <v>213.93100000000001</v>
      </c>
      <c r="BL74" s="168">
        <v>35.841000000000001</v>
      </c>
      <c r="BM74" s="168">
        <v>292.827</v>
      </c>
      <c r="BN74" s="168">
        <v>4.1020000000000003</v>
      </c>
      <c r="BO74" s="168">
        <v>15.105</v>
      </c>
      <c r="BP74" s="168">
        <v>0</v>
      </c>
      <c r="BQ74" s="168"/>
      <c r="BR74" s="169">
        <v>10365.715</v>
      </c>
      <c r="BS74" s="170">
        <v>173.185</v>
      </c>
      <c r="BT74" s="171">
        <v>0</v>
      </c>
      <c r="BU74" s="171">
        <v>41.66</v>
      </c>
      <c r="BV74" s="172">
        <v>214.845</v>
      </c>
      <c r="BW74" s="171">
        <v>12025.637000000001</v>
      </c>
      <c r="BX74" s="171"/>
      <c r="BY74" s="171">
        <v>932.79399999999998</v>
      </c>
      <c r="BZ74" s="172">
        <v>932.79399999999998</v>
      </c>
      <c r="CA74" s="172">
        <v>12958.431</v>
      </c>
      <c r="CB74" s="173"/>
      <c r="CC74" s="170"/>
      <c r="CD74" s="170"/>
      <c r="CE74" s="171"/>
      <c r="CF74" s="169">
        <v>0</v>
      </c>
      <c r="CG74" s="172">
        <v>13173.276</v>
      </c>
      <c r="CH74" s="174">
        <v>23538.991000000002</v>
      </c>
    </row>
    <row r="75" spans="2:86" x14ac:dyDescent="0.2">
      <c r="B75" s="165">
        <v>1</v>
      </c>
      <c r="C75" s="175" t="s">
        <v>231</v>
      </c>
      <c r="D75" s="176" t="s">
        <v>150</v>
      </c>
      <c r="E75" s="168">
        <v>7.6999999999999999E-2</v>
      </c>
      <c r="F75" s="168">
        <v>1.0999999999999999E-2</v>
      </c>
      <c r="G75" s="168">
        <v>0.437</v>
      </c>
      <c r="H75" s="168">
        <v>515.99400000000003</v>
      </c>
      <c r="I75" s="168">
        <v>2.1930000000000001</v>
      </c>
      <c r="J75" s="168">
        <v>0.191</v>
      </c>
      <c r="K75" s="168">
        <v>0.40100000000000002</v>
      </c>
      <c r="L75" s="168">
        <v>0.153</v>
      </c>
      <c r="M75" s="168">
        <v>0.104</v>
      </c>
      <c r="N75" s="168"/>
      <c r="O75" s="168"/>
      <c r="P75" s="168">
        <v>1.5640000000000001</v>
      </c>
      <c r="Q75" s="168">
        <v>0.151</v>
      </c>
      <c r="R75" s="168">
        <v>0.37</v>
      </c>
      <c r="S75" s="168">
        <v>0.58099999999999996</v>
      </c>
      <c r="T75" s="168">
        <v>0.51200000000000001</v>
      </c>
      <c r="U75" s="168">
        <v>0.4</v>
      </c>
      <c r="V75" s="168">
        <v>0.32700000000000001</v>
      </c>
      <c r="W75" s="168">
        <v>1.212</v>
      </c>
      <c r="X75" s="168">
        <v>0.16600000000000001</v>
      </c>
      <c r="Y75" s="168">
        <v>0.49399999999999999</v>
      </c>
      <c r="Z75" s="168">
        <v>0.36299999999999999</v>
      </c>
      <c r="AA75" s="168">
        <v>0.58599999999999997</v>
      </c>
      <c r="AB75" s="168">
        <v>4.1989999999999998</v>
      </c>
      <c r="AC75" s="168">
        <v>0.42199999999999999</v>
      </c>
      <c r="AD75" s="168">
        <v>2.819</v>
      </c>
      <c r="AE75" s="168">
        <v>1585.835</v>
      </c>
      <c r="AF75" s="168">
        <v>1.88</v>
      </c>
      <c r="AG75" s="168">
        <v>13.066000000000001</v>
      </c>
      <c r="AH75" s="168">
        <v>7.6689999999999996</v>
      </c>
      <c r="AI75" s="168">
        <v>1.8620000000000001</v>
      </c>
      <c r="AJ75" s="168">
        <v>0.20699999999999999</v>
      </c>
      <c r="AK75" s="168">
        <v>0.66900000000000004</v>
      </c>
      <c r="AL75" s="168">
        <v>6.6619999999999999</v>
      </c>
      <c r="AM75" s="168">
        <v>0.47099999999999997</v>
      </c>
      <c r="AN75" s="168">
        <v>1.9590000000000001</v>
      </c>
      <c r="AO75" s="168">
        <v>2.7</v>
      </c>
      <c r="AP75" s="168">
        <v>1.276</v>
      </c>
      <c r="AQ75" s="168">
        <v>1.298</v>
      </c>
      <c r="AR75" s="168">
        <v>6.9219999999999997</v>
      </c>
      <c r="AS75" s="168">
        <v>0.79300000000000004</v>
      </c>
      <c r="AT75" s="168">
        <v>4.9000000000000002E-2</v>
      </c>
      <c r="AU75" s="168">
        <v>1.258</v>
      </c>
      <c r="AV75" s="168">
        <v>8.3979999999999997</v>
      </c>
      <c r="AW75" s="168">
        <v>0</v>
      </c>
      <c r="AX75" s="168">
        <v>21.263000000000002</v>
      </c>
      <c r="AY75" s="168">
        <v>635.90499999999997</v>
      </c>
      <c r="AZ75" s="168">
        <v>1.2989999999999999</v>
      </c>
      <c r="BA75" s="168">
        <v>1.6020000000000001</v>
      </c>
      <c r="BB75" s="168">
        <v>2.3919999999999999</v>
      </c>
      <c r="BC75" s="168">
        <v>3.2919999999999998</v>
      </c>
      <c r="BD75" s="168">
        <v>3.0489999999999999</v>
      </c>
      <c r="BE75" s="168">
        <v>0.55000000000000004</v>
      </c>
      <c r="BF75" s="168">
        <v>4.4370000000000003</v>
      </c>
      <c r="BG75" s="168">
        <v>14.422000000000001</v>
      </c>
      <c r="BH75" s="168">
        <v>2.323</v>
      </c>
      <c r="BI75" s="168">
        <v>2.411</v>
      </c>
      <c r="BJ75" s="168">
        <v>3.0840000000000001</v>
      </c>
      <c r="BK75" s="168">
        <v>1.157</v>
      </c>
      <c r="BL75" s="168">
        <v>0.47899999999999998</v>
      </c>
      <c r="BM75" s="168">
        <v>1.444</v>
      </c>
      <c r="BN75" s="168">
        <v>9.8000000000000004E-2</v>
      </c>
      <c r="BO75" s="168">
        <v>0.42799999999999999</v>
      </c>
      <c r="BP75" s="168">
        <v>0</v>
      </c>
      <c r="BQ75" s="168"/>
      <c r="BR75" s="169">
        <v>2876.3359999999998</v>
      </c>
      <c r="BS75" s="170">
        <v>142.51300000000001</v>
      </c>
      <c r="BT75" s="171">
        <v>0</v>
      </c>
      <c r="BU75" s="171">
        <v>0</v>
      </c>
      <c r="BV75" s="172">
        <v>142.51300000000001</v>
      </c>
      <c r="BW75" s="171">
        <v>406.73399999999998</v>
      </c>
      <c r="BX75" s="171"/>
      <c r="BY75" s="171">
        <v>4704.4049999999997</v>
      </c>
      <c r="BZ75" s="172">
        <v>4704.4049999999997</v>
      </c>
      <c r="CA75" s="172">
        <v>5111.1390000000001</v>
      </c>
      <c r="CB75" s="173"/>
      <c r="CC75" s="170"/>
      <c r="CD75" s="170"/>
      <c r="CE75" s="171"/>
      <c r="CF75" s="169">
        <v>0</v>
      </c>
      <c r="CG75" s="172">
        <v>5253.652</v>
      </c>
      <c r="CH75" s="174">
        <v>8129.9879999999994</v>
      </c>
    </row>
    <row r="76" spans="2:86" x14ac:dyDescent="0.2">
      <c r="B76" s="165">
        <v>1</v>
      </c>
      <c r="C76" s="175" t="s">
        <v>232</v>
      </c>
      <c r="D76" s="176" t="s">
        <v>151</v>
      </c>
      <c r="E76" s="168">
        <v>0</v>
      </c>
      <c r="F76" s="168">
        <v>0</v>
      </c>
      <c r="G76" s="168">
        <v>0</v>
      </c>
      <c r="H76" s="168">
        <v>0</v>
      </c>
      <c r="I76" s="168">
        <v>0</v>
      </c>
      <c r="J76" s="168">
        <v>0</v>
      </c>
      <c r="K76" s="168">
        <v>0</v>
      </c>
      <c r="L76" s="168">
        <v>0</v>
      </c>
      <c r="M76" s="168">
        <v>0</v>
      </c>
      <c r="N76" s="168"/>
      <c r="O76" s="168"/>
      <c r="P76" s="168">
        <v>0</v>
      </c>
      <c r="Q76" s="168">
        <v>0</v>
      </c>
      <c r="R76" s="168">
        <v>0</v>
      </c>
      <c r="S76" s="168">
        <v>0</v>
      </c>
      <c r="T76" s="168">
        <v>0</v>
      </c>
      <c r="U76" s="168">
        <v>0</v>
      </c>
      <c r="V76" s="168">
        <v>0</v>
      </c>
      <c r="W76" s="168">
        <v>0</v>
      </c>
      <c r="X76" s="168">
        <v>0</v>
      </c>
      <c r="Y76" s="168">
        <v>0</v>
      </c>
      <c r="Z76" s="168">
        <v>0</v>
      </c>
      <c r="AA76" s="168">
        <v>0</v>
      </c>
      <c r="AB76" s="168">
        <v>0</v>
      </c>
      <c r="AC76" s="168">
        <v>0</v>
      </c>
      <c r="AD76" s="168">
        <v>0</v>
      </c>
      <c r="AE76" s="168">
        <v>0</v>
      </c>
      <c r="AF76" s="168">
        <v>0</v>
      </c>
      <c r="AG76" s="168">
        <v>0</v>
      </c>
      <c r="AH76" s="168">
        <v>0</v>
      </c>
      <c r="AI76" s="168">
        <v>0</v>
      </c>
      <c r="AJ76" s="168">
        <v>0</v>
      </c>
      <c r="AK76" s="168">
        <v>0</v>
      </c>
      <c r="AL76" s="168">
        <v>0</v>
      </c>
      <c r="AM76" s="168">
        <v>0</v>
      </c>
      <c r="AN76" s="168">
        <v>0</v>
      </c>
      <c r="AO76" s="168">
        <v>0</v>
      </c>
      <c r="AP76" s="168">
        <v>0</v>
      </c>
      <c r="AQ76" s="168">
        <v>0</v>
      </c>
      <c r="AR76" s="168">
        <v>0</v>
      </c>
      <c r="AS76" s="168">
        <v>0</v>
      </c>
      <c r="AT76" s="168">
        <v>0</v>
      </c>
      <c r="AU76" s="168">
        <v>0</v>
      </c>
      <c r="AV76" s="168">
        <v>0</v>
      </c>
      <c r="AW76" s="168">
        <v>0</v>
      </c>
      <c r="AX76" s="168">
        <v>0</v>
      </c>
      <c r="AY76" s="168">
        <v>0</v>
      </c>
      <c r="AZ76" s="168">
        <v>0</v>
      </c>
      <c r="BA76" s="168">
        <v>0</v>
      </c>
      <c r="BB76" s="168">
        <v>0</v>
      </c>
      <c r="BC76" s="168">
        <v>0</v>
      </c>
      <c r="BD76" s="168">
        <v>0</v>
      </c>
      <c r="BE76" s="168">
        <v>0</v>
      </c>
      <c r="BF76" s="168">
        <v>0</v>
      </c>
      <c r="BG76" s="168">
        <v>0</v>
      </c>
      <c r="BH76" s="168">
        <v>0</v>
      </c>
      <c r="BI76" s="168">
        <v>0</v>
      </c>
      <c r="BJ76" s="168">
        <v>0</v>
      </c>
      <c r="BK76" s="168">
        <v>0</v>
      </c>
      <c r="BL76" s="168">
        <v>0</v>
      </c>
      <c r="BM76" s="168">
        <v>0</v>
      </c>
      <c r="BN76" s="168">
        <v>0</v>
      </c>
      <c r="BO76" s="168">
        <v>0</v>
      </c>
      <c r="BP76" s="168">
        <v>0</v>
      </c>
      <c r="BQ76" s="168"/>
      <c r="BR76" s="169">
        <v>0</v>
      </c>
      <c r="BS76" s="170">
        <v>0</v>
      </c>
      <c r="BT76" s="171">
        <v>0</v>
      </c>
      <c r="BU76" s="171">
        <v>0</v>
      </c>
      <c r="BV76" s="172">
        <v>0</v>
      </c>
      <c r="BW76" s="171">
        <v>2784.9929999999999</v>
      </c>
      <c r="BX76" s="171"/>
      <c r="BY76" s="171">
        <v>1E-3</v>
      </c>
      <c r="BZ76" s="172">
        <v>1E-3</v>
      </c>
      <c r="CA76" s="172">
        <v>2784.9940000000001</v>
      </c>
      <c r="CB76" s="173"/>
      <c r="CC76" s="170"/>
      <c r="CD76" s="170"/>
      <c r="CE76" s="171"/>
      <c r="CF76" s="169">
        <v>0</v>
      </c>
      <c r="CG76" s="172">
        <v>2784.9940000000001</v>
      </c>
      <c r="CH76" s="174">
        <v>2784.9940000000001</v>
      </c>
    </row>
    <row r="77" spans="2:86" x14ac:dyDescent="0.2">
      <c r="B77" s="165">
        <v>1</v>
      </c>
      <c r="C77" s="175" t="s">
        <v>233</v>
      </c>
      <c r="D77" s="176" t="s">
        <v>152</v>
      </c>
      <c r="E77" s="168">
        <v>2.0499999999999998</v>
      </c>
      <c r="F77" s="168">
        <v>0.192</v>
      </c>
      <c r="G77" s="168">
        <v>7.47</v>
      </c>
      <c r="H77" s="168">
        <v>98.35</v>
      </c>
      <c r="I77" s="168">
        <v>37.545000000000002</v>
      </c>
      <c r="J77" s="168">
        <v>3.2789999999999999</v>
      </c>
      <c r="K77" s="168">
        <v>6.8620000000000001</v>
      </c>
      <c r="L77" s="168">
        <v>2.6139999999999999</v>
      </c>
      <c r="M77" s="168">
        <v>1.7689999999999999</v>
      </c>
      <c r="N77" s="168"/>
      <c r="O77" s="168"/>
      <c r="P77" s="168">
        <v>26.762</v>
      </c>
      <c r="Q77" s="168">
        <v>2.5910000000000002</v>
      </c>
      <c r="R77" s="168">
        <v>6.3319999999999999</v>
      </c>
      <c r="S77" s="168">
        <v>9.9510000000000005</v>
      </c>
      <c r="T77" s="168">
        <v>8.7769999999999992</v>
      </c>
      <c r="U77" s="168">
        <v>6.85</v>
      </c>
      <c r="V77" s="168">
        <v>5.5880000000000001</v>
      </c>
      <c r="W77" s="168">
        <v>20.744</v>
      </c>
      <c r="X77" s="168">
        <v>2.839</v>
      </c>
      <c r="Y77" s="168">
        <v>8.4510000000000005</v>
      </c>
      <c r="Z77" s="168">
        <v>6.2190000000000003</v>
      </c>
      <c r="AA77" s="168">
        <v>10.028</v>
      </c>
      <c r="AB77" s="168">
        <v>150.19900000000001</v>
      </c>
      <c r="AC77" s="168">
        <v>8.6850000000000005</v>
      </c>
      <c r="AD77" s="168">
        <v>75.33</v>
      </c>
      <c r="AE77" s="168">
        <v>275.12599999999998</v>
      </c>
      <c r="AF77" s="168">
        <v>148.71199999999999</v>
      </c>
      <c r="AG77" s="168">
        <v>505.44799999999998</v>
      </c>
      <c r="AH77" s="168">
        <v>434.77499999999998</v>
      </c>
      <c r="AI77" s="168">
        <v>98.408000000000001</v>
      </c>
      <c r="AJ77" s="168">
        <v>3.5379999999999998</v>
      </c>
      <c r="AK77" s="168">
        <v>84.584999999999994</v>
      </c>
      <c r="AL77" s="168">
        <v>206.91200000000001</v>
      </c>
      <c r="AM77" s="168">
        <v>16.600000000000001</v>
      </c>
      <c r="AN77" s="168">
        <v>255.38200000000001</v>
      </c>
      <c r="AO77" s="168">
        <v>62.308999999999997</v>
      </c>
      <c r="AP77" s="168">
        <v>42.57</v>
      </c>
      <c r="AQ77" s="168">
        <v>237.90199999999999</v>
      </c>
      <c r="AR77" s="168">
        <v>203.31700000000001</v>
      </c>
      <c r="AS77" s="168">
        <v>417.52</v>
      </c>
      <c r="AT77" s="168">
        <v>26.565999999999999</v>
      </c>
      <c r="AU77" s="168">
        <v>113.929</v>
      </c>
      <c r="AV77" s="168">
        <v>370.94200000000001</v>
      </c>
      <c r="AW77" s="168">
        <v>0</v>
      </c>
      <c r="AX77" s="168">
        <v>235.32599999999999</v>
      </c>
      <c r="AY77" s="168">
        <v>282.29700000000003</v>
      </c>
      <c r="AZ77" s="168">
        <v>39.54</v>
      </c>
      <c r="BA77" s="168">
        <v>213.881</v>
      </c>
      <c r="BB77" s="168">
        <v>73.043999999999997</v>
      </c>
      <c r="BC77" s="168">
        <v>174.34399999999999</v>
      </c>
      <c r="BD77" s="168">
        <v>87.784000000000006</v>
      </c>
      <c r="BE77" s="168">
        <v>143.261</v>
      </c>
      <c r="BF77" s="168">
        <v>377.75700000000001</v>
      </c>
      <c r="BG77" s="168">
        <v>150.107</v>
      </c>
      <c r="BH77" s="168">
        <v>42.177</v>
      </c>
      <c r="BI77" s="168">
        <v>43.966000000000001</v>
      </c>
      <c r="BJ77" s="168">
        <v>61.8</v>
      </c>
      <c r="BK77" s="168">
        <v>147.322</v>
      </c>
      <c r="BL77" s="168">
        <v>35.74</v>
      </c>
      <c r="BM77" s="168">
        <v>142.46</v>
      </c>
      <c r="BN77" s="168">
        <v>6.5549999999999997</v>
      </c>
      <c r="BO77" s="168">
        <v>29.753</v>
      </c>
      <c r="BP77" s="168">
        <v>0</v>
      </c>
      <c r="BQ77" s="168"/>
      <c r="BR77" s="169">
        <v>6301.1319999999996</v>
      </c>
      <c r="BS77" s="170">
        <v>0</v>
      </c>
      <c r="BT77" s="171">
        <v>0</v>
      </c>
      <c r="BU77" s="171">
        <v>0</v>
      </c>
      <c r="BV77" s="172">
        <v>0</v>
      </c>
      <c r="BW77" s="171">
        <v>0</v>
      </c>
      <c r="BX77" s="171"/>
      <c r="BY77" s="171">
        <v>360.87099999999998</v>
      </c>
      <c r="BZ77" s="172">
        <v>360.87099999999998</v>
      </c>
      <c r="CA77" s="172">
        <v>360.87099999999998</v>
      </c>
      <c r="CB77" s="173"/>
      <c r="CC77" s="170"/>
      <c r="CD77" s="170"/>
      <c r="CE77" s="171"/>
      <c r="CF77" s="169">
        <v>0</v>
      </c>
      <c r="CG77" s="172">
        <v>360.87099999999998</v>
      </c>
      <c r="CH77" s="174">
        <v>6662.0029999999997</v>
      </c>
    </row>
    <row r="78" spans="2:86" x14ac:dyDescent="0.2">
      <c r="B78" s="165">
        <v>1</v>
      </c>
      <c r="C78" s="175" t="s">
        <v>234</v>
      </c>
      <c r="D78" s="176" t="s">
        <v>153</v>
      </c>
      <c r="E78" s="168">
        <v>2.7330000000000001</v>
      </c>
      <c r="F78" s="168">
        <v>0.39600000000000002</v>
      </c>
      <c r="G78" s="168">
        <v>15.478999999999999</v>
      </c>
      <c r="H78" s="168">
        <v>138.119</v>
      </c>
      <c r="I78" s="168">
        <v>77.789000000000001</v>
      </c>
      <c r="J78" s="168">
        <v>6.7930000000000001</v>
      </c>
      <c r="K78" s="168">
        <v>14.218999999999999</v>
      </c>
      <c r="L78" s="168">
        <v>5.4160000000000004</v>
      </c>
      <c r="M78" s="168">
        <v>3.665</v>
      </c>
      <c r="N78" s="168"/>
      <c r="O78" s="168"/>
      <c r="P78" s="168">
        <v>55.448999999999998</v>
      </c>
      <c r="Q78" s="168">
        <v>5.37</v>
      </c>
      <c r="R78" s="168">
        <v>13.122</v>
      </c>
      <c r="S78" s="168">
        <v>20.614000000000001</v>
      </c>
      <c r="T78" s="168">
        <v>18.187000000000001</v>
      </c>
      <c r="U78" s="168">
        <v>14.195</v>
      </c>
      <c r="V78" s="168">
        <v>11.58</v>
      </c>
      <c r="W78" s="168">
        <v>42.981000000000002</v>
      </c>
      <c r="X78" s="168">
        <v>5.883</v>
      </c>
      <c r="Y78" s="168">
        <v>17.510000000000002</v>
      </c>
      <c r="Z78" s="168">
        <v>12.888</v>
      </c>
      <c r="AA78" s="168">
        <v>20.779</v>
      </c>
      <c r="AB78" s="168">
        <v>295.57100000000003</v>
      </c>
      <c r="AC78" s="168">
        <v>24.725000000000001</v>
      </c>
      <c r="AD78" s="168">
        <v>119.535</v>
      </c>
      <c r="AE78" s="168">
        <v>262.43700000000001</v>
      </c>
      <c r="AF78" s="168">
        <v>66.677999999999997</v>
      </c>
      <c r="AG78" s="168">
        <v>463.36</v>
      </c>
      <c r="AH78" s="168">
        <v>271.96499999999997</v>
      </c>
      <c r="AI78" s="168">
        <v>65.998000000000005</v>
      </c>
      <c r="AJ78" s="168">
        <v>7.3330000000000002</v>
      </c>
      <c r="AK78" s="168">
        <v>23.72</v>
      </c>
      <c r="AL78" s="168">
        <v>256.762</v>
      </c>
      <c r="AM78" s="168">
        <v>16.716999999999999</v>
      </c>
      <c r="AN78" s="168">
        <v>69.48</v>
      </c>
      <c r="AO78" s="168">
        <v>95.766999999999996</v>
      </c>
      <c r="AP78" s="168">
        <v>45.27</v>
      </c>
      <c r="AQ78" s="168">
        <v>1064.8910000000001</v>
      </c>
      <c r="AR78" s="168">
        <v>245.488</v>
      </c>
      <c r="AS78" s="168">
        <v>28.155999999999999</v>
      </c>
      <c r="AT78" s="168">
        <v>1.728</v>
      </c>
      <c r="AU78" s="168">
        <v>44.616</v>
      </c>
      <c r="AV78" s="168">
        <v>297.80900000000003</v>
      </c>
      <c r="AW78" s="168">
        <v>0</v>
      </c>
      <c r="AX78" s="168">
        <v>172.39099999999999</v>
      </c>
      <c r="AY78" s="168">
        <v>2701.3069999999998</v>
      </c>
      <c r="AZ78" s="168">
        <v>46.063000000000002</v>
      </c>
      <c r="BA78" s="168">
        <v>56.802</v>
      </c>
      <c r="BB78" s="168">
        <v>73.051000000000002</v>
      </c>
      <c r="BC78" s="168">
        <v>116.756</v>
      </c>
      <c r="BD78" s="168">
        <v>108.14100000000001</v>
      </c>
      <c r="BE78" s="168">
        <v>19.518000000000001</v>
      </c>
      <c r="BF78" s="168">
        <v>157.35499999999999</v>
      </c>
      <c r="BG78" s="168">
        <v>618.49400000000003</v>
      </c>
      <c r="BH78" s="168">
        <v>251.89699999999999</v>
      </c>
      <c r="BI78" s="168">
        <v>121.65</v>
      </c>
      <c r="BJ78" s="168">
        <v>230.37</v>
      </c>
      <c r="BK78" s="168">
        <v>54.731999999999999</v>
      </c>
      <c r="BL78" s="168">
        <v>16.972000000000001</v>
      </c>
      <c r="BM78" s="168">
        <v>51.198</v>
      </c>
      <c r="BN78" s="168">
        <v>3.4790000000000001</v>
      </c>
      <c r="BO78" s="168">
        <v>15.175000000000001</v>
      </c>
      <c r="BP78" s="168">
        <v>0</v>
      </c>
      <c r="BQ78" s="168"/>
      <c r="BR78" s="169">
        <v>9086.5239999999994</v>
      </c>
      <c r="BS78" s="170">
        <v>15.061999999999999</v>
      </c>
      <c r="BT78" s="171">
        <v>0</v>
      </c>
      <c r="BU78" s="171">
        <v>0</v>
      </c>
      <c r="BV78" s="172">
        <v>15.061999999999999</v>
      </c>
      <c r="BW78" s="171">
        <v>617.76599999999996</v>
      </c>
      <c r="BX78" s="171"/>
      <c r="BY78" s="171">
        <v>-36.353999999999999</v>
      </c>
      <c r="BZ78" s="172">
        <v>-36.353999999999999</v>
      </c>
      <c r="CA78" s="172">
        <v>581.41199999999992</v>
      </c>
      <c r="CB78" s="173"/>
      <c r="CC78" s="170"/>
      <c r="CD78" s="170"/>
      <c r="CE78" s="171"/>
      <c r="CF78" s="169">
        <v>0</v>
      </c>
      <c r="CG78" s="172">
        <v>596.47399999999993</v>
      </c>
      <c r="CH78" s="174">
        <v>9682.9979999999996</v>
      </c>
    </row>
    <row r="79" spans="2:86" x14ac:dyDescent="0.2">
      <c r="B79" s="165">
        <v>1</v>
      </c>
      <c r="C79" s="175" t="s">
        <v>235</v>
      </c>
      <c r="D79" s="176" t="s">
        <v>154</v>
      </c>
      <c r="E79" s="168">
        <v>1.831</v>
      </c>
      <c r="F79" s="168">
        <v>7.976</v>
      </c>
      <c r="G79" s="168">
        <v>55.063000000000002</v>
      </c>
      <c r="H79" s="168">
        <v>10455.837</v>
      </c>
      <c r="I79" s="168">
        <v>270.995</v>
      </c>
      <c r="J79" s="168">
        <v>14.521000000000001</v>
      </c>
      <c r="K79" s="168">
        <v>46.073999999999998</v>
      </c>
      <c r="L79" s="168">
        <v>18.466000000000001</v>
      </c>
      <c r="M79" s="168">
        <v>36.076999999999998</v>
      </c>
      <c r="N79" s="168"/>
      <c r="O79" s="168"/>
      <c r="P79" s="168">
        <v>181.613</v>
      </c>
      <c r="Q79" s="168">
        <v>29.77</v>
      </c>
      <c r="R79" s="168">
        <v>118.49299999999999</v>
      </c>
      <c r="S79" s="168">
        <v>63.48</v>
      </c>
      <c r="T79" s="168">
        <v>111.587</v>
      </c>
      <c r="U79" s="168">
        <v>38.799999999999997</v>
      </c>
      <c r="V79" s="168">
        <v>65.241</v>
      </c>
      <c r="W79" s="168">
        <v>119.488</v>
      </c>
      <c r="X79" s="168">
        <v>17.760000000000002</v>
      </c>
      <c r="Y79" s="168">
        <v>94.397999999999996</v>
      </c>
      <c r="Z79" s="168">
        <v>72.55</v>
      </c>
      <c r="AA79" s="168">
        <v>181.78700000000001</v>
      </c>
      <c r="AB79" s="168">
        <v>70.802000000000007</v>
      </c>
      <c r="AC79" s="168">
        <v>5.0069999999999997</v>
      </c>
      <c r="AD79" s="168">
        <v>177.05</v>
      </c>
      <c r="AE79" s="168">
        <v>164.93899999999999</v>
      </c>
      <c r="AF79" s="168">
        <v>174.77500000000001</v>
      </c>
      <c r="AG79" s="168">
        <v>281.20999999999998</v>
      </c>
      <c r="AH79" s="168">
        <v>593.12300000000005</v>
      </c>
      <c r="AI79" s="168">
        <v>726.96299999999997</v>
      </c>
      <c r="AJ79" s="168">
        <v>3160.3989999999999</v>
      </c>
      <c r="AK79" s="168">
        <v>1819.9860000000001</v>
      </c>
      <c r="AL79" s="168">
        <v>295.18200000000002</v>
      </c>
      <c r="AM79" s="168">
        <v>94.177000000000007</v>
      </c>
      <c r="AN79" s="168">
        <v>348.43700000000001</v>
      </c>
      <c r="AO79" s="168">
        <v>79.840999999999994</v>
      </c>
      <c r="AP79" s="168">
        <v>111.598</v>
      </c>
      <c r="AQ79" s="168">
        <v>160.01499999999999</v>
      </c>
      <c r="AR79" s="168">
        <v>283.702</v>
      </c>
      <c r="AS79" s="168">
        <v>43.540999999999997</v>
      </c>
      <c r="AT79" s="168">
        <v>4.49</v>
      </c>
      <c r="AU79" s="168">
        <v>69.382000000000005</v>
      </c>
      <c r="AV79" s="168">
        <v>155.107</v>
      </c>
      <c r="AW79" s="168">
        <v>0</v>
      </c>
      <c r="AX79" s="168">
        <v>185.28100000000001</v>
      </c>
      <c r="AY79" s="168">
        <v>566.221</v>
      </c>
      <c r="AZ79" s="168">
        <v>115.417</v>
      </c>
      <c r="BA79" s="168">
        <v>45.32</v>
      </c>
      <c r="BB79" s="168">
        <v>48.198</v>
      </c>
      <c r="BC79" s="168">
        <v>338.65899999999999</v>
      </c>
      <c r="BD79" s="168">
        <v>38.658999999999999</v>
      </c>
      <c r="BE79" s="168">
        <v>29.486000000000001</v>
      </c>
      <c r="BF79" s="168">
        <v>217.09899999999999</v>
      </c>
      <c r="BG79" s="168">
        <v>202.51300000000001</v>
      </c>
      <c r="BH79" s="168">
        <v>84.930999999999997</v>
      </c>
      <c r="BI79" s="168">
        <v>166.53100000000001</v>
      </c>
      <c r="BJ79" s="168">
        <v>163.715</v>
      </c>
      <c r="BK79" s="168">
        <v>78.284999999999997</v>
      </c>
      <c r="BL79" s="168">
        <v>67.730999999999995</v>
      </c>
      <c r="BM79" s="168">
        <v>66.521000000000001</v>
      </c>
      <c r="BN79" s="168">
        <v>3.9420000000000002</v>
      </c>
      <c r="BO79" s="168">
        <v>57.093000000000004</v>
      </c>
      <c r="BP79" s="168">
        <v>0</v>
      </c>
      <c r="BQ79" s="168"/>
      <c r="BR79" s="169">
        <v>23297.134999999998</v>
      </c>
      <c r="BS79" s="170">
        <v>0.49</v>
      </c>
      <c r="BT79" s="171">
        <v>0</v>
      </c>
      <c r="BU79" s="171">
        <v>0</v>
      </c>
      <c r="BV79" s="172">
        <v>0.49</v>
      </c>
      <c r="BW79" s="171">
        <v>0</v>
      </c>
      <c r="BX79" s="171"/>
      <c r="BY79" s="171">
        <v>3787.3690000000001</v>
      </c>
      <c r="BZ79" s="172">
        <v>3787.3690000000001</v>
      </c>
      <c r="CA79" s="172">
        <v>3787.3690000000001</v>
      </c>
      <c r="CB79" s="173"/>
      <c r="CC79" s="170"/>
      <c r="CD79" s="170"/>
      <c r="CE79" s="171"/>
      <c r="CF79" s="169">
        <v>0</v>
      </c>
      <c r="CG79" s="172">
        <v>3787.8589999999999</v>
      </c>
      <c r="CH79" s="174">
        <v>27084.993999999999</v>
      </c>
    </row>
    <row r="80" spans="2:86" x14ac:dyDescent="0.2">
      <c r="B80" s="165">
        <v>1</v>
      </c>
      <c r="C80" s="175" t="s">
        <v>236</v>
      </c>
      <c r="D80" s="176" t="s">
        <v>155</v>
      </c>
      <c r="E80" s="168">
        <v>0.96099999999999997</v>
      </c>
      <c r="F80" s="168">
        <v>0.13900000000000001</v>
      </c>
      <c r="G80" s="168">
        <v>5.4429999999999996</v>
      </c>
      <c r="H80" s="168">
        <v>630.68399999999997</v>
      </c>
      <c r="I80" s="168">
        <v>27.353999999999999</v>
      </c>
      <c r="J80" s="168">
        <v>2.39</v>
      </c>
      <c r="K80" s="168">
        <v>4.9989999999999997</v>
      </c>
      <c r="L80" s="168">
        <v>1.905</v>
      </c>
      <c r="M80" s="168">
        <v>1.2889999999999999</v>
      </c>
      <c r="N80" s="168"/>
      <c r="O80" s="168"/>
      <c r="P80" s="168">
        <v>19.498000000000001</v>
      </c>
      <c r="Q80" s="168">
        <v>1.8879999999999999</v>
      </c>
      <c r="R80" s="168">
        <v>4.6139999999999999</v>
      </c>
      <c r="S80" s="168">
        <v>7.2489999999999997</v>
      </c>
      <c r="T80" s="168">
        <v>6.3949999999999996</v>
      </c>
      <c r="U80" s="168">
        <v>4.9909999999999997</v>
      </c>
      <c r="V80" s="168">
        <v>4.0720000000000001</v>
      </c>
      <c r="W80" s="168">
        <v>15.113</v>
      </c>
      <c r="X80" s="168">
        <v>2.069</v>
      </c>
      <c r="Y80" s="168">
        <v>6.157</v>
      </c>
      <c r="Z80" s="168">
        <v>4.5309999999999997</v>
      </c>
      <c r="AA80" s="168">
        <v>7.3070000000000004</v>
      </c>
      <c r="AB80" s="168">
        <v>43.533999999999999</v>
      </c>
      <c r="AC80" s="168">
        <v>5.2619999999999996</v>
      </c>
      <c r="AD80" s="168">
        <v>72.418999999999997</v>
      </c>
      <c r="AE80" s="168">
        <v>1318.6489999999999</v>
      </c>
      <c r="AF80" s="168">
        <v>23.446000000000002</v>
      </c>
      <c r="AG80" s="168">
        <v>162.93100000000001</v>
      </c>
      <c r="AH80" s="168">
        <v>320.666</v>
      </c>
      <c r="AI80" s="168">
        <v>65.462999999999994</v>
      </c>
      <c r="AJ80" s="168">
        <v>2.5779999999999998</v>
      </c>
      <c r="AK80" s="168">
        <v>8.8970000000000002</v>
      </c>
      <c r="AL80" s="168">
        <v>138.53800000000001</v>
      </c>
      <c r="AM80" s="168">
        <v>8.2409999999999997</v>
      </c>
      <c r="AN80" s="168">
        <v>87.257999999999996</v>
      </c>
      <c r="AO80" s="168">
        <v>47.573999999999998</v>
      </c>
      <c r="AP80" s="168">
        <v>18.280999999999999</v>
      </c>
      <c r="AQ80" s="168">
        <v>72.474000000000004</v>
      </c>
      <c r="AR80" s="168">
        <v>171.11</v>
      </c>
      <c r="AS80" s="168">
        <v>121.376</v>
      </c>
      <c r="AT80" s="168">
        <v>9.2260000000000009</v>
      </c>
      <c r="AU80" s="168">
        <v>68.784999999999997</v>
      </c>
      <c r="AV80" s="168">
        <v>104.718</v>
      </c>
      <c r="AW80" s="168">
        <v>0</v>
      </c>
      <c r="AX80" s="168">
        <v>91.474999999999994</v>
      </c>
      <c r="AY80" s="168">
        <v>251.11799999999999</v>
      </c>
      <c r="AZ80" s="168">
        <v>32.182000000000002</v>
      </c>
      <c r="BA80" s="168">
        <v>24.282</v>
      </c>
      <c r="BB80" s="168">
        <v>25.826000000000001</v>
      </c>
      <c r="BC80" s="168">
        <v>82.893000000000001</v>
      </c>
      <c r="BD80" s="168">
        <v>86.951999999999998</v>
      </c>
      <c r="BE80" s="168">
        <v>7.5579999999999998</v>
      </c>
      <c r="BF80" s="168">
        <v>124.551</v>
      </c>
      <c r="BG80" s="168">
        <v>200.964</v>
      </c>
      <c r="BH80" s="168">
        <v>76.769000000000005</v>
      </c>
      <c r="BI80" s="168">
        <v>51.762</v>
      </c>
      <c r="BJ80" s="168">
        <v>38.453000000000003</v>
      </c>
      <c r="BK80" s="168">
        <v>14.439</v>
      </c>
      <c r="BL80" s="168">
        <v>5.968</v>
      </c>
      <c r="BM80" s="168">
        <v>18.003</v>
      </c>
      <c r="BN80" s="168">
        <v>4.1420000000000003</v>
      </c>
      <c r="BO80" s="168">
        <v>18.68</v>
      </c>
      <c r="BP80" s="168">
        <v>0</v>
      </c>
      <c r="BQ80" s="168"/>
      <c r="BR80" s="169">
        <v>4786.491</v>
      </c>
      <c r="BS80" s="170">
        <v>0</v>
      </c>
      <c r="BT80" s="171">
        <v>0</v>
      </c>
      <c r="BU80" s="171">
        <v>0</v>
      </c>
      <c r="BV80" s="172">
        <v>0</v>
      </c>
      <c r="BW80" s="171">
        <v>0</v>
      </c>
      <c r="BX80" s="171"/>
      <c r="BY80" s="171">
        <v>1190.5070000000001</v>
      </c>
      <c r="BZ80" s="172">
        <v>1190.5070000000001</v>
      </c>
      <c r="CA80" s="172">
        <v>1190.5070000000001</v>
      </c>
      <c r="CB80" s="173"/>
      <c r="CC80" s="170"/>
      <c r="CD80" s="170"/>
      <c r="CE80" s="171"/>
      <c r="CF80" s="169">
        <v>0</v>
      </c>
      <c r="CG80" s="172">
        <v>1190.5070000000001</v>
      </c>
      <c r="CH80" s="174">
        <v>5976.9979999999996</v>
      </c>
    </row>
    <row r="81" spans="1:86" x14ac:dyDescent="0.2">
      <c r="B81" s="165">
        <v>1</v>
      </c>
      <c r="C81" s="175" t="s">
        <v>237</v>
      </c>
      <c r="D81" s="176" t="s">
        <v>156</v>
      </c>
      <c r="E81" s="168">
        <v>0</v>
      </c>
      <c r="F81" s="168">
        <v>0</v>
      </c>
      <c r="G81" s="168">
        <v>0</v>
      </c>
      <c r="H81" s="168">
        <v>0</v>
      </c>
      <c r="I81" s="168">
        <v>0</v>
      </c>
      <c r="J81" s="168">
        <v>0</v>
      </c>
      <c r="K81" s="168">
        <v>0</v>
      </c>
      <c r="L81" s="168">
        <v>0</v>
      </c>
      <c r="M81" s="168">
        <v>0</v>
      </c>
      <c r="N81" s="168"/>
      <c r="O81" s="168"/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0</v>
      </c>
      <c r="V81" s="168">
        <v>0</v>
      </c>
      <c r="W81" s="168">
        <v>0</v>
      </c>
      <c r="X81" s="168">
        <v>0</v>
      </c>
      <c r="Y81" s="168">
        <v>0</v>
      </c>
      <c r="Z81" s="168">
        <v>0</v>
      </c>
      <c r="AA81" s="168">
        <v>0</v>
      </c>
      <c r="AB81" s="168">
        <v>0</v>
      </c>
      <c r="AC81" s="168">
        <v>0</v>
      </c>
      <c r="AD81" s="168">
        <v>0</v>
      </c>
      <c r="AE81" s="168">
        <v>0</v>
      </c>
      <c r="AF81" s="168">
        <v>0</v>
      </c>
      <c r="AG81" s="168">
        <v>0</v>
      </c>
      <c r="AH81" s="168">
        <v>0</v>
      </c>
      <c r="AI81" s="168">
        <v>0</v>
      </c>
      <c r="AJ81" s="168">
        <v>0</v>
      </c>
      <c r="AK81" s="168">
        <v>0</v>
      </c>
      <c r="AL81" s="168">
        <v>0</v>
      </c>
      <c r="AM81" s="168">
        <v>0</v>
      </c>
      <c r="AN81" s="168">
        <v>0</v>
      </c>
      <c r="AO81" s="168">
        <v>0</v>
      </c>
      <c r="AP81" s="168">
        <v>0</v>
      </c>
      <c r="AQ81" s="168">
        <v>0</v>
      </c>
      <c r="AR81" s="168">
        <v>0</v>
      </c>
      <c r="AS81" s="168">
        <v>0</v>
      </c>
      <c r="AT81" s="168">
        <v>0</v>
      </c>
      <c r="AU81" s="168">
        <v>0</v>
      </c>
      <c r="AV81" s="168">
        <v>0</v>
      </c>
      <c r="AW81" s="168">
        <v>0</v>
      </c>
      <c r="AX81" s="168">
        <v>0</v>
      </c>
      <c r="AY81" s="168">
        <v>0</v>
      </c>
      <c r="AZ81" s="168">
        <v>0</v>
      </c>
      <c r="BA81" s="168">
        <v>0</v>
      </c>
      <c r="BB81" s="168">
        <v>0</v>
      </c>
      <c r="BC81" s="168">
        <v>0</v>
      </c>
      <c r="BD81" s="168">
        <v>0</v>
      </c>
      <c r="BE81" s="168">
        <v>0</v>
      </c>
      <c r="BF81" s="168">
        <v>0</v>
      </c>
      <c r="BG81" s="168">
        <v>0</v>
      </c>
      <c r="BH81" s="168">
        <v>0</v>
      </c>
      <c r="BI81" s="168">
        <v>0</v>
      </c>
      <c r="BJ81" s="168">
        <v>0</v>
      </c>
      <c r="BK81" s="168">
        <v>0</v>
      </c>
      <c r="BL81" s="168">
        <v>0</v>
      </c>
      <c r="BM81" s="168">
        <v>0</v>
      </c>
      <c r="BN81" s="168">
        <v>0</v>
      </c>
      <c r="BO81" s="168">
        <v>0</v>
      </c>
      <c r="BP81" s="168">
        <v>0</v>
      </c>
      <c r="BQ81" s="168"/>
      <c r="BR81" s="169">
        <v>0</v>
      </c>
      <c r="BS81" s="170">
        <v>0</v>
      </c>
      <c r="BT81" s="171">
        <v>0</v>
      </c>
      <c r="BU81" s="171">
        <v>0</v>
      </c>
      <c r="BV81" s="172">
        <v>0</v>
      </c>
      <c r="BW81" s="171">
        <v>0</v>
      </c>
      <c r="BX81" s="171"/>
      <c r="BY81" s="171">
        <v>0</v>
      </c>
      <c r="BZ81" s="172">
        <v>0</v>
      </c>
      <c r="CA81" s="172">
        <v>0</v>
      </c>
      <c r="CB81" s="173"/>
      <c r="CC81" s="170"/>
      <c r="CD81" s="170"/>
      <c r="CE81" s="171"/>
      <c r="CF81" s="169">
        <v>0</v>
      </c>
      <c r="CG81" s="172">
        <v>0</v>
      </c>
      <c r="CH81" s="174">
        <v>0</v>
      </c>
    </row>
    <row r="82" spans="1:86" x14ac:dyDescent="0.2">
      <c r="B82" s="165">
        <v>1</v>
      </c>
      <c r="C82" s="175" t="s">
        <v>238</v>
      </c>
      <c r="D82" s="176" t="s">
        <v>157</v>
      </c>
      <c r="E82" s="168">
        <v>4.5510000000000002</v>
      </c>
      <c r="F82" s="168">
        <v>0.66100000000000003</v>
      </c>
      <c r="G82" s="168">
        <v>25.783000000000001</v>
      </c>
      <c r="H82" s="168">
        <v>328.17099999999999</v>
      </c>
      <c r="I82" s="168">
        <v>129.578</v>
      </c>
      <c r="J82" s="168">
        <v>11.317</v>
      </c>
      <c r="K82" s="168">
        <v>23.683</v>
      </c>
      <c r="L82" s="168">
        <v>9.0220000000000002</v>
      </c>
      <c r="M82" s="168">
        <v>6.1050000000000004</v>
      </c>
      <c r="N82" s="168"/>
      <c r="O82" s="168"/>
      <c r="P82" s="168">
        <v>92.361000000000004</v>
      </c>
      <c r="Q82" s="168">
        <v>8.9450000000000003</v>
      </c>
      <c r="R82" s="168">
        <v>21.856000000000002</v>
      </c>
      <c r="S82" s="168">
        <v>34.338999999999999</v>
      </c>
      <c r="T82" s="168">
        <v>30.295000000000002</v>
      </c>
      <c r="U82" s="168">
        <v>23.643999999999998</v>
      </c>
      <c r="V82" s="168">
        <v>19.29</v>
      </c>
      <c r="W82" s="168">
        <v>71.593999999999994</v>
      </c>
      <c r="X82" s="168">
        <v>9.8000000000000007</v>
      </c>
      <c r="Y82" s="168">
        <v>29.167000000000002</v>
      </c>
      <c r="Z82" s="168">
        <v>21.466999999999999</v>
      </c>
      <c r="AA82" s="168">
        <v>34.61</v>
      </c>
      <c r="AB82" s="168">
        <v>206.23099999999999</v>
      </c>
      <c r="AC82" s="168">
        <v>24.984000000000002</v>
      </c>
      <c r="AD82" s="168">
        <v>166.714</v>
      </c>
      <c r="AE82" s="168">
        <v>437.154</v>
      </c>
      <c r="AF82" s="168">
        <v>111.06699999999999</v>
      </c>
      <c r="AG82" s="168">
        <v>771.83600000000001</v>
      </c>
      <c r="AH82" s="168">
        <v>453.02100000000002</v>
      </c>
      <c r="AI82" s="168">
        <v>109.94</v>
      </c>
      <c r="AJ82" s="168">
        <v>12.211</v>
      </c>
      <c r="AK82" s="168">
        <v>39.51</v>
      </c>
      <c r="AL82" s="168">
        <v>445.05099999999999</v>
      </c>
      <c r="AM82" s="168">
        <v>27.844999999999999</v>
      </c>
      <c r="AN82" s="168">
        <v>115.736</v>
      </c>
      <c r="AO82" s="168">
        <v>159.524</v>
      </c>
      <c r="AP82" s="168">
        <v>75.406000000000006</v>
      </c>
      <c r="AQ82" s="168">
        <v>76.650999999999996</v>
      </c>
      <c r="AR82" s="168">
        <v>415.14499999999998</v>
      </c>
      <c r="AS82" s="168">
        <v>97.423000000000002</v>
      </c>
      <c r="AT82" s="168">
        <v>11.901</v>
      </c>
      <c r="AU82" s="168">
        <v>74.316999999999993</v>
      </c>
      <c r="AV82" s="168">
        <v>496.07299999999998</v>
      </c>
      <c r="AW82" s="168">
        <v>0</v>
      </c>
      <c r="AX82" s="168">
        <v>287.15800000000002</v>
      </c>
      <c r="AY82" s="168">
        <v>798.47500000000002</v>
      </c>
      <c r="AZ82" s="168">
        <v>76.728999999999999</v>
      </c>
      <c r="BA82" s="168">
        <v>94.617999999999995</v>
      </c>
      <c r="BB82" s="168">
        <v>121.685</v>
      </c>
      <c r="BC82" s="168">
        <v>194.48400000000001</v>
      </c>
      <c r="BD82" s="168">
        <v>180.13499999999999</v>
      </c>
      <c r="BE82" s="168">
        <v>32.511000000000003</v>
      </c>
      <c r="BF82" s="168">
        <v>327.90899999999999</v>
      </c>
      <c r="BG82" s="168">
        <v>552.21199999999999</v>
      </c>
      <c r="BH82" s="168">
        <v>179.345</v>
      </c>
      <c r="BI82" s="168">
        <v>178.46299999999999</v>
      </c>
      <c r="BJ82" s="168">
        <v>182.55</v>
      </c>
      <c r="BK82" s="168">
        <v>98.072000000000003</v>
      </c>
      <c r="BL82" s="168">
        <v>28.271999999999998</v>
      </c>
      <c r="BM82" s="168">
        <v>85.284000000000006</v>
      </c>
      <c r="BN82" s="168">
        <v>5.7949999999999999</v>
      </c>
      <c r="BO82" s="168">
        <v>25.277999999999999</v>
      </c>
      <c r="BP82" s="168">
        <v>0</v>
      </c>
      <c r="BQ82" s="168"/>
      <c r="BR82" s="169">
        <v>8712.9539999999997</v>
      </c>
      <c r="BS82" s="170">
        <v>260.21600000000001</v>
      </c>
      <c r="BT82" s="171">
        <v>0</v>
      </c>
      <c r="BU82" s="171">
        <v>0</v>
      </c>
      <c r="BV82" s="172">
        <v>260.21600000000001</v>
      </c>
      <c r="BW82" s="171">
        <v>0</v>
      </c>
      <c r="BX82" s="171"/>
      <c r="BY82" s="171">
        <v>188.822</v>
      </c>
      <c r="BZ82" s="172">
        <v>188.822</v>
      </c>
      <c r="CA82" s="172">
        <v>188.822</v>
      </c>
      <c r="CB82" s="173"/>
      <c r="CC82" s="170"/>
      <c r="CD82" s="170"/>
      <c r="CE82" s="171"/>
      <c r="CF82" s="169">
        <v>0</v>
      </c>
      <c r="CG82" s="172">
        <v>449.03800000000001</v>
      </c>
      <c r="CH82" s="174">
        <v>9161.9920000000002</v>
      </c>
    </row>
    <row r="83" spans="1:86" x14ac:dyDescent="0.2">
      <c r="B83" s="165">
        <v>1</v>
      </c>
      <c r="C83" s="175" t="s">
        <v>239</v>
      </c>
      <c r="D83" s="176" t="s">
        <v>158</v>
      </c>
      <c r="E83" s="168">
        <v>0</v>
      </c>
      <c r="F83" s="168">
        <v>0</v>
      </c>
      <c r="G83" s="168">
        <v>0</v>
      </c>
      <c r="H83" s="168">
        <v>0</v>
      </c>
      <c r="I83" s="168">
        <v>0</v>
      </c>
      <c r="J83" s="168">
        <v>0</v>
      </c>
      <c r="K83" s="168">
        <v>0</v>
      </c>
      <c r="L83" s="168">
        <v>0</v>
      </c>
      <c r="M83" s="168">
        <v>0</v>
      </c>
      <c r="N83" s="168"/>
      <c r="O83" s="168"/>
      <c r="P83" s="168">
        <v>0</v>
      </c>
      <c r="Q83" s="168">
        <v>0</v>
      </c>
      <c r="R83" s="168">
        <v>0</v>
      </c>
      <c r="S83" s="168">
        <v>0</v>
      </c>
      <c r="T83" s="168">
        <v>0</v>
      </c>
      <c r="U83" s="168">
        <v>0</v>
      </c>
      <c r="V83" s="168">
        <v>0</v>
      </c>
      <c r="W83" s="168">
        <v>0</v>
      </c>
      <c r="X83" s="168">
        <v>0</v>
      </c>
      <c r="Y83" s="168">
        <v>0</v>
      </c>
      <c r="Z83" s="168">
        <v>0</v>
      </c>
      <c r="AA83" s="168">
        <v>0</v>
      </c>
      <c r="AB83" s="168">
        <v>0</v>
      </c>
      <c r="AC83" s="168">
        <v>0</v>
      </c>
      <c r="AD83" s="168">
        <v>0</v>
      </c>
      <c r="AE83" s="168">
        <v>0</v>
      </c>
      <c r="AF83" s="168">
        <v>0</v>
      </c>
      <c r="AG83" s="168">
        <v>0</v>
      </c>
      <c r="AH83" s="168">
        <v>0</v>
      </c>
      <c r="AI83" s="168">
        <v>0</v>
      </c>
      <c r="AJ83" s="168">
        <v>0</v>
      </c>
      <c r="AK83" s="168">
        <v>0</v>
      </c>
      <c r="AL83" s="168">
        <v>0</v>
      </c>
      <c r="AM83" s="168">
        <v>0</v>
      </c>
      <c r="AN83" s="168">
        <v>0</v>
      </c>
      <c r="AO83" s="168">
        <v>0</v>
      </c>
      <c r="AP83" s="168">
        <v>0</v>
      </c>
      <c r="AQ83" s="168">
        <v>0</v>
      </c>
      <c r="AR83" s="168">
        <v>0</v>
      </c>
      <c r="AS83" s="168">
        <v>0</v>
      </c>
      <c r="AT83" s="168">
        <v>0</v>
      </c>
      <c r="AU83" s="168">
        <v>0</v>
      </c>
      <c r="AV83" s="168">
        <v>0</v>
      </c>
      <c r="AW83" s="168">
        <v>0</v>
      </c>
      <c r="AX83" s="168">
        <v>0</v>
      </c>
      <c r="AY83" s="168">
        <v>0</v>
      </c>
      <c r="AZ83" s="168">
        <v>0</v>
      </c>
      <c r="BA83" s="168">
        <v>0</v>
      </c>
      <c r="BB83" s="168">
        <v>0</v>
      </c>
      <c r="BC83" s="168">
        <v>0</v>
      </c>
      <c r="BD83" s="168">
        <v>0</v>
      </c>
      <c r="BE83" s="168">
        <v>0</v>
      </c>
      <c r="BF83" s="168">
        <v>0</v>
      </c>
      <c r="BG83" s="168">
        <v>0</v>
      </c>
      <c r="BH83" s="168">
        <v>0</v>
      </c>
      <c r="BI83" s="168">
        <v>0</v>
      </c>
      <c r="BJ83" s="168">
        <v>0</v>
      </c>
      <c r="BK83" s="168">
        <v>0</v>
      </c>
      <c r="BL83" s="168">
        <v>0</v>
      </c>
      <c r="BM83" s="168">
        <v>0</v>
      </c>
      <c r="BN83" s="168">
        <v>0</v>
      </c>
      <c r="BO83" s="168">
        <v>0</v>
      </c>
      <c r="BP83" s="168">
        <v>0</v>
      </c>
      <c r="BQ83" s="168"/>
      <c r="BR83" s="169">
        <v>0</v>
      </c>
      <c r="BS83" s="170">
        <v>0</v>
      </c>
      <c r="BT83" s="171">
        <v>0</v>
      </c>
      <c r="BU83" s="171">
        <v>0</v>
      </c>
      <c r="BV83" s="172">
        <v>0</v>
      </c>
      <c r="BW83" s="171">
        <v>0</v>
      </c>
      <c r="BX83" s="171"/>
      <c r="BY83" s="171">
        <v>0</v>
      </c>
      <c r="BZ83" s="172">
        <v>0</v>
      </c>
      <c r="CA83" s="172">
        <v>0</v>
      </c>
      <c r="CB83" s="173"/>
      <c r="CC83" s="170"/>
      <c r="CD83" s="170"/>
      <c r="CE83" s="171"/>
      <c r="CF83" s="169">
        <v>0</v>
      </c>
      <c r="CG83" s="172">
        <v>0</v>
      </c>
      <c r="CH83" s="174">
        <v>0</v>
      </c>
    </row>
    <row r="84" spans="1:86" x14ac:dyDescent="0.2">
      <c r="B84" s="165">
        <v>1</v>
      </c>
      <c r="C84" s="175" t="s">
        <v>240</v>
      </c>
      <c r="D84" s="176" t="s">
        <v>159</v>
      </c>
      <c r="E84" s="168">
        <v>0</v>
      </c>
      <c r="F84" s="168">
        <v>0</v>
      </c>
      <c r="G84" s="168">
        <v>0</v>
      </c>
      <c r="H84" s="168">
        <v>0</v>
      </c>
      <c r="I84" s="168">
        <v>0</v>
      </c>
      <c r="J84" s="168">
        <v>0</v>
      </c>
      <c r="K84" s="168">
        <v>0</v>
      </c>
      <c r="L84" s="168">
        <v>0</v>
      </c>
      <c r="M84" s="168">
        <v>0</v>
      </c>
      <c r="N84" s="168"/>
      <c r="O84" s="168"/>
      <c r="P84" s="168">
        <v>0</v>
      </c>
      <c r="Q84" s="168">
        <v>0</v>
      </c>
      <c r="R84" s="168">
        <v>0</v>
      </c>
      <c r="S84" s="168">
        <v>0</v>
      </c>
      <c r="T84" s="168">
        <v>0</v>
      </c>
      <c r="U84" s="168">
        <v>0</v>
      </c>
      <c r="V84" s="168">
        <v>0</v>
      </c>
      <c r="W84" s="168">
        <v>0</v>
      </c>
      <c r="X84" s="168">
        <v>0</v>
      </c>
      <c r="Y84" s="168">
        <v>0</v>
      </c>
      <c r="Z84" s="168">
        <v>0</v>
      </c>
      <c r="AA84" s="168">
        <v>0</v>
      </c>
      <c r="AB84" s="168">
        <v>0</v>
      </c>
      <c r="AC84" s="168">
        <v>0</v>
      </c>
      <c r="AD84" s="168">
        <v>0</v>
      </c>
      <c r="AE84" s="168">
        <v>0</v>
      </c>
      <c r="AF84" s="168">
        <v>0</v>
      </c>
      <c r="AG84" s="168">
        <v>0</v>
      </c>
      <c r="AH84" s="168">
        <v>0</v>
      </c>
      <c r="AI84" s="168">
        <v>0</v>
      </c>
      <c r="AJ84" s="168">
        <v>0</v>
      </c>
      <c r="AK84" s="168">
        <v>0</v>
      </c>
      <c r="AL84" s="168">
        <v>0</v>
      </c>
      <c r="AM84" s="168">
        <v>0</v>
      </c>
      <c r="AN84" s="168">
        <v>0</v>
      </c>
      <c r="AO84" s="168">
        <v>0</v>
      </c>
      <c r="AP84" s="168">
        <v>0</v>
      </c>
      <c r="AQ84" s="168">
        <v>0</v>
      </c>
      <c r="AR84" s="168">
        <v>0</v>
      </c>
      <c r="AS84" s="168">
        <v>0</v>
      </c>
      <c r="AT84" s="168">
        <v>0</v>
      </c>
      <c r="AU84" s="168">
        <v>0</v>
      </c>
      <c r="AV84" s="168">
        <v>0</v>
      </c>
      <c r="AW84" s="168">
        <v>0</v>
      </c>
      <c r="AX84" s="168">
        <v>0</v>
      </c>
      <c r="AY84" s="168">
        <v>0</v>
      </c>
      <c r="AZ84" s="168">
        <v>0</v>
      </c>
      <c r="BA84" s="168">
        <v>0</v>
      </c>
      <c r="BB84" s="168">
        <v>0</v>
      </c>
      <c r="BC84" s="168">
        <v>0</v>
      </c>
      <c r="BD84" s="168">
        <v>0</v>
      </c>
      <c r="BE84" s="168">
        <v>0</v>
      </c>
      <c r="BF84" s="168">
        <v>0</v>
      </c>
      <c r="BG84" s="168">
        <v>0</v>
      </c>
      <c r="BH84" s="168">
        <v>0</v>
      </c>
      <c r="BI84" s="168">
        <v>0</v>
      </c>
      <c r="BJ84" s="168">
        <v>0</v>
      </c>
      <c r="BK84" s="168">
        <v>0</v>
      </c>
      <c r="BL84" s="168">
        <v>0</v>
      </c>
      <c r="BM84" s="168">
        <v>0</v>
      </c>
      <c r="BN84" s="168">
        <v>0</v>
      </c>
      <c r="BO84" s="168">
        <v>0</v>
      </c>
      <c r="BP84" s="168">
        <v>0</v>
      </c>
      <c r="BQ84" s="168"/>
      <c r="BR84" s="169">
        <v>0</v>
      </c>
      <c r="BS84" s="170">
        <v>0</v>
      </c>
      <c r="BT84" s="171">
        <v>0</v>
      </c>
      <c r="BU84" s="171">
        <v>0</v>
      </c>
      <c r="BV84" s="172">
        <v>0</v>
      </c>
      <c r="BW84" s="171">
        <v>0</v>
      </c>
      <c r="BX84" s="171"/>
      <c r="BY84" s="171">
        <v>0</v>
      </c>
      <c r="BZ84" s="172">
        <v>0</v>
      </c>
      <c r="CA84" s="172">
        <v>0</v>
      </c>
      <c r="CB84" s="173"/>
      <c r="CC84" s="170"/>
      <c r="CD84" s="170"/>
      <c r="CE84" s="171"/>
      <c r="CF84" s="169">
        <v>0</v>
      </c>
      <c r="CG84" s="172">
        <v>0</v>
      </c>
      <c r="CH84" s="174">
        <v>0</v>
      </c>
    </row>
    <row r="85" spans="1:86" x14ac:dyDescent="0.2">
      <c r="B85" s="165">
        <v>1</v>
      </c>
      <c r="C85" s="175" t="s">
        <v>241</v>
      </c>
      <c r="D85" s="176" t="s">
        <v>160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0</v>
      </c>
      <c r="L85" s="168">
        <v>0</v>
      </c>
      <c r="M85" s="168">
        <v>0</v>
      </c>
      <c r="N85" s="168"/>
      <c r="O85" s="168"/>
      <c r="P85" s="168">
        <v>0</v>
      </c>
      <c r="Q85" s="168">
        <v>0</v>
      </c>
      <c r="R85" s="168">
        <v>0</v>
      </c>
      <c r="S85" s="168">
        <v>0</v>
      </c>
      <c r="T85" s="168">
        <v>0</v>
      </c>
      <c r="U85" s="168">
        <v>0</v>
      </c>
      <c r="V85" s="168">
        <v>0</v>
      </c>
      <c r="W85" s="168">
        <v>0</v>
      </c>
      <c r="X85" s="168">
        <v>0</v>
      </c>
      <c r="Y85" s="168">
        <v>0</v>
      </c>
      <c r="Z85" s="168">
        <v>0</v>
      </c>
      <c r="AA85" s="168">
        <v>0</v>
      </c>
      <c r="AB85" s="168">
        <v>0</v>
      </c>
      <c r="AC85" s="168">
        <v>0</v>
      </c>
      <c r="AD85" s="168">
        <v>0</v>
      </c>
      <c r="AE85" s="168">
        <v>0</v>
      </c>
      <c r="AF85" s="168">
        <v>0</v>
      </c>
      <c r="AG85" s="168">
        <v>0</v>
      </c>
      <c r="AH85" s="168">
        <v>0</v>
      </c>
      <c r="AI85" s="168">
        <v>0</v>
      </c>
      <c r="AJ85" s="168">
        <v>0</v>
      </c>
      <c r="AK85" s="168">
        <v>0</v>
      </c>
      <c r="AL85" s="168">
        <v>0</v>
      </c>
      <c r="AM85" s="168">
        <v>0</v>
      </c>
      <c r="AN85" s="168">
        <v>0</v>
      </c>
      <c r="AO85" s="168">
        <v>0</v>
      </c>
      <c r="AP85" s="168">
        <v>0</v>
      </c>
      <c r="AQ85" s="168">
        <v>0</v>
      </c>
      <c r="AR85" s="168">
        <v>0</v>
      </c>
      <c r="AS85" s="168">
        <v>0</v>
      </c>
      <c r="AT85" s="168">
        <v>0</v>
      </c>
      <c r="AU85" s="168">
        <v>0</v>
      </c>
      <c r="AV85" s="168">
        <v>0</v>
      </c>
      <c r="AW85" s="168">
        <v>0</v>
      </c>
      <c r="AX85" s="168">
        <v>0</v>
      </c>
      <c r="AY85" s="168">
        <v>0</v>
      </c>
      <c r="AZ85" s="168">
        <v>0</v>
      </c>
      <c r="BA85" s="168">
        <v>0</v>
      </c>
      <c r="BB85" s="168">
        <v>0</v>
      </c>
      <c r="BC85" s="168">
        <v>0</v>
      </c>
      <c r="BD85" s="168">
        <v>0</v>
      </c>
      <c r="BE85" s="168">
        <v>0</v>
      </c>
      <c r="BF85" s="168">
        <v>0</v>
      </c>
      <c r="BG85" s="168">
        <v>0</v>
      </c>
      <c r="BH85" s="168">
        <v>0</v>
      </c>
      <c r="BI85" s="168">
        <v>0</v>
      </c>
      <c r="BJ85" s="168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/>
      <c r="BR85" s="169">
        <v>0</v>
      </c>
      <c r="BS85" s="170">
        <v>0</v>
      </c>
      <c r="BT85" s="171">
        <v>0</v>
      </c>
      <c r="BU85" s="171">
        <v>0</v>
      </c>
      <c r="BV85" s="172">
        <v>0</v>
      </c>
      <c r="BW85" s="171">
        <v>0</v>
      </c>
      <c r="BX85" s="171"/>
      <c r="BY85" s="171">
        <v>0</v>
      </c>
      <c r="BZ85" s="172">
        <v>0</v>
      </c>
      <c r="CA85" s="172">
        <v>0</v>
      </c>
      <c r="CB85" s="173"/>
      <c r="CC85" s="170"/>
      <c r="CD85" s="170"/>
      <c r="CE85" s="171"/>
      <c r="CF85" s="169">
        <v>0</v>
      </c>
      <c r="CG85" s="172">
        <v>0</v>
      </c>
      <c r="CH85" s="174">
        <v>0</v>
      </c>
    </row>
    <row r="86" spans="1:86" x14ac:dyDescent="0.2">
      <c r="B86" s="165">
        <v>1</v>
      </c>
      <c r="C86" s="175" t="s">
        <v>242</v>
      </c>
      <c r="D86" s="176" t="s">
        <v>161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/>
      <c r="O86" s="168"/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  <c r="AJ86" s="168">
        <v>0</v>
      </c>
      <c r="AK86" s="168">
        <v>0</v>
      </c>
      <c r="AL86" s="168">
        <v>0</v>
      </c>
      <c r="AM86" s="168">
        <v>0</v>
      </c>
      <c r="AN86" s="168">
        <v>0</v>
      </c>
      <c r="AO86" s="168">
        <v>0</v>
      </c>
      <c r="AP86" s="168">
        <v>0</v>
      </c>
      <c r="AQ86" s="168">
        <v>0</v>
      </c>
      <c r="AR86" s="168">
        <v>0</v>
      </c>
      <c r="AS86" s="168">
        <v>0</v>
      </c>
      <c r="AT86" s="168">
        <v>0</v>
      </c>
      <c r="AU86" s="168">
        <v>0</v>
      </c>
      <c r="AV86" s="168">
        <v>0</v>
      </c>
      <c r="AW86" s="168">
        <v>0</v>
      </c>
      <c r="AX86" s="168">
        <v>0</v>
      </c>
      <c r="AY86" s="168">
        <v>0</v>
      </c>
      <c r="AZ86" s="168">
        <v>0</v>
      </c>
      <c r="BA86" s="168">
        <v>0</v>
      </c>
      <c r="BB86" s="168">
        <v>0</v>
      </c>
      <c r="BC86" s="168">
        <v>0</v>
      </c>
      <c r="BD86" s="168">
        <v>0</v>
      </c>
      <c r="BE86" s="168">
        <v>0</v>
      </c>
      <c r="BF86" s="168">
        <v>0</v>
      </c>
      <c r="BG86" s="168">
        <v>0</v>
      </c>
      <c r="BH86" s="168">
        <v>0</v>
      </c>
      <c r="BI86" s="168">
        <v>0</v>
      </c>
      <c r="BJ86" s="168">
        <v>0</v>
      </c>
      <c r="BK86" s="168">
        <v>0</v>
      </c>
      <c r="BL86" s="168">
        <v>0</v>
      </c>
      <c r="BM86" s="168">
        <v>0</v>
      </c>
      <c r="BN86" s="168">
        <v>0</v>
      </c>
      <c r="BO86" s="168">
        <v>0</v>
      </c>
      <c r="BP86" s="168">
        <v>0</v>
      </c>
      <c r="BQ86" s="168"/>
      <c r="BR86" s="169">
        <v>0</v>
      </c>
      <c r="BS86" s="170">
        <v>0</v>
      </c>
      <c r="BT86" s="171">
        <v>0</v>
      </c>
      <c r="BU86" s="171">
        <v>0</v>
      </c>
      <c r="BV86" s="172">
        <v>0</v>
      </c>
      <c r="BW86" s="171">
        <v>0</v>
      </c>
      <c r="BX86" s="171"/>
      <c r="BY86" s="171">
        <v>0</v>
      </c>
      <c r="BZ86" s="172">
        <v>0</v>
      </c>
      <c r="CA86" s="172">
        <v>0</v>
      </c>
      <c r="CB86" s="173"/>
      <c r="CC86" s="170"/>
      <c r="CD86" s="170"/>
      <c r="CE86" s="171"/>
      <c r="CF86" s="169">
        <v>0</v>
      </c>
      <c r="CG86" s="172">
        <v>0</v>
      </c>
      <c r="CH86" s="174">
        <v>0</v>
      </c>
    </row>
    <row r="87" spans="1:86" x14ac:dyDescent="0.2">
      <c r="B87" s="165">
        <v>1</v>
      </c>
      <c r="C87" s="175" t="s">
        <v>243</v>
      </c>
      <c r="D87" s="176" t="s">
        <v>162</v>
      </c>
      <c r="E87" s="168">
        <v>3.3000000000000002E-2</v>
      </c>
      <c r="F87" s="168">
        <v>8.9999999999999993E-3</v>
      </c>
      <c r="G87" s="168">
        <v>0.13600000000000001</v>
      </c>
      <c r="H87" s="168">
        <v>1.3340000000000001</v>
      </c>
      <c r="I87" s="168">
        <v>0.92500000000000004</v>
      </c>
      <c r="J87" s="168">
        <v>7.6999999999999999E-2</v>
      </c>
      <c r="K87" s="168">
        <v>0.159</v>
      </c>
      <c r="L87" s="168">
        <v>0.09</v>
      </c>
      <c r="M87" s="168">
        <v>4.9000000000000002E-2</v>
      </c>
      <c r="N87" s="168"/>
      <c r="O87" s="168"/>
      <c r="P87" s="168">
        <v>0.84399999999999997</v>
      </c>
      <c r="Q87" s="168">
        <v>7.0999999999999994E-2</v>
      </c>
      <c r="R87" s="168">
        <v>0.187</v>
      </c>
      <c r="S87" s="168">
        <v>0.33900000000000002</v>
      </c>
      <c r="T87" s="168">
        <v>0.247</v>
      </c>
      <c r="U87" s="168">
        <v>0.20799999999999999</v>
      </c>
      <c r="V87" s="168">
        <v>0.15</v>
      </c>
      <c r="W87" s="168">
        <v>0.47899999999999998</v>
      </c>
      <c r="X87" s="168">
        <v>8.7999999999999995E-2</v>
      </c>
      <c r="Y87" s="168">
        <v>0.255</v>
      </c>
      <c r="Z87" s="168">
        <v>0.17</v>
      </c>
      <c r="AA87" s="168">
        <v>0.31900000000000001</v>
      </c>
      <c r="AB87" s="168">
        <v>0.94399999999999995</v>
      </c>
      <c r="AC87" s="168">
        <v>0.11799999999999999</v>
      </c>
      <c r="AD87" s="168">
        <v>0.76200000000000001</v>
      </c>
      <c r="AE87" s="168">
        <v>2.1749999999999998</v>
      </c>
      <c r="AF87" s="168">
        <v>0.59499999999999997</v>
      </c>
      <c r="AG87" s="168">
        <v>3.6549999999999998</v>
      </c>
      <c r="AH87" s="168">
        <v>2.11</v>
      </c>
      <c r="AI87" s="168">
        <v>0.54300000000000004</v>
      </c>
      <c r="AJ87" s="168">
        <v>9.9000000000000005E-2</v>
      </c>
      <c r="AK87" s="168">
        <v>0.18</v>
      </c>
      <c r="AL87" s="168">
        <v>2.2749999999999999</v>
      </c>
      <c r="AM87" s="168">
        <v>0.129</v>
      </c>
      <c r="AN87" s="168">
        <v>0.53400000000000003</v>
      </c>
      <c r="AO87" s="168">
        <v>0.81699999999999995</v>
      </c>
      <c r="AP87" s="168">
        <v>0.51400000000000001</v>
      </c>
      <c r="AQ87" s="168">
        <v>0.37</v>
      </c>
      <c r="AR87" s="168">
        <v>2.2250000000000001</v>
      </c>
      <c r="AS87" s="168">
        <v>0.34399999999999997</v>
      </c>
      <c r="AT87" s="168">
        <v>4.2999999999999997E-2</v>
      </c>
      <c r="AU87" s="168">
        <v>0.36099999999999999</v>
      </c>
      <c r="AV87" s="168">
        <v>2.3610000000000002</v>
      </c>
      <c r="AW87" s="168">
        <v>0</v>
      </c>
      <c r="AX87" s="168">
        <v>1.357</v>
      </c>
      <c r="AY87" s="168">
        <v>4.0430000000000001</v>
      </c>
      <c r="AZ87" s="168">
        <v>0.38200000000000001</v>
      </c>
      <c r="BA87" s="168">
        <v>0.57999999999999996</v>
      </c>
      <c r="BB87" s="168">
        <v>0.55800000000000005</v>
      </c>
      <c r="BC87" s="168">
        <v>0.90700000000000003</v>
      </c>
      <c r="BD87" s="168">
        <v>0.84099999999999997</v>
      </c>
      <c r="BE87" s="168">
        <v>0.155</v>
      </c>
      <c r="BF87" s="168">
        <v>1.226</v>
      </c>
      <c r="BG87" s="168">
        <v>3.53</v>
      </c>
      <c r="BH87" s="168">
        <v>1.1020000000000001</v>
      </c>
      <c r="BI87" s="168">
        <v>0.997</v>
      </c>
      <c r="BJ87" s="168">
        <v>1.405</v>
      </c>
      <c r="BK87" s="168">
        <v>1.512</v>
      </c>
      <c r="BL87" s="168">
        <v>1.425</v>
      </c>
      <c r="BM87" s="168">
        <v>0.82599999999999996</v>
      </c>
      <c r="BN87" s="168">
        <v>2.9000000000000001E-2</v>
      </c>
      <c r="BO87" s="168">
        <v>0.121</v>
      </c>
      <c r="BP87" s="168">
        <v>0</v>
      </c>
      <c r="BQ87" s="168"/>
      <c r="BR87" s="169">
        <v>48.319000000000003</v>
      </c>
      <c r="BS87" s="170">
        <v>1881.6790000000001</v>
      </c>
      <c r="BT87" s="171">
        <v>335.59300000000002</v>
      </c>
      <c r="BU87" s="171">
        <v>0.23</v>
      </c>
      <c r="BV87" s="172">
        <v>2217.502</v>
      </c>
      <c r="BW87" s="171">
        <v>82.85</v>
      </c>
      <c r="BX87" s="171"/>
      <c r="BY87" s="171">
        <v>-97.671999999999997</v>
      </c>
      <c r="BZ87" s="172">
        <v>-97.671999999999997</v>
      </c>
      <c r="CA87" s="172">
        <v>-14.822000000000003</v>
      </c>
      <c r="CB87" s="173"/>
      <c r="CC87" s="170"/>
      <c r="CD87" s="170"/>
      <c r="CE87" s="171"/>
      <c r="CF87" s="169">
        <v>0</v>
      </c>
      <c r="CG87" s="172">
        <v>2202.6799999999998</v>
      </c>
      <c r="CH87" s="174">
        <v>2250.9989999999998</v>
      </c>
    </row>
    <row r="88" spans="1:86" x14ac:dyDescent="0.2">
      <c r="B88" s="165">
        <v>1</v>
      </c>
      <c r="C88" s="175" t="s">
        <v>244</v>
      </c>
      <c r="D88" s="176" t="s">
        <v>163</v>
      </c>
      <c r="E88" s="168">
        <v>0.45700000000000002</v>
      </c>
      <c r="F88" s="168">
        <v>0.222</v>
      </c>
      <c r="G88" s="168">
        <v>0.77500000000000002</v>
      </c>
      <c r="H88" s="168">
        <v>11.542999999999999</v>
      </c>
      <c r="I88" s="168">
        <v>12.901999999999999</v>
      </c>
      <c r="J88" s="168">
        <v>0.95299999999999996</v>
      </c>
      <c r="K88" s="168">
        <v>1.984</v>
      </c>
      <c r="L88" s="168">
        <v>1.8480000000000001</v>
      </c>
      <c r="M88" s="168">
        <v>0.83499999999999996</v>
      </c>
      <c r="N88" s="168"/>
      <c r="O88" s="168"/>
      <c r="P88" s="168">
        <v>16.004000000000001</v>
      </c>
      <c r="Q88" s="168">
        <v>1.1379999999999999</v>
      </c>
      <c r="R88" s="168">
        <v>3.3050000000000002</v>
      </c>
      <c r="S88" s="168">
        <v>6.9089999999999998</v>
      </c>
      <c r="T88" s="168">
        <v>4.1449999999999996</v>
      </c>
      <c r="U88" s="168">
        <v>3.8090000000000002</v>
      </c>
      <c r="V88" s="168">
        <v>2.363</v>
      </c>
      <c r="W88" s="168">
        <v>5.907</v>
      </c>
      <c r="X88" s="168">
        <v>1.653</v>
      </c>
      <c r="Y88" s="168">
        <v>4.617</v>
      </c>
      <c r="Z88" s="168">
        <v>2.77</v>
      </c>
      <c r="AA88" s="168">
        <v>6.0970000000000004</v>
      </c>
      <c r="AB88" s="168">
        <v>0.97599999999999998</v>
      </c>
      <c r="AC88" s="168">
        <v>0.23899999999999999</v>
      </c>
      <c r="AD88" s="168">
        <v>0.76600000000000001</v>
      </c>
      <c r="AE88" s="168">
        <v>8.5020000000000007</v>
      </c>
      <c r="AF88" s="168">
        <v>3.75</v>
      </c>
      <c r="AG88" s="168">
        <v>8.1289999999999996</v>
      </c>
      <c r="AH88" s="168">
        <v>3.468</v>
      </c>
      <c r="AI88" s="168">
        <v>2.0049999999999999</v>
      </c>
      <c r="AJ88" s="168">
        <v>1.7010000000000001</v>
      </c>
      <c r="AK88" s="168">
        <v>0.16800000000000001</v>
      </c>
      <c r="AL88" s="168">
        <v>19.422000000000001</v>
      </c>
      <c r="AM88" s="168">
        <v>0.184</v>
      </c>
      <c r="AN88" s="168">
        <v>0.67700000000000005</v>
      </c>
      <c r="AO88" s="168">
        <v>3.9780000000000002</v>
      </c>
      <c r="AP88" s="168">
        <v>6.6280000000000001</v>
      </c>
      <c r="AQ88" s="168">
        <v>1.0569999999999999</v>
      </c>
      <c r="AR88" s="168">
        <v>14.994999999999999</v>
      </c>
      <c r="AS88" s="168">
        <v>5.0460000000000003</v>
      </c>
      <c r="AT88" s="168">
        <v>1.117</v>
      </c>
      <c r="AU88" s="168">
        <v>1.1000000000000001</v>
      </c>
      <c r="AV88" s="168">
        <v>5.6470000000000002</v>
      </c>
      <c r="AW88" s="168">
        <v>0</v>
      </c>
      <c r="AX88" s="168">
        <v>2.9260000000000002</v>
      </c>
      <c r="AY88" s="168">
        <v>18.094000000000001</v>
      </c>
      <c r="AZ88" s="168">
        <v>1.528</v>
      </c>
      <c r="BA88" s="168">
        <v>5.88</v>
      </c>
      <c r="BB88" s="168">
        <v>0.58499999999999996</v>
      </c>
      <c r="BC88" s="168">
        <v>1.512</v>
      </c>
      <c r="BD88" s="168">
        <v>1.4530000000000001</v>
      </c>
      <c r="BE88" s="168">
        <v>0.35699999999999998</v>
      </c>
      <c r="BF88" s="168">
        <v>2.222</v>
      </c>
      <c r="BG88" s="168">
        <v>45.932000000000002</v>
      </c>
      <c r="BH88" s="168">
        <v>18.364999999999998</v>
      </c>
      <c r="BI88" s="168">
        <v>13.413</v>
      </c>
      <c r="BJ88" s="168">
        <v>22.001000000000001</v>
      </c>
      <c r="BK88" s="168">
        <v>11.63</v>
      </c>
      <c r="BL88" s="168">
        <v>51.555</v>
      </c>
      <c r="BM88" s="168">
        <v>16.54</v>
      </c>
      <c r="BN88" s="168">
        <v>0.11899999999999999</v>
      </c>
      <c r="BO88" s="168">
        <v>0.30399999999999999</v>
      </c>
      <c r="BP88" s="168">
        <v>0</v>
      </c>
      <c r="BQ88" s="168"/>
      <c r="BR88" s="169">
        <v>394.20699999999999</v>
      </c>
      <c r="BS88" s="170">
        <v>650.57799999999997</v>
      </c>
      <c r="BT88" s="171">
        <v>0</v>
      </c>
      <c r="BU88" s="171">
        <v>0</v>
      </c>
      <c r="BV88" s="172">
        <v>650.57799999999997</v>
      </c>
      <c r="BW88" s="171">
        <v>0</v>
      </c>
      <c r="BX88" s="171"/>
      <c r="BY88" s="171">
        <v>-55.779000000000003</v>
      </c>
      <c r="BZ88" s="172">
        <v>-55.779000000000003</v>
      </c>
      <c r="CA88" s="172">
        <v>-55.779000000000003</v>
      </c>
      <c r="CB88" s="173"/>
      <c r="CC88" s="170"/>
      <c r="CD88" s="170"/>
      <c r="CE88" s="171"/>
      <c r="CF88" s="169">
        <v>0</v>
      </c>
      <c r="CG88" s="172">
        <v>594.79899999999998</v>
      </c>
      <c r="CH88" s="174">
        <v>989.00599999999997</v>
      </c>
    </row>
    <row r="89" spans="1:86" x14ac:dyDescent="0.2">
      <c r="B89" s="165">
        <v>1</v>
      </c>
      <c r="C89" s="175" t="s">
        <v>245</v>
      </c>
      <c r="D89" s="176" t="s">
        <v>164</v>
      </c>
      <c r="E89" s="168">
        <v>0</v>
      </c>
      <c r="F89" s="168">
        <v>0</v>
      </c>
      <c r="G89" s="168">
        <v>0</v>
      </c>
      <c r="H89" s="168">
        <v>0</v>
      </c>
      <c r="I89" s="168">
        <v>0</v>
      </c>
      <c r="J89" s="168">
        <v>0</v>
      </c>
      <c r="K89" s="168">
        <v>0</v>
      </c>
      <c r="L89" s="168">
        <v>0</v>
      </c>
      <c r="M89" s="168">
        <v>0</v>
      </c>
      <c r="N89" s="168"/>
      <c r="O89" s="168"/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0</v>
      </c>
      <c r="V89" s="168">
        <v>0</v>
      </c>
      <c r="W89" s="168">
        <v>0</v>
      </c>
      <c r="X89" s="168">
        <v>0</v>
      </c>
      <c r="Y89" s="168">
        <v>0</v>
      </c>
      <c r="Z89" s="168">
        <v>0</v>
      </c>
      <c r="AA89" s="168">
        <v>0</v>
      </c>
      <c r="AB89" s="168">
        <v>0</v>
      </c>
      <c r="AC89" s="168">
        <v>0</v>
      </c>
      <c r="AD89" s="168">
        <v>0</v>
      </c>
      <c r="AE89" s="168">
        <v>0</v>
      </c>
      <c r="AF89" s="168">
        <v>0</v>
      </c>
      <c r="AG89" s="168">
        <v>0</v>
      </c>
      <c r="AH89" s="168">
        <v>0</v>
      </c>
      <c r="AI89" s="168">
        <v>0</v>
      </c>
      <c r="AJ89" s="168">
        <v>0</v>
      </c>
      <c r="AK89" s="168">
        <v>0</v>
      </c>
      <c r="AL89" s="168">
        <v>0</v>
      </c>
      <c r="AM89" s="168">
        <v>0</v>
      </c>
      <c r="AN89" s="168">
        <v>0</v>
      </c>
      <c r="AO89" s="168">
        <v>0</v>
      </c>
      <c r="AP89" s="168">
        <v>0</v>
      </c>
      <c r="AQ89" s="168">
        <v>0</v>
      </c>
      <c r="AR89" s="168">
        <v>0</v>
      </c>
      <c r="AS89" s="168">
        <v>0</v>
      </c>
      <c r="AT89" s="168">
        <v>0</v>
      </c>
      <c r="AU89" s="168">
        <v>0</v>
      </c>
      <c r="AV89" s="168">
        <v>0</v>
      </c>
      <c r="AW89" s="168">
        <v>0</v>
      </c>
      <c r="AX89" s="168">
        <v>0</v>
      </c>
      <c r="AY89" s="168">
        <v>0</v>
      </c>
      <c r="AZ89" s="168">
        <v>0</v>
      </c>
      <c r="BA89" s="168">
        <v>0</v>
      </c>
      <c r="BB89" s="168">
        <v>0</v>
      </c>
      <c r="BC89" s="168">
        <v>0</v>
      </c>
      <c r="BD89" s="168">
        <v>0</v>
      </c>
      <c r="BE89" s="168">
        <v>0</v>
      </c>
      <c r="BF89" s="168">
        <v>0</v>
      </c>
      <c r="BG89" s="168">
        <v>0</v>
      </c>
      <c r="BH89" s="168">
        <v>0</v>
      </c>
      <c r="BI89" s="168">
        <v>0</v>
      </c>
      <c r="BJ89" s="168">
        <v>0</v>
      </c>
      <c r="BK89" s="168">
        <v>0</v>
      </c>
      <c r="BL89" s="168">
        <v>0</v>
      </c>
      <c r="BM89" s="168">
        <v>0</v>
      </c>
      <c r="BN89" s="168">
        <v>0</v>
      </c>
      <c r="BO89" s="168">
        <v>0</v>
      </c>
      <c r="BP89" s="168">
        <v>0</v>
      </c>
      <c r="BQ89" s="168"/>
      <c r="BR89" s="169">
        <v>0</v>
      </c>
      <c r="BS89" s="170">
        <v>0</v>
      </c>
      <c r="BT89" s="171">
        <v>0</v>
      </c>
      <c r="BU89" s="171">
        <v>0</v>
      </c>
      <c r="BV89" s="172">
        <v>0</v>
      </c>
      <c r="BW89" s="171">
        <v>0</v>
      </c>
      <c r="BX89" s="171"/>
      <c r="BY89" s="171">
        <v>0</v>
      </c>
      <c r="BZ89" s="172">
        <v>0</v>
      </c>
      <c r="CA89" s="172">
        <v>0</v>
      </c>
      <c r="CB89" s="173"/>
      <c r="CC89" s="170"/>
      <c r="CD89" s="170"/>
      <c r="CE89" s="171"/>
      <c r="CF89" s="169">
        <v>0</v>
      </c>
      <c r="CG89" s="172">
        <v>0</v>
      </c>
      <c r="CH89" s="174">
        <v>0</v>
      </c>
    </row>
    <row r="90" spans="1:86" x14ac:dyDescent="0.2">
      <c r="B90" s="165">
        <v>1</v>
      </c>
      <c r="C90" s="175" t="s">
        <v>246</v>
      </c>
      <c r="D90" s="176" t="s">
        <v>165</v>
      </c>
      <c r="E90" s="168">
        <v>0</v>
      </c>
      <c r="F90" s="168">
        <v>0</v>
      </c>
      <c r="G90" s="168">
        <v>0</v>
      </c>
      <c r="H90" s="168">
        <v>0</v>
      </c>
      <c r="I90" s="168">
        <v>0</v>
      </c>
      <c r="J90" s="168">
        <v>0</v>
      </c>
      <c r="K90" s="168">
        <v>0</v>
      </c>
      <c r="L90" s="168">
        <v>0</v>
      </c>
      <c r="M90" s="168">
        <v>0</v>
      </c>
      <c r="N90" s="168"/>
      <c r="O90" s="168"/>
      <c r="P90" s="168">
        <v>0</v>
      </c>
      <c r="Q90" s="168">
        <v>0</v>
      </c>
      <c r="R90" s="168">
        <v>0</v>
      </c>
      <c r="S90" s="168">
        <v>0</v>
      </c>
      <c r="T90" s="168">
        <v>0</v>
      </c>
      <c r="U90" s="168">
        <v>0</v>
      </c>
      <c r="V90" s="168">
        <v>0</v>
      </c>
      <c r="W90" s="168">
        <v>0</v>
      </c>
      <c r="X90" s="168">
        <v>0</v>
      </c>
      <c r="Y90" s="168">
        <v>0</v>
      </c>
      <c r="Z90" s="168">
        <v>0</v>
      </c>
      <c r="AA90" s="168">
        <v>0</v>
      </c>
      <c r="AB90" s="168">
        <v>0</v>
      </c>
      <c r="AC90" s="168">
        <v>0</v>
      </c>
      <c r="AD90" s="168">
        <v>0</v>
      </c>
      <c r="AE90" s="168">
        <v>0</v>
      </c>
      <c r="AF90" s="168">
        <v>0</v>
      </c>
      <c r="AG90" s="168">
        <v>0</v>
      </c>
      <c r="AH90" s="168">
        <v>0</v>
      </c>
      <c r="AI90" s="168">
        <v>0</v>
      </c>
      <c r="AJ90" s="168">
        <v>0</v>
      </c>
      <c r="AK90" s="168">
        <v>0</v>
      </c>
      <c r="AL90" s="168">
        <v>0</v>
      </c>
      <c r="AM90" s="168">
        <v>0</v>
      </c>
      <c r="AN90" s="168">
        <v>0</v>
      </c>
      <c r="AO90" s="168">
        <v>0</v>
      </c>
      <c r="AP90" s="168">
        <v>0</v>
      </c>
      <c r="AQ90" s="168">
        <v>0</v>
      </c>
      <c r="AR90" s="168">
        <v>0</v>
      </c>
      <c r="AS90" s="168">
        <v>0</v>
      </c>
      <c r="AT90" s="168">
        <v>0</v>
      </c>
      <c r="AU90" s="168">
        <v>0</v>
      </c>
      <c r="AV90" s="168">
        <v>0</v>
      </c>
      <c r="AW90" s="168">
        <v>0</v>
      </c>
      <c r="AX90" s="168">
        <v>0</v>
      </c>
      <c r="AY90" s="168">
        <v>0</v>
      </c>
      <c r="AZ90" s="168">
        <v>0</v>
      </c>
      <c r="BA90" s="168">
        <v>0</v>
      </c>
      <c r="BB90" s="168">
        <v>0</v>
      </c>
      <c r="BC90" s="168">
        <v>0</v>
      </c>
      <c r="BD90" s="168">
        <v>0</v>
      </c>
      <c r="BE90" s="168">
        <v>0</v>
      </c>
      <c r="BF90" s="168">
        <v>0</v>
      </c>
      <c r="BG90" s="168">
        <v>0</v>
      </c>
      <c r="BH90" s="168">
        <v>0</v>
      </c>
      <c r="BI90" s="168">
        <v>0</v>
      </c>
      <c r="BJ90" s="168">
        <v>0</v>
      </c>
      <c r="BK90" s="168">
        <v>0</v>
      </c>
      <c r="BL90" s="168">
        <v>0</v>
      </c>
      <c r="BM90" s="168">
        <v>0</v>
      </c>
      <c r="BN90" s="168">
        <v>0</v>
      </c>
      <c r="BO90" s="168">
        <v>0</v>
      </c>
      <c r="BP90" s="168">
        <v>0</v>
      </c>
      <c r="BQ90" s="168"/>
      <c r="BR90" s="169">
        <v>0</v>
      </c>
      <c r="BS90" s="170">
        <v>0</v>
      </c>
      <c r="BT90" s="171">
        <v>0</v>
      </c>
      <c r="BU90" s="171">
        <v>0</v>
      </c>
      <c r="BV90" s="172">
        <v>0</v>
      </c>
      <c r="BW90" s="171">
        <v>0</v>
      </c>
      <c r="BX90" s="171"/>
      <c r="BY90" s="171">
        <v>0</v>
      </c>
      <c r="BZ90" s="172">
        <v>0</v>
      </c>
      <c r="CA90" s="172">
        <v>0</v>
      </c>
      <c r="CB90" s="173"/>
      <c r="CC90" s="170"/>
      <c r="CD90" s="170"/>
      <c r="CE90" s="171"/>
      <c r="CF90" s="169">
        <v>0</v>
      </c>
      <c r="CG90" s="172">
        <v>0</v>
      </c>
      <c r="CH90" s="174">
        <v>0</v>
      </c>
    </row>
    <row r="91" spans="1:86" x14ac:dyDescent="0.2">
      <c r="B91" s="165">
        <v>1</v>
      </c>
      <c r="C91" s="175" t="s">
        <v>247</v>
      </c>
      <c r="D91" s="176" t="s">
        <v>166</v>
      </c>
      <c r="E91" s="168">
        <v>0</v>
      </c>
      <c r="F91" s="168">
        <v>0</v>
      </c>
      <c r="G91" s="168">
        <v>0</v>
      </c>
      <c r="H91" s="168">
        <v>0</v>
      </c>
      <c r="I91" s="168">
        <v>0</v>
      </c>
      <c r="J91" s="168">
        <v>0</v>
      </c>
      <c r="K91" s="168">
        <v>0</v>
      </c>
      <c r="L91" s="168">
        <v>0</v>
      </c>
      <c r="M91" s="168">
        <v>0</v>
      </c>
      <c r="N91" s="168"/>
      <c r="O91" s="168"/>
      <c r="P91" s="168">
        <v>0</v>
      </c>
      <c r="Q91" s="168">
        <v>0</v>
      </c>
      <c r="R91" s="168">
        <v>0</v>
      </c>
      <c r="S91" s="168">
        <v>0</v>
      </c>
      <c r="T91" s="168">
        <v>0</v>
      </c>
      <c r="U91" s="168">
        <v>0</v>
      </c>
      <c r="V91" s="168">
        <v>0</v>
      </c>
      <c r="W91" s="168">
        <v>0</v>
      </c>
      <c r="X91" s="168">
        <v>0</v>
      </c>
      <c r="Y91" s="168">
        <v>0</v>
      </c>
      <c r="Z91" s="168">
        <v>0</v>
      </c>
      <c r="AA91" s="168">
        <v>0</v>
      </c>
      <c r="AB91" s="168">
        <v>0</v>
      </c>
      <c r="AC91" s="168">
        <v>0</v>
      </c>
      <c r="AD91" s="168">
        <v>0</v>
      </c>
      <c r="AE91" s="168">
        <v>0</v>
      </c>
      <c r="AF91" s="168">
        <v>0</v>
      </c>
      <c r="AG91" s="168">
        <v>0</v>
      </c>
      <c r="AH91" s="168">
        <v>0</v>
      </c>
      <c r="AI91" s="168">
        <v>0</v>
      </c>
      <c r="AJ91" s="168">
        <v>0</v>
      </c>
      <c r="AK91" s="168">
        <v>0</v>
      </c>
      <c r="AL91" s="168">
        <v>0</v>
      </c>
      <c r="AM91" s="168">
        <v>0</v>
      </c>
      <c r="AN91" s="168">
        <v>0</v>
      </c>
      <c r="AO91" s="168">
        <v>0</v>
      </c>
      <c r="AP91" s="168">
        <v>0</v>
      </c>
      <c r="AQ91" s="168">
        <v>0</v>
      </c>
      <c r="AR91" s="168">
        <v>0</v>
      </c>
      <c r="AS91" s="168">
        <v>0</v>
      </c>
      <c r="AT91" s="168">
        <v>0</v>
      </c>
      <c r="AU91" s="168">
        <v>0</v>
      </c>
      <c r="AV91" s="168">
        <v>0</v>
      </c>
      <c r="AW91" s="168">
        <v>0</v>
      </c>
      <c r="AX91" s="168">
        <v>0</v>
      </c>
      <c r="AY91" s="168">
        <v>0</v>
      </c>
      <c r="AZ91" s="168">
        <v>0</v>
      </c>
      <c r="BA91" s="168">
        <v>0</v>
      </c>
      <c r="BB91" s="168">
        <v>0</v>
      </c>
      <c r="BC91" s="168">
        <v>0</v>
      </c>
      <c r="BD91" s="168">
        <v>0</v>
      </c>
      <c r="BE91" s="168">
        <v>0</v>
      </c>
      <c r="BF91" s="168">
        <v>0</v>
      </c>
      <c r="BG91" s="168">
        <v>0</v>
      </c>
      <c r="BH91" s="168">
        <v>0</v>
      </c>
      <c r="BI91" s="168">
        <v>0</v>
      </c>
      <c r="BJ91" s="168">
        <v>0</v>
      </c>
      <c r="BK91" s="168">
        <v>0</v>
      </c>
      <c r="BL91" s="168">
        <v>0</v>
      </c>
      <c r="BM91" s="168">
        <v>0</v>
      </c>
      <c r="BN91" s="168">
        <v>0</v>
      </c>
      <c r="BO91" s="168">
        <v>0</v>
      </c>
      <c r="BP91" s="168">
        <v>0</v>
      </c>
      <c r="BQ91" s="168"/>
      <c r="BR91" s="169">
        <v>0</v>
      </c>
      <c r="BS91" s="170">
        <v>288</v>
      </c>
      <c r="BT91" s="171">
        <v>0</v>
      </c>
      <c r="BU91" s="171">
        <v>0</v>
      </c>
      <c r="BV91" s="172">
        <v>288</v>
      </c>
      <c r="BW91" s="171">
        <v>0</v>
      </c>
      <c r="BX91" s="171"/>
      <c r="BY91" s="171">
        <v>0</v>
      </c>
      <c r="BZ91" s="172">
        <v>0</v>
      </c>
      <c r="CA91" s="172">
        <v>0</v>
      </c>
      <c r="CB91" s="173"/>
      <c r="CC91" s="170"/>
      <c r="CD91" s="170"/>
      <c r="CE91" s="171"/>
      <c r="CF91" s="169">
        <v>0</v>
      </c>
      <c r="CG91" s="172">
        <v>288</v>
      </c>
      <c r="CH91" s="174">
        <v>288</v>
      </c>
    </row>
    <row r="92" spans="1:86" x14ac:dyDescent="0.2">
      <c r="B92" s="165">
        <v>1</v>
      </c>
      <c r="C92" s="175" t="s">
        <v>248</v>
      </c>
      <c r="D92" s="176" t="s">
        <v>167</v>
      </c>
      <c r="E92" s="168">
        <v>0</v>
      </c>
      <c r="F92" s="168">
        <v>0</v>
      </c>
      <c r="G92" s="168">
        <v>0</v>
      </c>
      <c r="H92" s="168">
        <v>0</v>
      </c>
      <c r="I92" s="168">
        <v>0</v>
      </c>
      <c r="J92" s="168">
        <v>0</v>
      </c>
      <c r="K92" s="168">
        <v>0</v>
      </c>
      <c r="L92" s="168">
        <v>0</v>
      </c>
      <c r="M92" s="168">
        <v>0</v>
      </c>
      <c r="N92" s="168"/>
      <c r="O92" s="168"/>
      <c r="P92" s="168">
        <v>0</v>
      </c>
      <c r="Q92" s="168">
        <v>0</v>
      </c>
      <c r="R92" s="168">
        <v>0</v>
      </c>
      <c r="S92" s="168">
        <v>0</v>
      </c>
      <c r="T92" s="168">
        <v>0</v>
      </c>
      <c r="U92" s="168">
        <v>0</v>
      </c>
      <c r="V92" s="168">
        <v>0</v>
      </c>
      <c r="W92" s="168">
        <v>0</v>
      </c>
      <c r="X92" s="168">
        <v>0</v>
      </c>
      <c r="Y92" s="168">
        <v>0</v>
      </c>
      <c r="Z92" s="168">
        <v>0</v>
      </c>
      <c r="AA92" s="168">
        <v>0</v>
      </c>
      <c r="AB92" s="168">
        <v>0</v>
      </c>
      <c r="AC92" s="168">
        <v>0</v>
      </c>
      <c r="AD92" s="168">
        <v>0</v>
      </c>
      <c r="AE92" s="168">
        <v>0</v>
      </c>
      <c r="AF92" s="168">
        <v>0</v>
      </c>
      <c r="AG92" s="168">
        <v>0</v>
      </c>
      <c r="AH92" s="168">
        <v>0</v>
      </c>
      <c r="AI92" s="168">
        <v>0</v>
      </c>
      <c r="AJ92" s="168">
        <v>0</v>
      </c>
      <c r="AK92" s="168">
        <v>0</v>
      </c>
      <c r="AL92" s="168">
        <v>0</v>
      </c>
      <c r="AM92" s="168">
        <v>0</v>
      </c>
      <c r="AN92" s="168">
        <v>0</v>
      </c>
      <c r="AO92" s="168">
        <v>0</v>
      </c>
      <c r="AP92" s="168">
        <v>0</v>
      </c>
      <c r="AQ92" s="168">
        <v>0</v>
      </c>
      <c r="AR92" s="168">
        <v>0</v>
      </c>
      <c r="AS92" s="168">
        <v>0</v>
      </c>
      <c r="AT92" s="168">
        <v>0</v>
      </c>
      <c r="AU92" s="168">
        <v>0</v>
      </c>
      <c r="AV92" s="168">
        <v>0</v>
      </c>
      <c r="AW92" s="168">
        <v>0</v>
      </c>
      <c r="AX92" s="168">
        <v>0</v>
      </c>
      <c r="AY92" s="168">
        <v>0</v>
      </c>
      <c r="AZ92" s="168">
        <v>0</v>
      </c>
      <c r="BA92" s="168">
        <v>0</v>
      </c>
      <c r="BB92" s="168">
        <v>0</v>
      </c>
      <c r="BC92" s="168">
        <v>0</v>
      </c>
      <c r="BD92" s="168">
        <v>0</v>
      </c>
      <c r="BE92" s="168">
        <v>0</v>
      </c>
      <c r="BF92" s="168">
        <v>0</v>
      </c>
      <c r="BG92" s="168">
        <v>0</v>
      </c>
      <c r="BH92" s="168">
        <v>0</v>
      </c>
      <c r="BI92" s="168">
        <v>0</v>
      </c>
      <c r="BJ92" s="168">
        <v>0</v>
      </c>
      <c r="BK92" s="168">
        <v>0</v>
      </c>
      <c r="BL92" s="168">
        <v>0</v>
      </c>
      <c r="BM92" s="168">
        <v>0</v>
      </c>
      <c r="BN92" s="168">
        <v>0</v>
      </c>
      <c r="BO92" s="168">
        <v>0</v>
      </c>
      <c r="BP92" s="168">
        <v>0</v>
      </c>
      <c r="BQ92" s="168"/>
      <c r="BR92" s="169">
        <v>0</v>
      </c>
      <c r="BS92" s="170">
        <v>0</v>
      </c>
      <c r="BT92" s="171">
        <v>0</v>
      </c>
      <c r="BU92" s="171">
        <v>0</v>
      </c>
      <c r="BV92" s="172">
        <v>0</v>
      </c>
      <c r="BW92" s="171">
        <v>0</v>
      </c>
      <c r="BX92" s="171"/>
      <c r="BY92" s="171">
        <v>0</v>
      </c>
      <c r="BZ92" s="172">
        <v>0</v>
      </c>
      <c r="CA92" s="172">
        <v>0</v>
      </c>
      <c r="CB92" s="173"/>
      <c r="CC92" s="170"/>
      <c r="CD92" s="170"/>
      <c r="CE92" s="171"/>
      <c r="CF92" s="169">
        <v>0</v>
      </c>
      <c r="CG92" s="172">
        <v>0</v>
      </c>
      <c r="CH92" s="174">
        <v>0</v>
      </c>
    </row>
    <row r="93" spans="1:86" x14ac:dyDescent="0.2">
      <c r="B93" s="165">
        <v>1</v>
      </c>
      <c r="C93" s="175" t="s">
        <v>249</v>
      </c>
      <c r="D93" s="176" t="s">
        <v>168</v>
      </c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8"/>
      <c r="BS93" s="179"/>
      <c r="BT93" s="180"/>
      <c r="BU93" s="180"/>
      <c r="BV93" s="181"/>
      <c r="BW93" s="180"/>
      <c r="BX93" s="180"/>
      <c r="BY93" s="180"/>
      <c r="BZ93" s="181"/>
      <c r="CA93" s="181"/>
      <c r="CB93" s="182"/>
      <c r="CC93" s="179"/>
      <c r="CD93" s="179"/>
      <c r="CE93" s="180"/>
      <c r="CF93" s="183"/>
      <c r="CG93" s="184"/>
      <c r="CH93" s="185"/>
    </row>
    <row r="94" spans="1:86" x14ac:dyDescent="0.2">
      <c r="A94" s="186"/>
      <c r="B94" s="187">
        <v>1</v>
      </c>
      <c r="C94" s="188" t="s">
        <v>250</v>
      </c>
      <c r="D94" s="189" t="s">
        <v>169</v>
      </c>
      <c r="E94" s="190">
        <v>4812.8670000000002</v>
      </c>
      <c r="F94" s="190">
        <v>305.66300000000001</v>
      </c>
      <c r="G94" s="190">
        <v>7298.5150000000003</v>
      </c>
      <c r="H94" s="190">
        <v>38188.108999999997</v>
      </c>
      <c r="I94" s="190">
        <v>35404.165000000001</v>
      </c>
      <c r="J94" s="190">
        <v>1733.9480000000001</v>
      </c>
      <c r="K94" s="190">
        <v>4309.0630000000001</v>
      </c>
      <c r="L94" s="190">
        <v>3508.27</v>
      </c>
      <c r="M94" s="190">
        <v>761.44899999999996</v>
      </c>
      <c r="N94" s="190"/>
      <c r="O94" s="190"/>
      <c r="P94" s="190">
        <v>28304.204000000002</v>
      </c>
      <c r="Q94" s="190">
        <v>3776.9009999999998</v>
      </c>
      <c r="R94" s="190">
        <v>5673.4769999999999</v>
      </c>
      <c r="S94" s="190">
        <v>33708.963000000003</v>
      </c>
      <c r="T94" s="190">
        <v>8157.9250000000002</v>
      </c>
      <c r="U94" s="190">
        <v>4927.3739999999998</v>
      </c>
      <c r="V94" s="190">
        <v>8421.7720000000008</v>
      </c>
      <c r="W94" s="190">
        <v>13396.449000000001</v>
      </c>
      <c r="X94" s="190">
        <v>2563.355</v>
      </c>
      <c r="Y94" s="190">
        <v>9762.7489999999998</v>
      </c>
      <c r="Z94" s="190">
        <v>2820.942</v>
      </c>
      <c r="AA94" s="190">
        <v>9490.4449999999997</v>
      </c>
      <c r="AB94" s="190">
        <v>3078.5949999999998</v>
      </c>
      <c r="AC94" s="190">
        <v>779.08</v>
      </c>
      <c r="AD94" s="190">
        <v>6557.8729999999996</v>
      </c>
      <c r="AE94" s="190">
        <v>65064.908000000003</v>
      </c>
      <c r="AF94" s="190">
        <v>16070.129000000001</v>
      </c>
      <c r="AG94" s="190">
        <v>22157</v>
      </c>
      <c r="AH94" s="190">
        <v>14663.129000000001</v>
      </c>
      <c r="AI94" s="190">
        <v>10387.004000000001</v>
      </c>
      <c r="AJ94" s="190">
        <v>64946.514000000003</v>
      </c>
      <c r="AK94" s="190">
        <v>15795.673000000001</v>
      </c>
      <c r="AL94" s="190">
        <v>14346.18</v>
      </c>
      <c r="AM94" s="190">
        <v>2141.931</v>
      </c>
      <c r="AN94" s="190">
        <v>7257.4859999999999</v>
      </c>
      <c r="AO94" s="190">
        <v>3454.355</v>
      </c>
      <c r="AP94" s="190">
        <v>3985.2710000000002</v>
      </c>
      <c r="AQ94" s="190">
        <v>5457.2640000000001</v>
      </c>
      <c r="AR94" s="190">
        <v>8779.6090000000004</v>
      </c>
      <c r="AS94" s="190">
        <v>3891.6170000000002</v>
      </c>
      <c r="AT94" s="190">
        <v>710.25599999999997</v>
      </c>
      <c r="AU94" s="190">
        <v>1843.5909999999999</v>
      </c>
      <c r="AV94" s="190">
        <v>7266.7309999999998</v>
      </c>
      <c r="AW94" s="190">
        <v>4144.75</v>
      </c>
      <c r="AX94" s="190">
        <v>4180.5709999999999</v>
      </c>
      <c r="AY94" s="190">
        <v>14213.694</v>
      </c>
      <c r="AZ94" s="190">
        <v>1598.5160000000001</v>
      </c>
      <c r="BA94" s="190">
        <v>5084.3779999999997</v>
      </c>
      <c r="BB94" s="190">
        <v>2595.0390000000002</v>
      </c>
      <c r="BC94" s="190">
        <v>5687.3670000000002</v>
      </c>
      <c r="BD94" s="190">
        <v>1694.027</v>
      </c>
      <c r="BE94" s="190">
        <v>8198.2919999999995</v>
      </c>
      <c r="BF94" s="190">
        <v>9059.3330000000005</v>
      </c>
      <c r="BG94" s="190">
        <v>21472.677</v>
      </c>
      <c r="BH94" s="190">
        <v>5312.1310000000003</v>
      </c>
      <c r="BI94" s="190">
        <v>14932.992</v>
      </c>
      <c r="BJ94" s="190">
        <v>7778.5789999999997</v>
      </c>
      <c r="BK94" s="190">
        <v>4292.3339999999998</v>
      </c>
      <c r="BL94" s="190">
        <v>1555.884</v>
      </c>
      <c r="BM94" s="190">
        <v>2980.1329999999998</v>
      </c>
      <c r="BN94" s="190">
        <v>469.36200000000002</v>
      </c>
      <c r="BO94" s="190">
        <v>1552.3689999999999</v>
      </c>
      <c r="BP94" s="190">
        <v>0</v>
      </c>
      <c r="BQ94" s="190"/>
      <c r="BR94" s="191">
        <v>622763.22900000005</v>
      </c>
      <c r="BS94" s="192">
        <v>305816.93599999999</v>
      </c>
      <c r="BT94" s="190">
        <v>335.59300000000002</v>
      </c>
      <c r="BU94" s="190">
        <v>6205.0259999999998</v>
      </c>
      <c r="BV94" s="190">
        <v>312357.55499999999</v>
      </c>
      <c r="BW94" s="190">
        <v>144968.671</v>
      </c>
      <c r="BX94" s="190"/>
      <c r="BY94" s="190">
        <v>-14515.499</v>
      </c>
      <c r="BZ94" s="190">
        <v>-14515.499</v>
      </c>
      <c r="CA94" s="190">
        <v>130453.17200000001</v>
      </c>
      <c r="CB94" s="193"/>
      <c r="CC94" s="194"/>
      <c r="CD94" s="194"/>
      <c r="CE94" s="190"/>
      <c r="CF94" s="191">
        <v>16347.013999999999</v>
      </c>
      <c r="CG94" s="195">
        <v>459157.74100000004</v>
      </c>
      <c r="CH94" s="196">
        <v>1081920.9700000002</v>
      </c>
    </row>
    <row r="125" spans="1:2" x14ac:dyDescent="0.2">
      <c r="A125" s="197" t="s">
        <v>253</v>
      </c>
      <c r="B125" s="197" t="s">
        <v>254</v>
      </c>
    </row>
    <row r="126" spans="1:2" x14ac:dyDescent="0.2">
      <c r="A126" s="165">
        <v>1900</v>
      </c>
      <c r="B126" s="198" t="s">
        <v>255</v>
      </c>
    </row>
    <row r="127" spans="1:2" x14ac:dyDescent="0.2">
      <c r="A127" s="165">
        <v>1950</v>
      </c>
      <c r="B127" s="198" t="s">
        <v>256</v>
      </c>
    </row>
    <row r="136" spans="1:2" x14ac:dyDescent="0.2">
      <c r="A136" s="9" t="s">
        <v>21</v>
      </c>
      <c r="B136" s="198" t="s">
        <v>257</v>
      </c>
    </row>
    <row r="137" spans="1:2" x14ac:dyDescent="0.2">
      <c r="A137" s="9" t="s">
        <v>258</v>
      </c>
      <c r="B137" s="198" t="s">
        <v>259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900 product*product_x000a_1950 industry*industry" sqref="I15">
      <formula1>$A$126:$A$127</formula1>
    </dataValidation>
    <dataValidation type="list" allowBlank="1" showInputMessage="1" showErrorMessage="1" prompt="V Current Prices_x000a_Y Previous Year Prices" sqref="B6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2019-11-05T11:44:36Z</dcterms:created>
  <dcterms:modified xsi:type="dcterms:W3CDTF">2019-11-05T11:45:45Z</dcterms:modified>
</cp:coreProperties>
</file>