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516"/>
  <workbookPr codeName="ThisWorkbook" autoCompressPictures="0"/>
  <bookViews>
    <workbookView xWindow="0" yWindow="0" windowWidth="25600" windowHeight="16060" tabRatio="724" activeTab="1"/>
  </bookViews>
  <sheets>
    <sheet name="Read this" sheetId="13" r:id="rId1"/>
    <sheet name="CK_Identification" sheetId="10" r:id="rId2"/>
    <sheet name="CK_Crossability" sheetId="11" r:id="rId3"/>
    <sheet name="CK_Threats" sheetId="12" r:id="rId4"/>
    <sheet name="List code and descriptions" sheetId="7" r:id="rId5"/>
  </sheets>
  <definedNames>
    <definedName name="O_Unique_identifier">CK_Crossability!#REF!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Y22" i="10" l="1"/>
  <c r="Y23" i="10"/>
  <c r="Y24" i="10"/>
  <c r="Y25" i="10"/>
  <c r="Y26" i="10"/>
  <c r="Y27" i="10"/>
  <c r="Y28" i="10"/>
  <c r="Y29" i="10"/>
  <c r="Y30" i="10"/>
  <c r="Y31" i="10"/>
  <c r="Y32" i="10"/>
  <c r="Y33" i="10"/>
  <c r="Y34" i="10"/>
  <c r="Y35" i="10"/>
  <c r="Y36" i="10"/>
  <c r="Y37" i="10"/>
  <c r="Y38" i="10"/>
  <c r="Y39" i="10"/>
  <c r="Y19" i="10"/>
  <c r="Y20" i="10"/>
  <c r="Y21" i="10"/>
  <c r="Y16" i="10"/>
  <c r="Y17" i="10"/>
  <c r="Y18" i="10"/>
  <c r="A17" i="10"/>
  <c r="A18" i="10"/>
  <c r="A19" i="10"/>
  <c r="A20" i="10"/>
  <c r="A21" i="10"/>
  <c r="A22" i="10"/>
  <c r="A23" i="10"/>
  <c r="A24" i="10"/>
  <c r="A25" i="10"/>
  <c r="A26" i="10"/>
  <c r="A27" i="10"/>
  <c r="A28" i="10"/>
  <c r="A29" i="10"/>
  <c r="A30" i="10"/>
  <c r="A31" i="10"/>
  <c r="A32" i="10"/>
  <c r="A33" i="10"/>
  <c r="A34" i="10"/>
  <c r="A35" i="10"/>
  <c r="A36" i="10"/>
  <c r="A37" i="10"/>
  <c r="A38" i="10"/>
  <c r="A39" i="10"/>
</calcChain>
</file>

<file path=xl/sharedStrings.xml><?xml version="1.0" encoding="utf-8"?>
<sst xmlns="http://schemas.openxmlformats.org/spreadsheetml/2006/main" count="741" uniqueCount="523">
  <si>
    <t xml:space="preserve">Country code identifying the National CWR checklist; the code of the country preparing the CWR checklist. For country codes use the three-letter ISO 3166-1 (see: http://unstats.un.org/unsd/methods/m49/m49alpha.htm ) </t>
  </si>
  <si>
    <t xml:space="preserve">Example: ESP </t>
  </si>
  <si>
    <r>
      <t>Code identifying the edition of the National</t>
    </r>
    <r>
      <rPr>
        <i/>
        <sz val="11"/>
        <color rgb="FF000000"/>
        <rFont val="Calibri"/>
        <family val="2"/>
      </rPr>
      <t xml:space="preserve"> </t>
    </r>
    <r>
      <rPr>
        <sz val="11"/>
        <color rgb="FF000000"/>
        <rFont val="Calibri"/>
        <family val="2"/>
      </rPr>
      <t xml:space="preserve">CWR checklist made up of the edition number and the year of publication. </t>
    </r>
  </si>
  <si>
    <t xml:space="preserve">FAO WIEWS code of the institute that is responsible at the national level for the production of the National CWR Checklist.  The codes consist of the 3 letter ISO 3166 country code of the country where the institute is located plus a number. The current set of institute codes is available from http://apps3.fao.org/wiews/wiews.jsp  </t>
  </si>
  <si>
    <t xml:space="preserve">Example: ESP003 </t>
  </si>
  <si>
    <t>Any bibliographic references related to the publication of the checklist, the format should include the author, date, title, journal, volume and page number or the DOI number.</t>
  </si>
  <si>
    <t>Code</t>
  </si>
  <si>
    <t>Name field</t>
  </si>
  <si>
    <t>Description</t>
  </si>
  <si>
    <t>examples</t>
  </si>
  <si>
    <t xml:space="preserve">1.1. National CWR checklist code  *[1] </t>
  </si>
  <si>
    <t>CK:CWRCODE</t>
  </si>
  <si>
    <t xml:space="preserve">1.2. National CWR checklist edition number * </t>
  </si>
  <si>
    <t xml:space="preserve">URL linking to any additional data about the checklist species either in the institute or from another source. </t>
  </si>
  <si>
    <t>This refers to details about the taxon concept to which the CWR population, accession or specimen belongs. We encourage the use of GRIN Taxonomy (http://www.ars-grin.gov/cgi-bin/npgs/html/index.pl) or EURO+MED PlantBase (http://ww2.bgbm.org/EuroPlusMed/query.asp)</t>
  </si>
  <si>
    <t>Example: Plantae</t>
  </si>
  <si>
    <t>Example: Angiosperms</t>
  </si>
  <si>
    <t>Example: Monocotyledons</t>
  </si>
  <si>
    <t>Example: Asparagales</t>
  </si>
  <si>
    <t>Example: Amaryllidaceae</t>
  </si>
  <si>
    <t xml:space="preserve">Genus name of the taxon, in Latin. Initial uppercase letter required. </t>
  </si>
  <si>
    <r>
      <t xml:space="preserve">Example 1: </t>
    </r>
    <r>
      <rPr>
        <i/>
        <sz val="11"/>
        <color rgb="FF000000"/>
        <rFont val="Calibri"/>
        <family val="2"/>
      </rPr>
      <t>Allium</t>
    </r>
    <r>
      <rPr>
        <sz val="11"/>
        <color rgb="FF000000"/>
        <rFont val="Calibri"/>
        <family val="2"/>
      </rPr>
      <t xml:space="preserve"> </t>
    </r>
  </si>
  <si>
    <t xml:space="preserve">Specific epithet portion of the scientific name, in Latin, in lower case letters. </t>
  </si>
  <si>
    <r>
      <t>Example 1:</t>
    </r>
    <r>
      <rPr>
        <i/>
        <sz val="11"/>
        <color rgb="FF000000"/>
        <rFont val="Calibri"/>
        <family val="2"/>
      </rPr>
      <t xml:space="preserve"> ampeloprasum</t>
    </r>
  </si>
  <si>
    <t xml:space="preserve">The authority for the species name. </t>
  </si>
  <si>
    <t>Example 1: L.</t>
  </si>
  <si>
    <r>
      <t xml:space="preserve">Example 1: var. </t>
    </r>
    <r>
      <rPr>
        <i/>
        <sz val="11"/>
        <color rgb="FF000000"/>
        <rFont val="Calibri"/>
        <family val="2"/>
      </rPr>
      <t>ampeloprasum</t>
    </r>
  </si>
  <si>
    <t xml:space="preserve">Provide the subtaxon authority at the most detailed taxonomic level. </t>
  </si>
  <si>
    <t>Example 1:  L.</t>
  </si>
  <si>
    <t xml:space="preserve">Taxonomy used by checklist compiler to identify the material (e.g. The Plant List, Euro+Med PlantBase, GRIN Taxonomy for Plants, etc.) </t>
  </si>
  <si>
    <t>Example 1: Flora Iberica</t>
  </si>
  <si>
    <t xml:space="preserve">This is a field attributed by the system. The ID attributed to this field is a unique taxonomic ID that relates to the standardized taxonomic classification matching in the system (e.g.. Euro+Med PlantBase, GRIN taxonomy and Species 2000). This ID can be used in subsequent data loads instead of filling all taxonomic fields (2.1 to 2.11) </t>
  </si>
  <si>
    <t>Synonyms of taxon. Multiple values are separated by a semicolon without space.</t>
  </si>
  <si>
    <r>
      <t xml:space="preserve">Example:  </t>
    </r>
    <r>
      <rPr>
        <i/>
        <sz val="11"/>
        <color rgb="FF000000"/>
        <rFont val="Calibri"/>
        <family val="2"/>
      </rPr>
      <t xml:space="preserve">Allium babingtonii </t>
    </r>
    <r>
      <rPr>
        <sz val="11"/>
        <color rgb="FF000000"/>
        <rFont val="Calibri"/>
        <family val="2"/>
      </rPr>
      <t>Borrer.</t>
    </r>
  </si>
  <si>
    <t xml:space="preserve">Synonyms references used by checklist compiler (e.g.. The Plant List, Euro+Med PlantBase, GRIN Taxonomy for Plnats, etc.). </t>
  </si>
  <si>
    <t xml:space="preserve">Name of the taxon in colloquial language. Multiple values are separated by a semicolon without space. </t>
  </si>
  <si>
    <r>
      <t>Provide the language of the common taxon name (</t>
    </r>
    <r>
      <rPr>
        <i/>
        <sz val="11"/>
        <color theme="1"/>
        <rFont val="Calibri"/>
        <family val="2"/>
      </rPr>
      <t>Standard: ISO 639-2</t>
    </r>
    <r>
      <rPr>
        <sz val="11"/>
        <color theme="1"/>
        <rFont val="Calibri"/>
        <family val="2"/>
      </rPr>
      <t>).</t>
    </r>
    <r>
      <rPr>
        <sz val="11"/>
        <color theme="1"/>
        <rFont val="Calibri"/>
        <family val="2"/>
        <scheme val="minor"/>
      </rPr>
      <t xml:space="preserve"> Multiple values are separated by a semicolon without space.</t>
    </r>
  </si>
  <si>
    <t>Chromosome number of the species. Multiple values are separated by a semicolon without space.</t>
  </si>
  <si>
    <r>
      <t xml:space="preserve">Gene Pool to which the taxon belongs (see Maxted </t>
    </r>
    <r>
      <rPr>
        <i/>
        <sz val="11"/>
        <color theme="1"/>
        <rFont val="Calibri"/>
        <family val="2"/>
      </rPr>
      <t>et al.,</t>
    </r>
    <r>
      <rPr>
        <sz val="11"/>
        <color theme="1"/>
        <rFont val="Calibri"/>
        <family val="2"/>
      </rPr>
      <t xml:space="preserve"> 2006). The members of crop gene pool GP1b (primary) and 2 (secondary) are most likely to be crossable with the crop and so these become the obvious conservation priorities. Multiple values are separated by a semicolon without space.</t>
    </r>
  </si>
  <si>
    <t>Citation of reference source for Gene Pool concept applied. Multiple values are separated by a semicolon without space.</t>
  </si>
  <si>
    <t>Citation of reference source for Taxon Group concept applied. Multiple values are separated by a semicolon without space.</t>
  </si>
  <si>
    <t xml:space="preserve">List the species that have been crossed, separated the items by semicolons (;) without space. </t>
  </si>
  <si>
    <r>
      <t>Add bibliographic references related to the species crossed, the format should include the author, date, title, journal, volume and page number or the DOI number.</t>
    </r>
    <r>
      <rPr>
        <sz val="11"/>
        <color rgb="FF000000"/>
        <rFont val="Calibri"/>
        <family val="2"/>
      </rPr>
      <t xml:space="preserve"> Multiple values are separated by semicolon </t>
    </r>
    <r>
      <rPr>
        <sz val="11"/>
        <color theme="1"/>
        <rFont val="Calibri"/>
        <family val="2"/>
      </rPr>
      <t xml:space="preserve">(;) </t>
    </r>
    <r>
      <rPr>
        <sz val="11"/>
        <color rgb="FF000000"/>
        <rFont val="Calibri"/>
        <family val="2"/>
      </rPr>
      <t>without space.</t>
    </r>
  </si>
  <si>
    <r>
      <t xml:space="preserve">Indicate the percentage (%) of success rate for each cross. </t>
    </r>
    <r>
      <rPr>
        <sz val="11"/>
        <color rgb="FF000000"/>
        <rFont val="Calibri"/>
        <family val="2"/>
      </rPr>
      <t xml:space="preserve">Multiple values are separated by semicolon </t>
    </r>
    <r>
      <rPr>
        <sz val="11"/>
        <color theme="1"/>
        <rFont val="Calibri"/>
        <family val="2"/>
      </rPr>
      <t xml:space="preserve">(;) </t>
    </r>
    <r>
      <rPr>
        <sz val="11"/>
        <color rgb="FF000000"/>
        <rFont val="Calibri"/>
        <family val="2"/>
      </rPr>
      <t>without space.</t>
    </r>
  </si>
  <si>
    <t>Indicate level of Red List assessment.</t>
  </si>
  <si>
    <t>Provide region of assessment if level is 2 (= regional).  A region indicates any subglobal geographically defined area, including country, state, or province (IUCN 2012a).</t>
  </si>
  <si>
    <r>
      <t>For the categories CR, EN and VU, for which criteria and subcriteria are an integral part of the Red List assessment, provide the IUCN criteria and subcriteria that apply to the taxon as a result of the Red listing process in the standard format,  (see Annex I), e.g. B2ab(iii)</t>
    </r>
    <r>
      <rPr>
        <sz val="10"/>
        <color rgb="FF221E1F"/>
        <rFont val="Calibri"/>
        <family val="2"/>
        <scheme val="minor"/>
      </rPr>
      <t xml:space="preserve"> IUCN 2012b.</t>
    </r>
  </si>
  <si>
    <t>If the taxon has not been assessed using the IUCN Red List Categories and Criteria Version 3.1, provide the Red List category, criteria and subcriteria that apply to the taxon as a result of the Red listing process using the alternative system applied.</t>
  </si>
  <si>
    <r>
      <t xml:space="preserve">Provide </t>
    </r>
    <r>
      <rPr>
        <sz val="11"/>
        <color theme="1"/>
        <rFont val="Calibri"/>
        <family val="2"/>
      </rPr>
      <t>URL linking to the additional Red List assessment publication details.</t>
    </r>
    <r>
      <rPr>
        <sz val="10.5"/>
        <color theme="1"/>
        <rFont val="Consolas"/>
        <family val="3"/>
      </rPr>
      <t xml:space="preserve"> </t>
    </r>
  </si>
  <si>
    <t xml:space="preserve">Indicate the economic value of the related crop. Use FAO stats for value http://faostat3.fao.org/home/index.html#HOME when applicable. Multiple values are allowed, separated with a semicolon without space. </t>
  </si>
  <si>
    <t>Citation of reference source for the economic value of the related crop or any bibliographic references related to the publication of the economic value, the format should include the author, date, title, journal, volume and page number or the DOI number. Multiple values are allowed, separated by a semicolon without space.</t>
  </si>
  <si>
    <t xml:space="preserve">The remarks field is used to add notes or to elaborate on descriptors. Prefix remarks with the field name they refer to and follow by a colon (:). Distinct remarks referring to different fields are separated by semicolons (;) without space. </t>
  </si>
  <si>
    <t>If no concept has been applied to the crop complex, the Taxon Group to which the taxon belongs (see Maxted et al., 2006). The Taxon Group uses taxonomic classifications of the crop genus as a proxy for relative crossability. Taxon group TG1b (same species as crop), TG2 (same series or section as crop) and TG3 (same subgenus as crop) are given priority. Other CWR that are also given priority are species that have previously been successfully used in breeding. Multiple values are separated by a semicolon without space.</t>
  </si>
  <si>
    <t xml:space="preserve">Example: the first edition that is compiled in 2012 will be coded as 001/2012. Example: the second edition that is compiled in 2014 will be coded 002/2014   </t>
  </si>
  <si>
    <t xml:space="preserve">1.3. Institute code  * </t>
  </si>
  <si>
    <t>1.4. Type of checklist*</t>
  </si>
  <si>
    <r>
      <t>1.</t>
    </r>
    <r>
      <rPr>
        <sz val="7"/>
        <color theme="1"/>
        <rFont val="Times New Roman"/>
        <family val="1"/>
      </rPr>
      <t xml:space="preserve">       </t>
    </r>
    <r>
      <rPr>
        <b/>
        <sz val="11"/>
        <color theme="1"/>
        <rFont val="Calibri"/>
        <family val="2"/>
      </rPr>
      <t xml:space="preserve">Complete CWR checklist – </t>
    </r>
    <r>
      <rPr>
        <sz val="11"/>
        <color theme="1"/>
        <rFont val="Calibri"/>
        <family val="2"/>
      </rPr>
      <t xml:space="preserve">a list of all CWR found in the country, a list of names and authorities.                            </t>
    </r>
    <r>
      <rPr>
        <b/>
        <sz val="11"/>
        <color theme="1"/>
        <rFont val="Calibri"/>
        <family val="2"/>
      </rPr>
      <t xml:space="preserve">2.    Annotated CWR checklist </t>
    </r>
    <r>
      <rPr>
        <sz val="11"/>
        <color theme="1"/>
        <rFont val="Calibri"/>
        <family val="2"/>
      </rPr>
      <t xml:space="preserve">– a list of all CWR found in the country, with additional information to aid prioritization of the checklist.                                       </t>
    </r>
    <r>
      <rPr>
        <b/>
        <sz val="11"/>
        <color theme="1"/>
        <rFont val="Calibri"/>
        <family val="2"/>
      </rPr>
      <t xml:space="preserve">3.       Priority CWR checklist </t>
    </r>
    <r>
      <rPr>
        <sz val="11"/>
        <color theme="1"/>
        <rFont val="Calibri"/>
        <family val="2"/>
      </rPr>
      <t>– a partial list of CWR found in the country that has been reduced in number from the complete CWR checklist through prioritization, a list of names and authorities.</t>
    </r>
  </si>
  <si>
    <t xml:space="preserve">1.5 References </t>
  </si>
  <si>
    <r>
      <t>A.</t>
    </r>
    <r>
      <rPr>
        <b/>
        <sz val="7"/>
        <color theme="1"/>
        <rFont val="Times New Roman"/>
        <family val="1"/>
      </rPr>
      <t xml:space="preserve">      </t>
    </r>
    <r>
      <rPr>
        <b/>
        <u/>
        <sz val="11"/>
        <color theme="1"/>
        <rFont val="Calibri"/>
        <family val="2"/>
        <scheme val="minor"/>
      </rPr>
      <t>TAXON IDENTIFICATION</t>
    </r>
  </si>
  <si>
    <t xml:space="preserve">1.6. URL links </t>
  </si>
  <si>
    <t xml:space="preserve">2.1. Kingdom </t>
  </si>
  <si>
    <t xml:space="preserve">2.2. Phylum/Division </t>
  </si>
  <si>
    <t xml:space="preserve">2.3. Class </t>
  </si>
  <si>
    <t xml:space="preserve">2.4. Order </t>
  </si>
  <si>
    <t xml:space="preserve">2.5. Family </t>
  </si>
  <si>
    <r>
      <t>2.6. Genus</t>
    </r>
    <r>
      <rPr>
        <b/>
        <sz val="11"/>
        <color rgb="FF000000"/>
        <rFont val="Calibri"/>
        <family val="2"/>
      </rPr>
      <t xml:space="preserve">* </t>
    </r>
  </si>
  <si>
    <r>
      <t>2.7. Species</t>
    </r>
    <r>
      <rPr>
        <b/>
        <sz val="11"/>
        <color rgb="FF000000"/>
        <rFont val="Calibri"/>
        <family val="2"/>
      </rPr>
      <t xml:space="preserve">* </t>
    </r>
  </si>
  <si>
    <r>
      <t>2.8. Species authority</t>
    </r>
    <r>
      <rPr>
        <b/>
        <sz val="11"/>
        <color rgb="FF000000"/>
        <rFont val="Calibri"/>
        <family val="2"/>
      </rPr>
      <t>*</t>
    </r>
  </si>
  <si>
    <t xml:space="preserve">2.8. Subtaxon </t>
  </si>
  <si>
    <t xml:space="preserve">2.10. Subtaxon authority </t>
  </si>
  <si>
    <t xml:space="preserve">2.11. Taxonomic reference </t>
  </si>
  <si>
    <t xml:space="preserve">2.12. Taxonomic references ID </t>
  </si>
  <si>
    <t xml:space="preserve">2.12. Synonyms </t>
  </si>
  <si>
    <t xml:space="preserve">2.13. Synonyms references </t>
  </si>
  <si>
    <t xml:space="preserve">2.14. Common taxon name </t>
  </si>
  <si>
    <t xml:space="preserve">2.14.1. Language of common taxon name </t>
  </si>
  <si>
    <t xml:space="preserve">2.15. Chromosome number </t>
  </si>
  <si>
    <t xml:space="preserve">2.19. Reference for Taxon Group </t>
  </si>
  <si>
    <t xml:space="preserve">2.20. Crossability </t>
  </si>
  <si>
    <t xml:space="preserve">2.20.1. List of species crosses </t>
  </si>
  <si>
    <t xml:space="preserve">2.20.4. Success rate of crosses </t>
  </si>
  <si>
    <r>
      <t>C.</t>
    </r>
    <r>
      <rPr>
        <b/>
        <sz val="7"/>
        <color theme="1"/>
        <rFont val="Times New Roman"/>
        <family val="1"/>
      </rPr>
      <t xml:space="preserve">      </t>
    </r>
    <r>
      <rPr>
        <b/>
        <u/>
        <sz val="11"/>
        <color theme="1"/>
        <rFont val="Calibri"/>
        <family val="2"/>
        <scheme val="minor"/>
      </rPr>
      <t xml:space="preserve">THREATENED STATUS 3.1.             Threatened status according to: </t>
    </r>
  </si>
  <si>
    <t xml:space="preserve">3.1.1. Red List assessment level </t>
  </si>
  <si>
    <t xml:space="preserve">3.1.2. Region of assessment </t>
  </si>
  <si>
    <t>1 Global; 2 Global</t>
  </si>
  <si>
    <t xml:space="preserve">3.1.3. IUCN Red List Category (IUCN Red List Categories and Criteria Version 3.1: IUCN, 2001), http://www.iucnredlist.org/static/categories_criteria_3_1).  IUCN Red List Category of the taxon </t>
  </si>
  <si>
    <t>1_EX_Extint; 2_EW_Extinct in the wild; 3_CR_Critically Endangered; 4_EN_Endangered; 5_VU_Vulnerable; 6_NT_Near Threatened; 7_LC_Least Concern; 8_DD_Data Deficient; 9_NE_Not Evaluated; 10_NA_Not Aplicable</t>
  </si>
  <si>
    <t xml:space="preserve">3.1.4. IUCN Red List Criteria </t>
  </si>
  <si>
    <t>3.1.5. Other Red List categories and criteria</t>
  </si>
  <si>
    <t xml:space="preserve">3.1.7. URL publication details of Red List assessment </t>
  </si>
  <si>
    <t xml:space="preserve">3.1.8. References details of Red List assessment </t>
  </si>
  <si>
    <t>3.1.9. Taxon status*</t>
  </si>
  <si>
    <r>
      <t xml:space="preserve">Indication of the status of the taxon in the country (TDWG-POSS).               </t>
    </r>
    <r>
      <rPr>
        <b/>
        <sz val="11"/>
        <color theme="1"/>
        <rFont val="Calibri"/>
        <family val="2"/>
        <scheme val="minor"/>
      </rPr>
      <t>1.  Native.</t>
    </r>
    <r>
      <rPr>
        <sz val="11"/>
        <color theme="1"/>
        <rFont val="Calibri"/>
        <family val="2"/>
        <scheme val="minor"/>
      </rPr>
      <t xml:space="preserve"> The taxon is indigenous within the area concerned, and there is evidence that it has a history there, or circumstantial evidence of occurrence in one or more natural or semi-natural plant communities.
</t>
    </r>
    <r>
      <rPr>
        <b/>
        <sz val="11"/>
        <color theme="1"/>
        <rFont val="Calibri"/>
        <family val="2"/>
        <scheme val="minor"/>
      </rPr>
      <t>2.       ASSUMED TO BE NATIVE</t>
    </r>
    <r>
      <rPr>
        <sz val="11"/>
        <color theme="1"/>
        <rFont val="Calibri"/>
        <family val="2"/>
        <scheme val="minor"/>
      </rPr>
      <t xml:space="preserve">. Assumed to be Native in the area concerned. The assumption may be made, for example, on the basis of evidence of vegetation community structure etc. 
</t>
    </r>
    <r>
      <rPr>
        <b/>
        <sz val="11"/>
        <color theme="1"/>
        <rFont val="Calibri"/>
        <family val="2"/>
        <scheme val="minor"/>
      </rPr>
      <t xml:space="preserve">3.       DOUBTFULLY NATIVE. </t>
    </r>
    <r>
      <rPr>
        <sz val="11"/>
        <color theme="1"/>
        <rFont val="Calibri"/>
        <family val="2"/>
        <scheme val="minor"/>
      </rPr>
      <t xml:space="preserve">There is doubt as to whether the status of the plant in the area concerned is native, as defined above, or not. All records about the native status of the plant in the area are in doubt. 
</t>
    </r>
    <r>
      <rPr>
        <b/>
        <sz val="11"/>
        <color theme="1"/>
        <rFont val="Calibri"/>
        <family val="2"/>
        <scheme val="minor"/>
      </rPr>
      <t>4.  FORMERLY NATIVE (EXTINCT).</t>
    </r>
    <r>
      <rPr>
        <sz val="11"/>
        <color theme="1"/>
        <rFont val="Calibri"/>
        <family val="2"/>
        <scheme val="minor"/>
      </rPr>
      <t xml:space="preserve"> The plant is native, doubtfully native or assumed to be native in the area concerned and has become Extinct as such. The criterion of extinction is that the plant was not found (as a native) after repeated searches of known or likely areas (i.e. sites within the area covered by the record), even though the plant may be extant elsewhere.
</t>
    </r>
    <r>
      <rPr>
        <b/>
        <sz val="11"/>
        <color theme="1"/>
        <rFont val="Calibri"/>
        <family val="2"/>
        <scheme val="minor"/>
      </rPr>
      <t>5.  NOT NATIVE.</t>
    </r>
    <r>
      <rPr>
        <sz val="11"/>
        <color theme="1"/>
        <rFont val="Calibri"/>
        <family val="2"/>
        <scheme val="minor"/>
      </rPr>
      <t xml:space="preserve"> The plant is definitely not native (as defined above) in the area concerned.
</t>
    </r>
    <r>
      <rPr>
        <b/>
        <sz val="11"/>
        <color theme="1"/>
        <rFont val="Calibri"/>
        <family val="2"/>
        <scheme val="minor"/>
      </rPr>
      <t xml:space="preserve">6.  RECORDED AS NATIVE IN ERROR. </t>
    </r>
    <r>
      <rPr>
        <sz val="11"/>
        <color theme="1"/>
        <rFont val="Calibri"/>
        <family val="2"/>
        <scheme val="minor"/>
      </rPr>
      <t xml:space="preserve">The plant has been recorded as native in the area concerned but all of those records have been disproved or discounted. A known fallacious native record must have been made, and it must be known that the plant does not occur as a native in the area to use this record. 
</t>
    </r>
    <r>
      <rPr>
        <b/>
        <sz val="11"/>
        <color theme="1"/>
        <rFont val="Calibri"/>
        <family val="2"/>
        <scheme val="minor"/>
      </rPr>
      <t xml:space="preserve">7.  NO INFORMATION.  </t>
    </r>
    <r>
      <rPr>
        <sz val="11"/>
        <color theme="1"/>
        <rFont val="Calibri"/>
        <family val="2"/>
        <scheme val="minor"/>
      </rPr>
      <t xml:space="preserve">There is no information as to whether the plant is native or not in the area concerned.
</t>
    </r>
    <r>
      <rPr>
        <b/>
        <sz val="11"/>
        <color theme="1"/>
        <rFont val="Calibri"/>
        <family val="2"/>
        <scheme val="minor"/>
      </rPr>
      <t xml:space="preserve">8.  NONE OF THE ABOVE. </t>
    </r>
    <r>
      <rPr>
        <sz val="11"/>
        <color theme="1"/>
        <rFont val="Calibri"/>
        <family val="2"/>
        <scheme val="minor"/>
      </rPr>
      <t xml:space="preserve">This is included so as to identify any situations that may arise which cannot be covered by the above values.
</t>
    </r>
    <r>
      <rPr>
        <b/>
        <sz val="11"/>
        <color theme="1"/>
        <rFont val="Calibri"/>
        <family val="2"/>
        <scheme val="minor"/>
      </rPr>
      <t>9.  NOT APPLICABLE.</t>
    </r>
    <r>
      <rPr>
        <sz val="11"/>
        <color theme="1"/>
        <rFont val="Calibri"/>
        <family val="2"/>
        <scheme val="minor"/>
      </rPr>
      <t xml:space="preserve"> This data field does not in any way apply to the plant in this area.
</t>
    </r>
  </si>
  <si>
    <t xml:space="preserve">3.2 IUCN threat classification </t>
  </si>
  <si>
    <r>
      <t xml:space="preserve">Below only the major threat types are listed. It is recommended to select appropriate sub-classes from the full list available from http://www.iucnredlist.org/technical-documents/classification-schemes/threats-classification-scheme, version 3.2 (date accessed: 26 June 2013). IUCN numbering is followed here except type = other options. Multiple values are allowed, separated with a semicolon without space.         </t>
    </r>
    <r>
      <rPr>
        <b/>
        <sz val="11"/>
        <color theme="1"/>
        <rFont val="Calibri"/>
        <family val="2"/>
        <scheme val="minor"/>
      </rPr>
      <t xml:space="preserve">                          1. Residential &amp; commercial development 
2.Agriculture &amp; aquaculture 
3.Energy production &amp; mining 
4.Transportation &amp; service corridors 
5. Biological resource use 
6. Human intrusion &amp; disturbance 
7. Natural systems modifications 
8. Invasive &amp; other problematic species, genes &amp; diseases 
9. Pollution 
10.Geological events 
11. Climate change &amp; severe weather 
99. Other options (Specify in the Remarks descriptor)</t>
    </r>
    <r>
      <rPr>
        <sz val="11"/>
        <color theme="1"/>
        <rFont val="Calibri"/>
        <family val="2"/>
        <scheme val="minor"/>
      </rPr>
      <t xml:space="preserve">
</t>
    </r>
  </si>
  <si>
    <r>
      <t>3.2.1. Period of occurrence of threat</t>
    </r>
    <r>
      <rPr>
        <sz val="11"/>
        <color theme="1"/>
        <rFont val="Calibri"/>
        <family val="2"/>
      </rPr>
      <t xml:space="preserve"> </t>
    </r>
    <r>
      <rPr>
        <b/>
        <sz val="11"/>
        <color theme="1"/>
        <rFont val="Calibri"/>
        <family val="2"/>
      </rPr>
      <t/>
    </r>
  </si>
  <si>
    <r>
      <t xml:space="preserve">Multiple values are allowed, separated with a semicolon without space. </t>
    </r>
    <r>
      <rPr>
        <b/>
        <sz val="11"/>
        <color theme="1"/>
        <rFont val="Calibri"/>
        <family val="2"/>
      </rPr>
      <t xml:space="preserve">1 - Past
2 - Present
3 - Future
</t>
    </r>
  </si>
  <si>
    <t xml:space="preserve">3.3. Economic Value of the Related Crop </t>
  </si>
  <si>
    <t>CK :KINGDOM</t>
  </si>
  <si>
    <t xml:space="preserve">CK:NUMB </t>
  </si>
  <si>
    <t>CK:INSTCODE</t>
  </si>
  <si>
    <t xml:space="preserve"> CK:TYPE</t>
  </si>
  <si>
    <t>CK:REF</t>
  </si>
  <si>
    <t xml:space="preserve"> CK:TAXONID</t>
  </si>
  <si>
    <t>CK :PHYLUM/DIVISION</t>
  </si>
  <si>
    <t>CK :CLASS</t>
  </si>
  <si>
    <t>CK :ORDER</t>
  </si>
  <si>
    <t>CK:FAMILY</t>
  </si>
  <si>
    <t xml:space="preserve">CK:GENUS </t>
  </si>
  <si>
    <t xml:space="preserve">CK:SPECIES </t>
  </si>
  <si>
    <t>CK:SPAUTHOR</t>
  </si>
  <si>
    <t xml:space="preserve">CK:SUBTAXON </t>
  </si>
  <si>
    <t xml:space="preserve">CK:SUBTAUTHOR </t>
  </si>
  <si>
    <t xml:space="preserve">CK:TAXREF </t>
  </si>
  <si>
    <t xml:space="preserve">CK:TAXREFID </t>
  </si>
  <si>
    <t xml:space="preserve">CK:SYNONYMS </t>
  </si>
  <si>
    <t xml:space="preserve">CK:SYNREF </t>
  </si>
  <si>
    <t>CK:COMMONTAXONNAME</t>
  </si>
  <si>
    <t>CK:LANGCOMMONTAXONNAME</t>
  </si>
  <si>
    <t>CK:CHROMOSNUMB</t>
  </si>
  <si>
    <t>CK:GENEPOOL</t>
  </si>
  <si>
    <t>CK:TAXONGROUP</t>
  </si>
  <si>
    <t xml:space="preserve"> CK:GENEPOOLREF</t>
  </si>
  <si>
    <t>CK: REFTAXONGROUP</t>
  </si>
  <si>
    <t>CK:CROSS</t>
  </si>
  <si>
    <t>CK:LISTSPCROSS</t>
  </si>
  <si>
    <t>CK:LISTSPCROSSREF</t>
  </si>
  <si>
    <t>CK:METHCROSSREF</t>
  </si>
  <si>
    <t>CK:SUCCROSSREF</t>
  </si>
  <si>
    <t>CK:THREATSTATUS</t>
  </si>
  <si>
    <t>CK:ASSLEVEL</t>
  </si>
  <si>
    <t>CK:REGIONASS</t>
  </si>
  <si>
    <t>CK:IUCNCAT</t>
  </si>
  <si>
    <t>CK:IUCNCRIT</t>
  </si>
  <si>
    <t xml:space="preserve"> CK:REDLISTCAT</t>
  </si>
  <si>
    <t>CK:URLPUBREDLISTASS</t>
  </si>
  <si>
    <t>CK:REFREDLISTASS</t>
  </si>
  <si>
    <t xml:space="preserve"> CK:TAXONSTATUS</t>
  </si>
  <si>
    <t>CK:IUCNTHREATCLSS</t>
  </si>
  <si>
    <t xml:space="preserve">CK:OCCURTHREAT </t>
  </si>
  <si>
    <t>CK:ECOVALUE</t>
  </si>
  <si>
    <t>CK:ECOVALUEREF</t>
  </si>
  <si>
    <t>CK:URL</t>
  </si>
  <si>
    <t xml:space="preserve">2.20.3. List of species crosses references </t>
  </si>
  <si>
    <t>0. Unique identifier-</t>
  </si>
  <si>
    <t>CK (CK_UNID)*</t>
  </si>
  <si>
    <t>Checklist identification</t>
  </si>
  <si>
    <t xml:space="preserve">2.20.2. Method(s) used for crosses </t>
  </si>
  <si>
    <r>
      <t xml:space="preserve">Describe the method9s) used for each identified crosses. </t>
    </r>
    <r>
      <rPr>
        <sz val="11"/>
        <color rgb="FF000000"/>
        <rFont val="Calibri"/>
        <family val="2"/>
      </rPr>
      <t xml:space="preserve">Multiple values are separated by semicolon </t>
    </r>
    <r>
      <rPr>
        <sz val="11"/>
        <color theme="1"/>
        <rFont val="Calibri"/>
        <family val="2"/>
      </rPr>
      <t xml:space="preserve">(;) </t>
    </r>
    <r>
      <rPr>
        <sz val="11"/>
        <color rgb="FF000000"/>
        <rFont val="Calibri"/>
        <family val="2"/>
      </rPr>
      <t>without space.</t>
    </r>
  </si>
  <si>
    <r>
      <t>Provide the language of the common taxon name (</t>
    </r>
    <r>
      <rPr>
        <i/>
        <sz val="11"/>
        <color rgb="FF000000"/>
        <rFont val="Calibri"/>
        <family val="2"/>
      </rPr>
      <t>Standard: ISO 639-2</t>
    </r>
    <r>
      <rPr>
        <sz val="11"/>
        <color rgb="FF000000"/>
        <rFont val="Calibri"/>
        <family val="2"/>
      </rPr>
      <t xml:space="preserve">) and the name of the taxon in colloquial language. Separate sub elements with @ and multiple elements by semicolon (;) without space. Use ISO 639-2, alpha-3 in Codes for the representation of name languages (see: http//www.loc.gov/standards/iso639-2/php/code_list.php)  </t>
    </r>
  </si>
  <si>
    <t>2.14. Language and common taxon name</t>
  </si>
  <si>
    <t xml:space="preserve"> CK_LANGCOMMONTAXONNAME</t>
  </si>
  <si>
    <t>Example: language@name;language@name;eng@wheat;ita@grano</t>
  </si>
  <si>
    <t>2.17. Reference for Gene Pool</t>
  </si>
  <si>
    <t xml:space="preserve">2.18. Taxon Group </t>
  </si>
  <si>
    <t>SHEET1</t>
  </si>
  <si>
    <t>0. Unique identifier</t>
  </si>
  <si>
    <t xml:space="preserve">Field specific for uniquely identify your cwr checklist. The combination you provide must  be in unique for each row on the first column of the excel template. This column is fixed and this ID must be the same for the “Crossbaility and “Threatened status” sheets of this checklist.  </t>
  </si>
  <si>
    <t xml:space="preserve">Field specific for uniquely identify your cwr checklist. The combination you must  be in unique for each row on the first column of the excel template. This column is fixed and this ID must be the same for the “National checklist  identification” and “Threatened status”  sheets of this checklist.  </t>
  </si>
  <si>
    <t xml:space="preserve">Field specific for uniquely identify your cwr checklist. The combination you must  be  unique for each row  on the first column of the excel template. This column is fixed and this ID must be the same for the “National checklist  identification” and “Crossability”  sheets of this checklist.  </t>
  </si>
  <si>
    <t xml:space="preserve">This field can be used to store any additional taxonomic identifier (in Latin, in lower case letters) preceded by the rank (for example: subspecies, variety, form). The following abbreviations are allowed: ‘subsp.’ (for subspecies); ‘var.’ (for variety); ‘f.’ (for form;)‘Group’ (for ‘cultivar group’). </t>
  </si>
  <si>
    <t>WSHEET(2)</t>
  </si>
  <si>
    <t>WSHEET(3)</t>
  </si>
  <si>
    <t>WSHEET(1)</t>
  </si>
  <si>
    <t xml:space="preserve">2.16. Gene Pool//Taxon Group Concepts  </t>
  </si>
  <si>
    <t>Example: language@name;language@name;</t>
  </si>
  <si>
    <t>eng@wheat;ita@grano</t>
  </si>
  <si>
    <t xml:space="preserve">3.4. Economic Value of the Related Crop reference </t>
  </si>
  <si>
    <t xml:space="preserve">4. REMARKS </t>
  </si>
  <si>
    <t>This worksheet contains the checklist identification and root data.</t>
  </si>
  <si>
    <t>Checklist identifier</t>
  </si>
  <si>
    <t>Field specific for uniquely identifying your cwr checklist. The combination you provide must be unique for each row on the first column of the excel worksheet.</t>
  </si>
  <si>
    <t>CK_UNID</t>
  </si>
  <si>
    <t>Dataset</t>
  </si>
  <si>
    <t>Dataset name, provide the dataset or collection name to which this entry belongs.</t>
  </si>
  <si>
    <t xml:space="preserve">National CWR checklist code </t>
  </si>
  <si>
    <t>CK_CWRCODE</t>
  </si>
  <si>
    <t>ESP for Spain
GBR for United Kingdom
ES-AN for the autonomous community of Andalucía
GB-SCT for Scotland
GB-WLS for Wales</t>
  </si>
  <si>
    <t>Mandatory</t>
  </si>
  <si>
    <t xml:space="preserve">National CWR checklist edition number </t>
  </si>
  <si>
    <r>
      <t>Code identifying the edition of the National</t>
    </r>
    <r>
      <rPr>
        <i/>
        <sz val="11"/>
        <color theme="1"/>
        <rFont val="Calibri"/>
        <scheme val="minor"/>
      </rPr>
      <t xml:space="preserve"> </t>
    </r>
    <r>
      <rPr>
        <sz val="11"/>
        <color theme="1"/>
        <rFont val="Calibri"/>
        <family val="2"/>
        <scheme val="minor"/>
      </rPr>
      <t>CWR checklist made up of the edition number and the year of publication.</t>
    </r>
  </si>
  <si>
    <t>Example: the first edition that is compiled in 2012 will be coded as 001/2012
Example: the second edition that is compiled in 2014 will be coded 002/2014</t>
  </si>
  <si>
    <t>CK_NUMB</t>
  </si>
  <si>
    <t>CK_INSTCODE</t>
  </si>
  <si>
    <t>Recommended</t>
  </si>
  <si>
    <t>ESP003
GBR003</t>
  </si>
  <si>
    <t xml:space="preserve">Institute code </t>
  </si>
  <si>
    <t>FAO WIEWS code of the institute that is responsible at the national level for the production of the National CWR Checklist.  The codes consist of the 3 letter ISO 3166 country code of the country where the institute is located plus a number. The current set of institute codes is available from http://apps3.fao.org/wiews/wiews.jsp</t>
  </si>
  <si>
    <t>Version</t>
  </si>
  <si>
    <t>Dataset version or date.</t>
  </si>
  <si>
    <t xml:space="preserve">Type of checklist </t>
  </si>
  <si>
    <r>
      <t>1</t>
    </r>
    <r>
      <rPr>
        <sz val="11"/>
        <color theme="1"/>
        <rFont val="Calibri"/>
        <family val="2"/>
        <scheme val="minor"/>
      </rPr>
      <t xml:space="preserve">. </t>
    </r>
    <r>
      <rPr>
        <i/>
        <sz val="11"/>
        <color theme="1"/>
        <rFont val="Calibri"/>
        <scheme val="minor"/>
      </rPr>
      <t>Complete CWR checklist</t>
    </r>
    <r>
      <rPr>
        <b/>
        <sz val="11"/>
        <color theme="1"/>
        <rFont val="Calibri"/>
        <family val="2"/>
        <scheme val="minor"/>
      </rPr>
      <t xml:space="preserve"> – </t>
    </r>
    <r>
      <rPr>
        <sz val="11"/>
        <color theme="1"/>
        <rFont val="Calibri"/>
        <family val="2"/>
        <scheme val="minor"/>
      </rPr>
      <t xml:space="preserve">a list of all CWR found in the country, a list of names and authorities.
</t>
    </r>
    <r>
      <rPr>
        <b/>
        <sz val="11"/>
        <color theme="1"/>
        <rFont val="Calibri"/>
        <family val="2"/>
        <scheme val="minor"/>
      </rPr>
      <t>2</t>
    </r>
    <r>
      <rPr>
        <sz val="11"/>
        <color theme="1"/>
        <rFont val="Calibri"/>
        <family val="2"/>
        <scheme val="minor"/>
      </rPr>
      <t xml:space="preserve">. </t>
    </r>
    <r>
      <rPr>
        <i/>
        <sz val="11"/>
        <color theme="1"/>
        <rFont val="Calibri"/>
        <scheme val="minor"/>
      </rPr>
      <t>Annotated CWR checklist</t>
    </r>
    <r>
      <rPr>
        <sz val="11"/>
        <color theme="1"/>
        <rFont val="Calibri"/>
        <family val="2"/>
        <scheme val="minor"/>
      </rPr>
      <t xml:space="preserve"> – a list of all CWR found in the country, with additional information to aid prioritization of the checklist.
</t>
    </r>
    <r>
      <rPr>
        <b/>
        <sz val="11"/>
        <color theme="1"/>
        <rFont val="Calibri"/>
        <family val="2"/>
        <scheme val="minor"/>
      </rPr>
      <t>3</t>
    </r>
    <r>
      <rPr>
        <sz val="11"/>
        <color theme="1"/>
        <rFont val="Calibri"/>
        <family val="2"/>
        <scheme val="minor"/>
      </rPr>
      <t xml:space="preserve">. </t>
    </r>
    <r>
      <rPr>
        <i/>
        <sz val="11"/>
        <color theme="1"/>
        <rFont val="Calibri"/>
        <scheme val="minor"/>
      </rPr>
      <t>Priority CWR checklist</t>
    </r>
    <r>
      <rPr>
        <sz val="11"/>
        <color theme="1"/>
        <rFont val="Calibri"/>
        <family val="2"/>
        <scheme val="minor"/>
      </rPr>
      <t xml:space="preserve"> – a partial list of CWR found in the country that has been reduced in number from the complete CWR checklist through prioritization, a list of names and authorities.</t>
    </r>
  </si>
  <si>
    <t>CK_TYPE</t>
  </si>
  <si>
    <t xml:space="preserve">Kingdom </t>
  </si>
  <si>
    <t>KINGDOM</t>
  </si>
  <si>
    <t>Taxon</t>
  </si>
  <si>
    <t>Full scientific name.</t>
  </si>
  <si>
    <t>TAXON</t>
  </si>
  <si>
    <t xml:space="preserve">Phylum/Division </t>
  </si>
  <si>
    <t>PHYLUM/DIVISION</t>
  </si>
  <si>
    <t>CLASS</t>
  </si>
  <si>
    <t xml:space="preserve">Class </t>
  </si>
  <si>
    <t>ORDER</t>
  </si>
  <si>
    <t>Order</t>
  </si>
  <si>
    <t>Family</t>
  </si>
  <si>
    <t>FAMILY</t>
  </si>
  <si>
    <t>GENUS</t>
  </si>
  <si>
    <t>Genus</t>
  </si>
  <si>
    <t>Example: Allium</t>
  </si>
  <si>
    <t>Genus name of the taxon, in Latin. Initial uppercase letter required.</t>
  </si>
  <si>
    <t>SPECIES</t>
  </si>
  <si>
    <t>Species</t>
  </si>
  <si>
    <t>Specific epithet portion of the scientific name, in Latin, in lower case letters.</t>
  </si>
  <si>
    <t>Example: ampeloprasum</t>
  </si>
  <si>
    <t xml:space="preserve">Species authority </t>
  </si>
  <si>
    <t>The authority for the species name.</t>
  </si>
  <si>
    <t>Example: L.</t>
  </si>
  <si>
    <t>SPAUTHOR</t>
  </si>
  <si>
    <t xml:space="preserve">Subtaxon </t>
  </si>
  <si>
    <t>This field can be used to store any additional taxonomic identifier (in Latin, in lower case letters) preceded by the rank (for example: subspecies, variety, form). The following abbreviations are allowed: ‘subsp.’ (for subspecies); ‘var.’ (for variety); ‘f.’ (for form); ‘Group’ (for ‘cultivar group’).</t>
  </si>
  <si>
    <t>Example: var. ampeloprasum
Example: subsp. Sphaerocephalon</t>
  </si>
  <si>
    <t>SUBTAXON</t>
  </si>
  <si>
    <t xml:space="preserve">Subtaxon authority </t>
  </si>
  <si>
    <t>SUBTAUTHOR</t>
  </si>
  <si>
    <t>Provide the subtaxon authority at the most detailed taxonomic level.</t>
  </si>
  <si>
    <t>Example: L.
Example: Guss.</t>
  </si>
  <si>
    <t>TAXREF</t>
  </si>
  <si>
    <t>Taxonomic references</t>
  </si>
  <si>
    <t>Taxonomy used by compiler to identify the material, separate multiple elements with a semicolon (;).</t>
  </si>
  <si>
    <t>Example: Flora Iberica
Example: Euro+Med PlantBase;GRIN taxonomy and Species 2000</t>
  </si>
  <si>
    <t xml:space="preserve">Synonyms </t>
  </si>
  <si>
    <t>SYNONYMS</t>
  </si>
  <si>
    <t>Example: Allium babingtonii Borrer</t>
  </si>
  <si>
    <t xml:space="preserve">Synonyms references </t>
  </si>
  <si>
    <t>SYNREF</t>
  </si>
  <si>
    <t>Synonyms references used by checklist compiler, multiple values are separated by a semicolon without space.</t>
  </si>
  <si>
    <t>Common taxon names</t>
  </si>
  <si>
    <t>TAXONNAMES</t>
  </si>
  <si>
    <t>Provide the names of the taxon in colloquial language. Each element is comprised by the language in which the name(s) are expressed and the list of names. The language should be expressed as an ISO 639-2 code. Each element is separated by a semicolon (;) without space. The language is separated by the list of names by the (@) character and each name should be separated by a comma. If you do not know the language of the names, you can omit the language code along with the (@) character.</t>
  </si>
  <si>
    <t>Example: eng@wheat;ita@grano
Example: eng@name 1,name 2, name3;ita@nome 1, nome 2
Example: barley,orzo</t>
  </si>
  <si>
    <t xml:space="preserve">Chromosome number </t>
  </si>
  <si>
    <t>CHROMOSNUMB</t>
  </si>
  <si>
    <t xml:space="preserve">Gene Pool/Taxon Group Concepts </t>
  </si>
  <si>
    <t>GENEPOOL</t>
  </si>
  <si>
    <t>Gene Pool to which the taxon belongs (see Maxted et al., 2006). The members of crop gene pool GP1b (primary) and 2 (secondary) are most likely to be crossable with the crop and so these become the obvious conservation priorities. Multiple values are separated by a semicolon without space.</t>
  </si>
  <si>
    <t xml:space="preserve">Reference for Gene Pool </t>
  </si>
  <si>
    <t>GENEPOOLREF</t>
  </si>
  <si>
    <t xml:space="preserve">Taxon Group </t>
  </si>
  <si>
    <t>TAXONGROUP</t>
  </si>
  <si>
    <t xml:space="preserve">Reference for Taxon Group </t>
  </si>
  <si>
    <t>REFTAXONGROUP</t>
  </si>
  <si>
    <t xml:space="preserve">Economic Value of the Related Crop </t>
  </si>
  <si>
    <t>ECOVALUE</t>
  </si>
  <si>
    <t>Indicate the economic value of the related crop. Use FAO stats for value http://faostat3.fao.org/home/index.html#HOME when applicable. Multiple values are allowed, separated with a semicolon without space.</t>
  </si>
  <si>
    <t xml:space="preserve">Economic Value of the Related Crop reference </t>
  </si>
  <si>
    <t>ECOVALUEREF</t>
  </si>
  <si>
    <t>Remarks</t>
  </si>
  <si>
    <t>REMARKS</t>
  </si>
  <si>
    <t>The remarks field is used to add notes or to elaborate on descriptors. Prefix remarks with the field name they refer to and follow by a colon (:). Distinct remarks referring to different fields are separated by semicolons (;) without space.</t>
  </si>
  <si>
    <t>TAXONURL</t>
  </si>
  <si>
    <t>Taxon URL</t>
  </si>
  <si>
    <t>Provide the internet address in which the current taxon is published.</t>
  </si>
  <si>
    <t>Example: http://www.ars-grin.gov/cgi-bin/npgs/html/taxon.pl?10535</t>
  </si>
  <si>
    <t>TAXONDESIGNATION</t>
  </si>
  <si>
    <t>Taxon designation</t>
  </si>
  <si>
    <t>Indicate the taxon designation or type. Multiple values are allowed, separated with a semicolon without space.</t>
  </si>
  <si>
    <t>Example: Wild utilized species
Example: Crop wild relative</t>
  </si>
  <si>
    <t>Taxon national designation</t>
  </si>
  <si>
    <t>Indicate the taxon national designation or type. Multiple values are allowed, separated with a semicolon without space.</t>
  </si>
  <si>
    <t>TAXONDESIGNATIONNATIONAL</t>
  </si>
  <si>
    <t>Taxon designation references</t>
  </si>
  <si>
    <t>REFTAXONDESIGNATION</t>
  </si>
  <si>
    <t>Indicate the database, literature or personal communication reference for listing of taxon as a crop wild relative or wild utilised species. Multiple values are allowed, separated with a semicolon without space.</t>
  </si>
  <si>
    <t>TAXONDESIGNATIONUSE</t>
  </si>
  <si>
    <t>Taxon designation uses</t>
  </si>
  <si>
    <t>Indicate the designation of the primary or prioritized use of the associated crop or the wild utilised species taxon. Multiple values are allowed, separated with a semicolon without space.</t>
  </si>
  <si>
    <t>Example: erosion control;ornamental;medicine (folklore)</t>
  </si>
  <si>
    <t>TAXONDESIGNATIONNOTES</t>
  </si>
  <si>
    <t>Taxon designation notes</t>
  </si>
  <si>
    <t>Indicate the notes on occurrence and designation status from databases, literature or personal communications. Multiple values are allowed, separated with a semicolon without space.</t>
  </si>
  <si>
    <t>RELATEDCROP</t>
  </si>
  <si>
    <t>Associated crop taxa</t>
  </si>
  <si>
    <t>Indicate the scientific names of the associated crop to which the crop wild relative is related. Multiple values are allowed, separated with a semicolon without space.</t>
  </si>
  <si>
    <t>CROPRELATION</t>
  </si>
  <si>
    <t>Relation to crop</t>
  </si>
  <si>
    <t>Indicate the degree of closeness of relationship to crop taxon:
10: Distant
20: Assumed distant
30: Close
60: Wild utilised species
99: Unknown</t>
  </si>
  <si>
    <t>Example: 30</t>
  </si>
  <si>
    <t>VERSION</t>
  </si>
  <si>
    <t>DATASET_NAME</t>
  </si>
  <si>
    <t>DATASET_URL</t>
  </si>
  <si>
    <t>Dataset report</t>
  </si>
  <si>
    <t>Provide the URLs pointing to the reports or sources of the dataset, separate multiple entries with a semicolon (;).</t>
  </si>
  <si>
    <t>DATASET_NOTES</t>
  </si>
  <si>
    <t>Provide dataset notes or comments.</t>
  </si>
  <si>
    <t>Dataset notes</t>
  </si>
  <si>
    <t>INVENTORY_CODE</t>
  </si>
  <si>
    <t>Inventory code</t>
  </si>
  <si>
    <t>Provide the unique code identifying the inventory, if available and relevant.</t>
  </si>
  <si>
    <t>Inventory administrative unit</t>
  </si>
  <si>
    <t>INVENTORY_ADMINISTRATIVE_UNIT</t>
  </si>
  <si>
    <t>Provide the geographical administrative unit related to the inventory, this may be a country or a country subdivision. For country codes use the three-letter ISO 3166-1 Alpha-3 code; for region codes use the ISO 3166-2 codes (see: http://en.wikipedia.org/wiki/ISO_3166-1).</t>
  </si>
  <si>
    <t>Inventory institute</t>
  </si>
  <si>
    <t>INVENTORY_INSTCODE</t>
  </si>
  <si>
    <t>Provide the FAO/WIEWS institute code of the responsible organisation. The codes consist of the 3 letter ISO 3166 country code of the country where the institute is located plus a number. The current set of institute codes is available from http://apps3.fao.org/wiews/wiews.jsp</t>
  </si>
  <si>
    <t>References</t>
  </si>
  <si>
    <t>REFERENCES</t>
  </si>
  <si>
    <t>Provide any bibliographic references related to the publication, the format should include the author, date, title, journal, volume and page number or the DOI number; multiple entries should be separated by a semicolon (;).</t>
  </si>
  <si>
    <t>Links</t>
  </si>
  <si>
    <t>URLS</t>
  </si>
  <si>
    <t>Provide any internet links (URL) holding any additional data either in the institute or from another source; ; multiple entries should be separated by a semicolon (;).</t>
  </si>
  <si>
    <t>Field specific for uniquely identifying your cwr checklist. The value you provide must reference the CK_UNID column in the CK_Identification worksheet whose row corresponds to the checklist featuring this crossability record.</t>
  </si>
  <si>
    <t xml:space="preserve">List of species crosses </t>
  </si>
  <si>
    <t>LISTSPCROSS</t>
  </si>
  <si>
    <t>List the species that have been crossed, separated the items by semicolons (;) without space.</t>
  </si>
  <si>
    <t xml:space="preserve">Method(s) used for crosses </t>
  </si>
  <si>
    <t>METHCROSSREF</t>
  </si>
  <si>
    <t>Describe the method(s) used for each identified crosses. Multiple values are separated by semicolon (;) without space.</t>
  </si>
  <si>
    <t xml:space="preserve">List of species crosses references </t>
  </si>
  <si>
    <t>LISTSPCROSSREF</t>
  </si>
  <si>
    <t>Add bibliographic references related to the species crossed, the format should include the author, date, title, journal, volume and page number or the DOI number. Multiple values are separated by semicolon (;) without space.</t>
  </si>
  <si>
    <t xml:space="preserve">Success rate of crosses </t>
  </si>
  <si>
    <t>SUCCROSSREF</t>
  </si>
  <si>
    <t>Indicate the percentage (%) of success rate for each cross. Multiple values are separated by semicolon (;) without space.</t>
  </si>
  <si>
    <t>Population type</t>
  </si>
  <si>
    <t>POPCROSSREF</t>
  </si>
  <si>
    <t>Indicate the type of cross population.</t>
  </si>
  <si>
    <t>Crossability</t>
  </si>
  <si>
    <t>This worksheet contains the crossability data.</t>
  </si>
  <si>
    <t>Threats</t>
  </si>
  <si>
    <t>This worksheet contains the species threats status data.</t>
  </si>
  <si>
    <t>Field specific for uniquely identifying your cwr checklist. The value you provide must reference the CK_UNID column in the CK_Identification worksheet whose row corresponds to the checklist featuring this threat status record.</t>
  </si>
  <si>
    <t xml:space="preserve">Red List assessment level </t>
  </si>
  <si>
    <t>ASSESSMENT_LEVEL</t>
  </si>
  <si>
    <t>Indicate level of Red List assessment:
1: Global
2: Regional
3: National</t>
  </si>
  <si>
    <t>Example 2</t>
  </si>
  <si>
    <t xml:space="preserve">Region of assessment </t>
  </si>
  <si>
    <t>ASSESSMENT_REGION</t>
  </si>
  <si>
    <t xml:space="preserve">IUCN Red List Category </t>
  </si>
  <si>
    <t>Indicate the IUCN Red List Category (IUCN Red List Categories and Criteria Version 3.1: IUCN, 2001), http://www.iucnredlist.org/static/categories_criteria_3_1):
CR: Critically endangered
DD: Data deficiency
EN: Endangered
EW: Extinct in the wild
EX: Extinct
LC: Least concern
NE: Not evaluated
NT: Near threatened
VU: Vulnerable
LR/cd: Lower risk: conservation dependent
LR/nt: Lower risk: near threatened
LR/lc: Lower risk: least concern</t>
  </si>
  <si>
    <t>Example: EN</t>
  </si>
  <si>
    <t>IUCN Red List Criteria</t>
  </si>
  <si>
    <t>Indicate the IUCN Red List Criteria (IUCN Red List Categories and Criteria Version 3.1: IUCN, 2001), http://www.iucnredlist.org/static/categories_criteria_3_1):
A: Declining population
B: Geographic range size
C: Small population size
D: Very small population
E: Quantitative analysis of extinction risk</t>
  </si>
  <si>
    <t>Example: A</t>
  </si>
  <si>
    <t>IUCN Red List Citation</t>
  </si>
  <si>
    <t>For the categories CR, EN and VU, for which criteria and subcriteria are an integral part of the Red List assessment, provide the IUCN criteria and subcriteria that apply to the taxon as a result of the Red listing process in the standard format,  (see Annex I), e.g. B2ab(iii) IUCN 2012b.</t>
  </si>
  <si>
    <t xml:space="preserve">Other Red List categories and criteria </t>
  </si>
  <si>
    <t>IUCN_CATEGORY</t>
  </si>
  <si>
    <t>IUCN_CRITERIA</t>
  </si>
  <si>
    <t>IUCN_CITATION</t>
  </si>
  <si>
    <t>OTHER_CRITERIA</t>
  </si>
  <si>
    <t xml:space="preserve">IUCN threat classification </t>
  </si>
  <si>
    <t>IUCN_THREAT</t>
  </si>
  <si>
    <t>Indicate the IUCN Red List Threat Category (IUCN Threats Classification Scheme: http://www.iucnredlist.org/technical-documents/classification-schemes/threats-classification-scheme).</t>
  </si>
  <si>
    <r>
      <t xml:space="preserve">Example: </t>
    </r>
    <r>
      <rPr>
        <b/>
        <i/>
        <sz val="11"/>
        <color theme="1"/>
        <rFont val="Calibri"/>
        <scheme val="minor"/>
      </rPr>
      <t xml:space="preserve">2.1.1 </t>
    </r>
    <r>
      <rPr>
        <i/>
        <sz val="11"/>
        <color theme="1"/>
        <rFont val="Calibri"/>
        <scheme val="minor"/>
      </rPr>
      <t>= Shifting agriculture</t>
    </r>
  </si>
  <si>
    <t>THREAT_PERIOD</t>
  </si>
  <si>
    <t>Indicate the threat period of occurrence:
1: Past
2: Present
3: Future</t>
  </si>
  <si>
    <t>Example: 2</t>
  </si>
  <si>
    <t xml:space="preserve">Year of IUCN Red List assessment </t>
  </si>
  <si>
    <t>ASSESSMENT_YEAR</t>
  </si>
  <si>
    <t>Provide the year in which Red List assessment was carried out.</t>
  </si>
  <si>
    <t xml:space="preserve">URL publication details of Red List assessment </t>
  </si>
  <si>
    <t>ASSESSMENT_URL</t>
  </si>
  <si>
    <t>Provide URL linking to the additional Red List assessment publication details.</t>
  </si>
  <si>
    <t xml:space="preserve">References details of Red List assessment </t>
  </si>
  <si>
    <t>ASSESSMENT_REFERENCES</t>
  </si>
  <si>
    <t>Any bibliographic references related to the publication of the checklist, the format should include the author, date, title, journal, volume and page number or the DOI number, multiple entries should be separated by a semicolon (;).</t>
  </si>
  <si>
    <t>NatureServe global ranking</t>
  </si>
  <si>
    <t>Indicate the taxon threat global ranking (NatureServe 2009):
GX: Known or presumed extinct in the wild
G1: Globally critically imperiled
G2: Globally imperiled
G3: Globally vulnerable
G4: Apparently secure
G5: Apparently secure and globally secure</t>
  </si>
  <si>
    <t>Example: G3</t>
  </si>
  <si>
    <t>NATSERVE_RANKING</t>
  </si>
  <si>
    <t>Threaten status according to national criteria</t>
  </si>
  <si>
    <t>Provide threaten status according to national criteria.</t>
  </si>
  <si>
    <t>THREAT_NATIONAL</t>
  </si>
  <si>
    <t>National unit code</t>
  </si>
  <si>
    <t>Provide threaten national unit code.</t>
  </si>
  <si>
    <t>THREAT_NATIONAL_UCODE</t>
  </si>
  <si>
    <t>National unit description</t>
  </si>
  <si>
    <t>THREAT_NATIONAL_UDESCR</t>
  </si>
  <si>
    <t>Provide threaten national unit description.</t>
  </si>
  <si>
    <t>National unit authority</t>
  </si>
  <si>
    <t>THREAT_NATIONAL_UAUTH</t>
  </si>
  <si>
    <t>Provide threaten national unit authority.</t>
  </si>
  <si>
    <t>Year of national red list assessment</t>
  </si>
  <si>
    <t>THREAT_NATIONAL_YEAR</t>
  </si>
  <si>
    <t>Provide year of national red list assessment.</t>
  </si>
  <si>
    <t>Taxon occurrence status</t>
  </si>
  <si>
    <t>Indication of the status of the taxon in the country (TDWG-POSS):
100: Native
110: Endemic
120: Indigenous
130: Assumed to be native
200: Doubtfully native
300: Formerly native (extinct)
400: Non native
410: Transient
420: Naturalised
430: Adventive
490: Recorded as native in error</t>
  </si>
  <si>
    <t>OCCURRENCE_STATUS</t>
  </si>
  <si>
    <t>Threat occurrence notes</t>
  </si>
  <si>
    <t>OCCURRENCE_NOTES</t>
  </si>
  <si>
    <t>Provide notes or comments on occurrence.</t>
  </si>
  <si>
    <t>Example: 120</t>
  </si>
  <si>
    <r>
      <t>Period of occurrence of threat</t>
    </r>
    <r>
      <rPr>
        <i/>
        <sz val="11"/>
        <color theme="1"/>
        <rFont val="Calibri"/>
        <scheme val="minor"/>
      </rPr>
      <t xml:space="preserve"> </t>
    </r>
  </si>
  <si>
    <t>Test dataset</t>
  </si>
  <si>
    <t>http://pgrdiversity.bioversityinternational.org</t>
  </si>
  <si>
    <t>This is a trial dataset used to test template import.</t>
  </si>
  <si>
    <t>ITA406</t>
  </si>
  <si>
    <t>IT-RM</t>
  </si>
  <si>
    <t>http://bioversityinternational.org</t>
  </si>
  <si>
    <t>Plantae</t>
  </si>
  <si>
    <t>Triticum</t>
  </si>
  <si>
    <t>aestivum</t>
  </si>
  <si>
    <t>L.</t>
  </si>
  <si>
    <t>var. ajutense</t>
  </si>
  <si>
    <t>Triticum aestivum L. var. ajutense</t>
  </si>
  <si>
    <t>http://www.ars-grin.gov/cgi-bin/npgs/html/taxon.pl?470028</t>
  </si>
  <si>
    <t>GRIN Taxonomy for Plants</t>
  </si>
  <si>
    <t>Triticum aestivum L. subsp. aestivum</t>
  </si>
  <si>
    <t>LD</t>
  </si>
  <si>
    <t>Wheat</t>
  </si>
  <si>
    <t>Test 1 record</t>
  </si>
  <si>
    <t>Triticum vulgare;Triticum muticum</t>
  </si>
  <si>
    <t>forced;spontaneous</t>
  </si>
  <si>
    <t>85;75</t>
  </si>
  <si>
    <t>Maccarese</t>
  </si>
  <si>
    <t>LC</t>
  </si>
  <si>
    <t>A</t>
  </si>
  <si>
    <t>MACCA-3</t>
  </si>
  <si>
    <t>2.1.1</t>
  </si>
  <si>
    <t>G5</t>
  </si>
  <si>
    <t>Allium</t>
  </si>
  <si>
    <t>Allium aestivum</t>
  </si>
  <si>
    <t>Missing index reference</t>
  </si>
  <si>
    <t xml:space="preserve"> </t>
  </si>
  <si>
    <t>20150308</t>
  </si>
  <si>
    <t>20150310</t>
  </si>
  <si>
    <t>var. pippolense</t>
  </si>
  <si>
    <t>Triticum aestivum L. var. pippolense</t>
  </si>
  <si>
    <t>en@phoney wheat;it@grano finto</t>
  </si>
  <si>
    <t>Test 2 record</t>
  </si>
  <si>
    <t>forced</t>
  </si>
  <si>
    <t>Torrimpietra</t>
  </si>
  <si>
    <t>DD</t>
  </si>
  <si>
    <t>C</t>
  </si>
  <si>
    <t>Fregene</t>
  </si>
  <si>
    <t>NE</t>
  </si>
  <si>
    <t>D</t>
  </si>
  <si>
    <t>FREG-1</t>
  </si>
  <si>
    <t>2.2.2</t>
  </si>
  <si>
    <t>G4</t>
  </si>
  <si>
    <t>Some notes</t>
  </si>
  <si>
    <t>if</t>
  </si>
  <si>
    <t>http://bioversityinternational.org ; http://apple.com</t>
  </si>
  <si>
    <t>Angiosperms</t>
  </si>
  <si>
    <t>Monocotyledons</t>
  </si>
  <si>
    <t>Asparagales</t>
  </si>
  <si>
    <t>Amaryllidaceae</t>
  </si>
  <si>
    <t>Guss.</t>
  </si>
  <si>
    <t>en@wheat;it@grano;blé;@granus</t>
  </si>
  <si>
    <t>AAA</t>
  </si>
  <si>
    <t>genepool reference</t>
  </si>
  <si>
    <t>taxongroup</t>
  </si>
  <si>
    <t>citation</t>
  </si>
  <si>
    <t>Wild;relative</t>
  </si>
  <si>
    <t>BA-27</t>
  </si>
  <si>
    <t>erosion control;ornamental;medicine (folklore)</t>
  </si>
  <si>
    <t>ref1;ref2</t>
  </si>
  <si>
    <t>Notes designation</t>
  </si>
  <si>
    <t>valuable</t>
  </si>
  <si>
    <t>reference</t>
  </si>
  <si>
    <t>Country or region code identifying the  CWR checklist, or the code of the country preparing the CWR checklist. For country codes use the three-letter ISO 3166-1 (see: http://unstats.un.org/unsd/methods/m49/m49alpha.htm); for region codes use the ISO 3166-2 standard (see http://en.wikipedia.org/wiki/Category:ISO_3166 in section 2).</t>
  </si>
  <si>
    <t>001</t>
  </si>
  <si>
    <t>ITA</t>
  </si>
  <si>
    <t>ESP219</t>
  </si>
  <si>
    <t>Poaceae</t>
  </si>
  <si>
    <t>Liliaceae</t>
  </si>
  <si>
    <t>Aegilops</t>
  </si>
  <si>
    <t>geniculata</t>
  </si>
  <si>
    <t>Roth</t>
  </si>
  <si>
    <t>lorentii </t>
  </si>
  <si>
    <t>Hochst.</t>
  </si>
  <si>
    <t>neglecta </t>
  </si>
  <si>
    <t>Req. ex Bertol.</t>
  </si>
  <si>
    <t>triuncialis</t>
  </si>
  <si>
    <t>ventricosa</t>
  </si>
  <si>
    <t>Tausch</t>
  </si>
  <si>
    <t>ampeloprasum</t>
  </si>
  <si>
    <t>baeticum</t>
  </si>
  <si>
    <t>Boiss.</t>
  </si>
  <si>
    <t>chamaemoly</t>
  </si>
  <si>
    <t>commutatum</t>
  </si>
  <si>
    <t>cupani</t>
  </si>
  <si>
    <t>Raf.</t>
  </si>
  <si>
    <t>ebusitanum</t>
  </si>
  <si>
    <t>Font Quer</t>
  </si>
  <si>
    <t>ericetorum</t>
  </si>
  <si>
    <t>Thore</t>
  </si>
  <si>
    <t>grosii</t>
  </si>
  <si>
    <t>guttatum</t>
  </si>
  <si>
    <t>Steven</t>
  </si>
  <si>
    <t>massaesylum</t>
  </si>
  <si>
    <t>Batt. &amp; Trab.</t>
  </si>
  <si>
    <t>melananthum</t>
  </si>
  <si>
    <t>Coincy</t>
  </si>
  <si>
    <t>moly</t>
  </si>
  <si>
    <t>moschatum</t>
  </si>
  <si>
    <t>neapolitanum</t>
  </si>
  <si>
    <t>Cirillo</t>
  </si>
  <si>
    <t>nigrum</t>
  </si>
  <si>
    <t>oleraceum</t>
  </si>
  <si>
    <t>palentinum</t>
  </si>
  <si>
    <t>Losa &amp; P. Montserrat</t>
  </si>
  <si>
    <t>paniculatum</t>
  </si>
  <si>
    <t>pruinatum</t>
  </si>
  <si>
    <t>Link ex Spreng.</t>
  </si>
  <si>
    <t xml:space="preserve">n = 14 </t>
  </si>
  <si>
    <t>NI</t>
  </si>
  <si>
    <t>2n = 16*, 24*, 32, 40, 48, 56*</t>
  </si>
  <si>
    <t>2n = 32</t>
  </si>
  <si>
    <t>2n = 22, 28; n = 14</t>
  </si>
  <si>
    <t>2n = 16*, 24*, 32*</t>
  </si>
  <si>
    <t>2n = 14*, 16*, 30, 32*</t>
  </si>
  <si>
    <t>2n = 16</t>
  </si>
  <si>
    <t>2n = 16, 32*</t>
  </si>
  <si>
    <t>2n = 46</t>
  </si>
  <si>
    <t>2n = 16, 32, 40, 48</t>
  </si>
  <si>
    <t>2n = 14; n = 7</t>
  </si>
  <si>
    <t>2n = 14</t>
  </si>
  <si>
    <t>2n = 16*</t>
  </si>
  <si>
    <t>2n = 14*, 21*, 25, 28*, 31-36; n =16-19</t>
  </si>
  <si>
    <t>2n = 32, 40, 48</t>
  </si>
  <si>
    <t>2n = 16, 20, 32, 40</t>
  </si>
  <si>
    <t>1B</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</si>
</sst>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2"/>
      <color theme="1"/>
      <name val="Calibri"/>
      <family val="2"/>
      <scheme val="minor"/>
    </font>
    <font>
      <sz val="11"/>
      <color rgb="FF006100"/>
      <name val="Calibri"/>
      <family val="2"/>
      <scheme val="minor"/>
    </font>
    <font>
      <b/>
      <sz val="11"/>
      <color theme="1"/>
      <name val="Calibri"/>
      <family val="2"/>
      <scheme val="minor"/>
    </font>
    <font>
      <b/>
      <sz val="11"/>
      <color rgb="FF000000"/>
      <name val="Calibri"/>
      <family val="2"/>
    </font>
    <font>
      <sz val="11"/>
      <color rgb="FF000000"/>
      <name val="Calibri"/>
      <family val="2"/>
    </font>
    <font>
      <i/>
      <sz val="11"/>
      <color rgb="FF000000"/>
      <name val="Calibri"/>
      <family val="2"/>
    </font>
    <font>
      <sz val="10.5"/>
      <color theme="1"/>
      <name val="Consolas"/>
      <family val="3"/>
    </font>
    <font>
      <sz val="11"/>
      <color theme="1"/>
      <name val="Calibri"/>
      <family val="2"/>
    </font>
    <font>
      <sz val="7"/>
      <color theme="1"/>
      <name val="Times New Roman"/>
      <family val="1"/>
    </font>
    <font>
      <b/>
      <sz val="11"/>
      <color theme="1"/>
      <name val="Calibri"/>
      <family val="2"/>
    </font>
    <font>
      <b/>
      <sz val="7"/>
      <color theme="1"/>
      <name val="Times New Roman"/>
      <family val="1"/>
    </font>
    <font>
      <b/>
      <u/>
      <sz val="11"/>
      <color theme="1"/>
      <name val="Calibri"/>
      <family val="2"/>
      <scheme val="minor"/>
    </font>
    <font>
      <b/>
      <sz val="11"/>
      <color rgb="FF000000"/>
      <name val="Calibri"/>
      <family val="2"/>
      <scheme val="minor"/>
    </font>
    <font>
      <i/>
      <sz val="11"/>
      <color theme="1"/>
      <name val="Calibri"/>
      <family val="2"/>
    </font>
    <font>
      <sz val="10"/>
      <color rgb="FF221E1F"/>
      <name val="Calibri"/>
      <family val="2"/>
      <scheme val="minor"/>
    </font>
    <font>
      <b/>
      <sz val="11"/>
      <color rgb="FF006100"/>
      <name val="Calibri"/>
      <family val="2"/>
      <scheme val="minor"/>
    </font>
    <font>
      <sz val="10"/>
      <color theme="1"/>
      <name val="Palatino"/>
    </font>
    <font>
      <b/>
      <sz val="12"/>
      <color theme="1"/>
      <name val="Calibri"/>
      <family val="2"/>
      <scheme val="minor"/>
    </font>
    <font>
      <sz val="8"/>
      <name val="Calibri"/>
      <family val="2"/>
      <scheme val="minor"/>
    </font>
    <font>
      <b/>
      <sz val="14"/>
      <color theme="1"/>
      <name val="Calibri"/>
      <scheme val="minor"/>
    </font>
    <font>
      <sz val="14"/>
      <color theme="1"/>
      <name val="Calibri"/>
      <scheme val="minor"/>
    </font>
    <font>
      <b/>
      <i/>
      <sz val="11"/>
      <color theme="1"/>
      <name val="Calibri"/>
      <scheme val="minor"/>
    </font>
    <font>
      <u/>
      <sz val="11"/>
      <color theme="10"/>
      <name val="Calibri"/>
      <family val="2"/>
      <scheme val="minor"/>
    </font>
    <font>
      <u/>
      <sz val="11"/>
      <color theme="11"/>
      <name val="Calibri"/>
      <family val="2"/>
      <scheme val="minor"/>
    </font>
    <font>
      <i/>
      <sz val="11"/>
      <color theme="1"/>
      <name val="Calibri"/>
      <scheme val="minor"/>
    </font>
    <font>
      <b/>
      <i/>
      <sz val="11"/>
      <color rgb="FFFF0000"/>
      <name val="Calibri"/>
      <scheme val="minor"/>
    </font>
    <font>
      <b/>
      <i/>
      <sz val="11"/>
      <color rgb="FF000090"/>
      <name val="Calibri"/>
      <scheme val="minor"/>
    </font>
    <font>
      <sz val="11"/>
      <name val="Calibri"/>
    </font>
    <font>
      <b/>
      <sz val="18"/>
      <color theme="1"/>
      <name val="Calibri"/>
      <scheme val="minor"/>
    </font>
  </fonts>
  <fills count="5">
    <fill>
      <patternFill patternType="none"/>
    </fill>
    <fill>
      <patternFill patternType="gray125"/>
    </fill>
    <fill>
      <patternFill patternType="solid">
        <fgColor rgb="FFC6EFCE"/>
      </patternFill>
    </fill>
    <fill>
      <patternFill patternType="solid">
        <fgColor theme="9" tint="0.59999389629810485"/>
        <bgColor indexed="64"/>
      </patternFill>
    </fill>
    <fill>
      <patternFill patternType="solid">
        <fgColor theme="8" tint="0.79998168889431442"/>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09">
    <xf numFmtId="0" fontId="0" fillId="0" borderId="0"/>
    <xf numFmtId="0" fontId="2" fillId="2"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83">
    <xf numFmtId="0" fontId="0" fillId="0" borderId="0" xfId="0"/>
    <xf numFmtId="0" fontId="0" fillId="0" borderId="0" xfId="0" applyAlignment="1">
      <alignment vertical="top" wrapText="1"/>
    </xf>
    <xf numFmtId="0" fontId="5" fillId="0" borderId="0" xfId="0" applyFont="1" applyAlignment="1">
      <alignment vertical="top" wrapText="1"/>
    </xf>
    <xf numFmtId="0" fontId="4" fillId="0" borderId="0" xfId="0" applyFont="1" applyAlignment="1">
      <alignment vertical="top" wrapText="1"/>
    </xf>
    <xf numFmtId="0" fontId="8" fillId="0" borderId="0" xfId="0" applyFont="1" applyAlignment="1">
      <alignment vertical="top" wrapText="1"/>
    </xf>
    <xf numFmtId="0" fontId="3" fillId="0" borderId="0" xfId="0" applyFont="1" applyAlignment="1">
      <alignment vertical="top" wrapText="1"/>
    </xf>
    <xf numFmtId="0" fontId="10" fillId="0" borderId="0" xfId="0" applyFont="1" applyAlignment="1">
      <alignment vertical="top" wrapText="1"/>
    </xf>
    <xf numFmtId="0" fontId="0" fillId="0" borderId="0" xfId="0" applyAlignment="1">
      <alignment vertical="top"/>
    </xf>
    <xf numFmtId="0" fontId="3" fillId="0" borderId="0" xfId="0" applyFont="1"/>
    <xf numFmtId="0" fontId="5"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wrapText="1"/>
    </xf>
    <xf numFmtId="0" fontId="8" fillId="0" borderId="0" xfId="0" applyFont="1" applyAlignment="1">
      <alignment horizontal="left" vertical="top" wrapText="1"/>
    </xf>
    <xf numFmtId="0" fontId="7" fillId="0" borderId="0" xfId="0" applyFont="1" applyAlignment="1">
      <alignment vertical="top" wrapText="1"/>
    </xf>
    <xf numFmtId="0" fontId="13" fillId="0" borderId="0" xfId="0" applyFont="1" applyAlignment="1">
      <alignment vertical="top" wrapText="1"/>
    </xf>
    <xf numFmtId="0" fontId="16" fillId="2" borderId="0" xfId="1" applyFont="1" applyAlignment="1">
      <alignment vertical="top" wrapText="1"/>
    </xf>
    <xf numFmtId="0" fontId="3" fillId="0" borderId="0" xfId="0" applyFont="1" applyAlignment="1">
      <alignment vertical="top"/>
    </xf>
    <xf numFmtId="0" fontId="0" fillId="0" borderId="0" xfId="0" applyFont="1" applyAlignment="1">
      <alignment vertical="top"/>
    </xf>
    <xf numFmtId="0" fontId="0" fillId="0" borderId="0" xfId="0" applyFont="1" applyAlignment="1">
      <alignment vertical="center"/>
    </xf>
    <xf numFmtId="0" fontId="8" fillId="3" borderId="0" xfId="0" applyFont="1" applyFill="1" applyAlignment="1">
      <alignment vertical="top" wrapText="1"/>
    </xf>
    <xf numFmtId="0" fontId="3" fillId="3" borderId="1" xfId="0" applyFont="1" applyFill="1" applyBorder="1" applyAlignment="1">
      <alignment vertical="center" wrapText="1"/>
    </xf>
    <xf numFmtId="0" fontId="10" fillId="3" borderId="0" xfId="0" applyFont="1" applyFill="1" applyAlignment="1">
      <alignment vertical="top" wrapText="1"/>
    </xf>
    <xf numFmtId="0" fontId="3" fillId="0" borderId="1" xfId="0" applyFont="1" applyBorder="1" applyAlignment="1">
      <alignment vertical="center" wrapText="1"/>
    </xf>
    <xf numFmtId="0" fontId="17" fillId="0" borderId="0" xfId="0" applyFont="1" applyAlignment="1">
      <alignment vertical="center" wrapText="1"/>
    </xf>
    <xf numFmtId="0" fontId="0" fillId="0" borderId="0" xfId="0" applyAlignment="1"/>
    <xf numFmtId="0" fontId="0" fillId="0" borderId="0" xfId="0" applyAlignment="1">
      <alignment wrapText="1"/>
    </xf>
    <xf numFmtId="0" fontId="17" fillId="0" borderId="0" xfId="0" applyFont="1" applyAlignment="1">
      <alignment horizontal="left" vertical="center" wrapText="1"/>
    </xf>
    <xf numFmtId="0" fontId="0" fillId="0" borderId="0" xfId="0" applyBorder="1"/>
    <xf numFmtId="0" fontId="0" fillId="0" borderId="0" xfId="0" applyFont="1" applyBorder="1" applyAlignment="1">
      <alignment vertical="center"/>
    </xf>
    <xf numFmtId="0" fontId="0" fillId="0" borderId="0" xfId="0" applyFont="1" applyBorder="1" applyAlignment="1">
      <alignment vertical="top"/>
    </xf>
    <xf numFmtId="0" fontId="21" fillId="0" borderId="0" xfId="0" applyFont="1" applyBorder="1"/>
    <xf numFmtId="0" fontId="1" fillId="0" borderId="0" xfId="0" applyFont="1" applyBorder="1" applyAlignment="1">
      <alignment wrapText="1"/>
    </xf>
    <xf numFmtId="0" fontId="1" fillId="0" borderId="0" xfId="0" applyFont="1" applyBorder="1"/>
    <xf numFmtId="0" fontId="22" fillId="0" borderId="0" xfId="0" applyFont="1" applyBorder="1"/>
    <xf numFmtId="0" fontId="0" fillId="0" borderId="2" xfId="0" applyFont="1" applyBorder="1" applyAlignment="1">
      <alignment horizontal="left" vertical="top" wrapText="1"/>
    </xf>
    <xf numFmtId="0" fontId="25" fillId="0" borderId="2" xfId="0" applyFont="1" applyFill="1" applyBorder="1" applyAlignment="1">
      <alignment horizontal="left" vertical="top" wrapText="1"/>
    </xf>
    <xf numFmtId="0" fontId="28" fillId="0" borderId="2" xfId="0" applyFont="1" applyBorder="1" applyAlignment="1">
      <alignment vertical="top"/>
    </xf>
    <xf numFmtId="0" fontId="26" fillId="0"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22" fillId="0" borderId="2" xfId="0" applyFont="1" applyFill="1" applyBorder="1" applyAlignment="1">
      <alignment horizontal="left" vertical="top"/>
    </xf>
    <xf numFmtId="0" fontId="3" fillId="0" borderId="2" xfId="0" applyFont="1" applyBorder="1" applyAlignment="1">
      <alignment horizontal="left" vertical="top" wrapText="1"/>
    </xf>
    <xf numFmtId="0" fontId="0" fillId="0" borderId="2" xfId="0" applyFont="1" applyFill="1" applyBorder="1" applyAlignment="1">
      <alignment horizontal="left" vertical="top" wrapText="1"/>
    </xf>
    <xf numFmtId="0" fontId="0" fillId="0" borderId="2" xfId="0" applyBorder="1" applyAlignment="1">
      <alignment horizontal="left" vertical="top" wrapText="1"/>
    </xf>
    <xf numFmtId="0" fontId="28" fillId="0" borderId="2" xfId="0" applyFont="1" applyBorder="1" applyAlignment="1">
      <alignment vertical="top" wrapText="1"/>
    </xf>
    <xf numFmtId="0" fontId="20" fillId="0" borderId="3" xfId="0" applyFont="1" applyBorder="1"/>
    <xf numFmtId="0" fontId="21" fillId="0" borderId="4" xfId="0" applyFont="1" applyBorder="1" applyAlignment="1">
      <alignment wrapText="1"/>
    </xf>
    <xf numFmtId="0" fontId="21" fillId="0" borderId="5" xfId="0" applyFont="1" applyBorder="1" applyAlignment="1">
      <alignment wrapText="1"/>
    </xf>
    <xf numFmtId="0" fontId="18" fillId="0" borderId="6" xfId="0" applyFont="1" applyBorder="1"/>
    <xf numFmtId="0" fontId="1" fillId="0" borderId="7" xfId="0" applyFont="1" applyBorder="1" applyAlignment="1">
      <alignment wrapText="1"/>
    </xf>
    <xf numFmtId="0" fontId="22" fillId="3" borderId="8" xfId="0" applyFont="1" applyFill="1" applyBorder="1" applyAlignment="1">
      <alignment horizontal="left" vertical="top"/>
    </xf>
    <xf numFmtId="0" fontId="0" fillId="3" borderId="8" xfId="0" applyFont="1" applyFill="1" applyBorder="1" applyAlignment="1">
      <alignment horizontal="left" vertical="top" wrapText="1"/>
    </xf>
    <xf numFmtId="0" fontId="0" fillId="0" borderId="9" xfId="0" applyFont="1" applyBorder="1" applyAlignment="1">
      <alignment horizontal="left" vertical="top" wrapText="1"/>
    </xf>
    <xf numFmtId="0" fontId="25" fillId="3" borderId="8" xfId="0" applyFont="1" applyFill="1" applyBorder="1" applyAlignment="1">
      <alignment horizontal="left" vertical="top" wrapText="1"/>
    </xf>
    <xf numFmtId="0" fontId="28" fillId="0" borderId="9" xfId="0" applyFont="1" applyBorder="1" applyAlignment="1">
      <alignment vertical="top" wrapText="1"/>
    </xf>
    <xf numFmtId="0" fontId="26" fillId="3" borderId="8" xfId="0" applyFont="1" applyFill="1" applyBorder="1" applyAlignment="1">
      <alignment horizontal="left" vertical="top" wrapText="1"/>
    </xf>
    <xf numFmtId="0" fontId="26" fillId="0" borderId="9" xfId="0" applyFont="1" applyFill="1" applyBorder="1" applyAlignment="1">
      <alignment horizontal="left" vertical="top" wrapText="1"/>
    </xf>
    <xf numFmtId="0" fontId="10" fillId="3"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3" fillId="0" borderId="11" xfId="0" applyFont="1" applyBorder="1"/>
    <xf numFmtId="0" fontId="3" fillId="0" borderId="12" xfId="0" applyFont="1" applyBorder="1"/>
    <xf numFmtId="0" fontId="22" fillId="0" borderId="9" xfId="0" applyFont="1" applyFill="1" applyBorder="1" applyAlignment="1">
      <alignment horizontal="left" vertical="top"/>
    </xf>
    <xf numFmtId="0" fontId="0" fillId="0" borderId="9" xfId="0" applyFont="1" applyFill="1" applyBorder="1" applyAlignment="1">
      <alignment horizontal="left" vertical="top" wrapText="1"/>
    </xf>
    <xf numFmtId="0" fontId="25" fillId="0" borderId="9" xfId="0" applyFont="1" applyFill="1" applyBorder="1" applyAlignment="1">
      <alignment horizontal="left" vertical="top" wrapText="1"/>
    </xf>
    <xf numFmtId="0" fontId="10" fillId="0" borderId="12" xfId="0" applyFont="1" applyFill="1" applyBorder="1" applyAlignment="1">
      <alignment horizontal="left" vertical="top" wrapText="1"/>
    </xf>
    <xf numFmtId="0" fontId="22" fillId="0" borderId="2" xfId="0" applyFont="1" applyBorder="1"/>
    <xf numFmtId="0" fontId="22" fillId="0" borderId="2" xfId="0" applyFont="1" applyBorder="1" applyAlignment="1">
      <alignment horizontal="left" vertical="top" wrapText="1"/>
    </xf>
    <xf numFmtId="0" fontId="22" fillId="0" borderId="2" xfId="0" applyFont="1" applyBorder="1" applyAlignment="1">
      <alignment horizontal="left" vertical="top"/>
    </xf>
    <xf numFmtId="0" fontId="22" fillId="0" borderId="9" xfId="0" applyFont="1" applyBorder="1" applyAlignment="1">
      <alignment horizontal="left" vertical="top" wrapText="1"/>
    </xf>
    <xf numFmtId="0" fontId="25" fillId="0" borderId="0" xfId="0" applyFont="1" applyAlignment="1">
      <alignment vertical="center"/>
    </xf>
    <xf numFmtId="0" fontId="22" fillId="0" borderId="9" xfId="0" applyFont="1" applyBorder="1"/>
    <xf numFmtId="0" fontId="28" fillId="0" borderId="9" xfId="0" applyFont="1" applyBorder="1" applyAlignment="1">
      <alignment vertical="top"/>
    </xf>
    <xf numFmtId="49" fontId="29" fillId="0" borderId="0" xfId="0" applyNumberFormat="1" applyFont="1"/>
    <xf numFmtId="0" fontId="23" fillId="0" borderId="0" xfId="106" applyAlignment="1">
      <alignment wrapText="1"/>
    </xf>
    <xf numFmtId="49" fontId="0" fillId="0" borderId="0" xfId="0" applyNumberFormat="1" applyAlignment="1">
      <alignment wrapText="1"/>
    </xf>
    <xf numFmtId="0" fontId="22" fillId="4" borderId="2" xfId="0" applyFont="1" applyFill="1" applyBorder="1" applyAlignment="1">
      <alignment horizontal="left" vertical="top"/>
    </xf>
    <xf numFmtId="0" fontId="0" fillId="4" borderId="2" xfId="0" applyFont="1" applyFill="1" applyBorder="1" applyAlignment="1">
      <alignment horizontal="left" vertical="top" wrapText="1"/>
    </xf>
    <xf numFmtId="0" fontId="25" fillId="4" borderId="2" xfId="0" applyFont="1" applyFill="1" applyBorder="1" applyAlignment="1">
      <alignment horizontal="left" vertical="top" wrapText="1"/>
    </xf>
    <xf numFmtId="0" fontId="26" fillId="4" borderId="2" xfId="0" applyFont="1" applyFill="1" applyBorder="1" applyAlignment="1">
      <alignment horizontal="left" vertical="top" wrapText="1"/>
    </xf>
    <xf numFmtId="0" fontId="10" fillId="4" borderId="11" xfId="0" applyFont="1" applyFill="1" applyBorder="1" applyAlignment="1">
      <alignment horizontal="left" vertical="top" wrapText="1"/>
    </xf>
    <xf numFmtId="49" fontId="0" fillId="0" borderId="0" xfId="0" applyNumberFormat="1"/>
    <xf numFmtId="49" fontId="0" fillId="0" borderId="0" xfId="0" applyNumberFormat="1" applyAlignment="1">
      <alignment horizontal="right" wrapText="1"/>
    </xf>
    <xf numFmtId="0" fontId="0" fillId="0" borderId="0" xfId="0" applyNumberFormat="1" applyAlignment="1">
      <alignment wrapText="1"/>
    </xf>
    <xf numFmtId="0" fontId="0" fillId="0" borderId="0" xfId="0" applyAlignment="1"/>
  </cellXfs>
  <cellStyles count="10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8"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41274</xdr:rowOff>
    </xdr:from>
    <xdr:to>
      <xdr:col>12</xdr:col>
      <xdr:colOff>663575</xdr:colOff>
      <xdr:row>60</xdr:row>
      <xdr:rowOff>28575</xdr:rowOff>
    </xdr:to>
    <xdr:sp macro="" textlink="">
      <xdr:nvSpPr>
        <xdr:cNvPr id="2" name="TextBox 1"/>
        <xdr:cNvSpPr txBox="1"/>
      </xdr:nvSpPr>
      <xdr:spPr>
        <a:xfrm>
          <a:off x="38100" y="41274"/>
          <a:ext cx="10455275" cy="10769601"/>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Read the</a:t>
          </a:r>
          <a:r>
            <a:rPr lang="en-US" sz="1100" b="1" baseline="0"/>
            <a:t> following instruction before you start</a:t>
          </a:r>
        </a:p>
        <a:p>
          <a:endParaRPr lang="en-US" sz="1100" baseline="0"/>
        </a:p>
        <a:p>
          <a:pPr>
            <a:lnSpc>
              <a:spcPct val="200000"/>
            </a:lnSpc>
            <a:spcAft>
              <a:spcPts val="0"/>
            </a:spcAft>
          </a:pPr>
          <a:r>
            <a:rPr lang="en-US" sz="1100" b="1">
              <a:solidFill>
                <a:srgbClr val="365F91"/>
              </a:solidFill>
              <a:effectLst/>
              <a:latin typeface="+mn-lt"/>
              <a:ea typeface="Calibri"/>
              <a:cs typeface="Times New Roman"/>
            </a:rPr>
            <a:t>Name of File</a:t>
          </a:r>
          <a:r>
            <a:rPr lang="en-US" sz="1100" b="0" baseline="0">
              <a:solidFill>
                <a:schemeClr val="dk1"/>
              </a:solidFill>
              <a:effectLst/>
              <a:latin typeface="+mn-lt"/>
              <a:ea typeface="Calibri"/>
              <a:cs typeface="Times New Roman"/>
            </a:rPr>
            <a:t> :   </a:t>
          </a:r>
          <a:r>
            <a:rPr lang="en-US" sz="1000">
              <a:solidFill>
                <a:srgbClr val="365F91"/>
              </a:solidFill>
              <a:effectLst/>
              <a:latin typeface="Arial"/>
              <a:ea typeface="Times New Roman"/>
              <a:cs typeface="Times New Roman"/>
            </a:rPr>
            <a:t>STANDARDS FOR WEB-ENABLED CWR CONSERVATION DATA - B. National Checklist</a:t>
          </a:r>
          <a:endParaRPr lang="en-US" sz="1050">
            <a:effectLst/>
            <a:latin typeface="Consolas"/>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Version released : </a:t>
          </a:r>
          <a:r>
            <a:rPr lang="en-US" sz="1100">
              <a:solidFill>
                <a:srgbClr val="365F91"/>
              </a:solidFill>
              <a:effectLst/>
              <a:latin typeface="+mn-lt"/>
              <a:ea typeface="Calibri"/>
              <a:cs typeface="Times New Roman"/>
            </a:rPr>
            <a:t>V1</a:t>
          </a:r>
          <a:endParaRPr lang="en-US" sz="1100">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Date of file :</a:t>
          </a:r>
          <a:r>
            <a:rPr lang="en-US" sz="1100">
              <a:solidFill>
                <a:srgbClr val="365F91"/>
              </a:solidFill>
              <a:effectLst/>
              <a:latin typeface="+mn-lt"/>
              <a:ea typeface="Calibri"/>
              <a:cs typeface="Times New Roman"/>
            </a:rPr>
            <a:t>July 2014</a:t>
          </a:r>
          <a:endParaRPr lang="en-US" sz="1100">
            <a:effectLst/>
            <a:latin typeface="+mn-lt"/>
            <a:ea typeface="Calibri"/>
            <a:cs typeface="Times New Roman"/>
          </a:endParaRPr>
        </a:p>
        <a:p>
          <a:pPr>
            <a:lnSpc>
              <a:spcPct val="200000"/>
            </a:lnSpc>
            <a:spcAft>
              <a:spcPts val="0"/>
            </a:spcAft>
          </a:pPr>
          <a:r>
            <a:rPr lang="en-US" sz="1100" b="1" u="sng">
              <a:solidFill>
                <a:srgbClr val="365F91"/>
              </a:solidFill>
              <a:effectLst/>
              <a:latin typeface="+mn-lt"/>
              <a:ea typeface="Calibri"/>
              <a:cs typeface="Times New Roman"/>
            </a:rPr>
            <a:t>Worksheets</a:t>
          </a:r>
          <a:r>
            <a:rPr lang="en-US" sz="1100" baseline="0">
              <a:solidFill>
                <a:schemeClr val="dk1"/>
              </a:solidFill>
              <a:effectLst/>
              <a:latin typeface="+mn-lt"/>
              <a:ea typeface="Calibri"/>
              <a:cs typeface="Times New Roman"/>
            </a:rPr>
            <a:t>                 </a:t>
          </a:r>
          <a:r>
            <a:rPr lang="en-US" sz="1100" b="1" u="sng">
              <a:solidFill>
                <a:srgbClr val="365F91"/>
              </a:solidFill>
              <a:effectLst/>
              <a:latin typeface="+mn-lt"/>
              <a:ea typeface="Calibri"/>
              <a:cs typeface="Times New Roman"/>
            </a:rPr>
            <a:t>Codes, names and descriptions</a:t>
          </a:r>
          <a:r>
            <a:rPr lang="en-US" sz="1100" b="0" u="sng" baseline="0">
              <a:solidFill>
                <a:schemeClr val="dk1"/>
              </a:solidFill>
              <a:effectLst/>
              <a:latin typeface="+mn-lt"/>
              <a:ea typeface="Calibri"/>
              <a:cs typeface="Times New Roman"/>
            </a:rPr>
            <a:t>  </a:t>
          </a:r>
          <a:r>
            <a:rPr lang="en-US" sz="1100" b="1" u="sng">
              <a:solidFill>
                <a:srgbClr val="365F91"/>
              </a:solidFill>
              <a:effectLst/>
              <a:latin typeface="+mn-lt"/>
              <a:ea typeface="Calibri"/>
              <a:cs typeface="Times New Roman"/>
            </a:rPr>
            <a:t>files</a:t>
          </a:r>
          <a:r>
            <a:rPr lang="en-US" sz="1100" b="0" u="sng" baseline="0">
              <a:solidFill>
                <a:schemeClr val="dk1"/>
              </a:solidFill>
              <a:effectLst/>
              <a:latin typeface="+mn-lt"/>
              <a:ea typeface="Calibri"/>
              <a:cs typeface="Times New Roman"/>
            </a:rPr>
            <a:t>  </a:t>
          </a:r>
          <a:r>
            <a:rPr lang="en-US" sz="1100" b="0" u="none" baseline="0">
              <a:solidFill>
                <a:schemeClr val="dk1"/>
              </a:solidFill>
              <a:effectLst/>
              <a:latin typeface="+mn-lt"/>
              <a:ea typeface="Calibri"/>
              <a:cs typeface="Times New Roman"/>
            </a:rPr>
            <a:t>                 </a:t>
          </a:r>
          <a:r>
            <a:rPr lang="en-US" sz="1100" b="1" u="sng">
              <a:solidFill>
                <a:srgbClr val="365F91"/>
              </a:solidFill>
              <a:effectLst/>
              <a:latin typeface="+mn-lt"/>
              <a:ea typeface="Calibri"/>
              <a:cs typeface="Times New Roman"/>
            </a:rPr>
            <a:t>Templates  - Codes files</a:t>
          </a:r>
          <a:endParaRPr lang="en-US" sz="1100" u="sng">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1                                     </a:t>
          </a:r>
          <a:r>
            <a:rPr lang="en-US" sz="1100">
              <a:solidFill>
                <a:srgbClr val="365F91"/>
              </a:solidFill>
              <a:effectLst/>
              <a:latin typeface="+mn-lt"/>
              <a:ea typeface="Calibri"/>
              <a:cs typeface="Times New Roman"/>
            </a:rPr>
            <a:t>CK Identification (1)                                 	TEMP_A_CK Identification (1)</a:t>
          </a:r>
          <a:endParaRPr lang="en-US" sz="1100">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2</a:t>
          </a:r>
          <a:r>
            <a:rPr lang="en-US" sz="1100" b="0" baseline="0">
              <a:solidFill>
                <a:schemeClr val="dk1"/>
              </a:solidFill>
              <a:effectLst/>
              <a:latin typeface="+mn-lt"/>
              <a:ea typeface="Calibri"/>
              <a:cs typeface="Times New Roman"/>
            </a:rPr>
            <a:t>                                    </a:t>
          </a:r>
          <a:r>
            <a:rPr lang="en-US" sz="1100">
              <a:solidFill>
                <a:srgbClr val="365F91"/>
              </a:solidFill>
              <a:effectLst/>
              <a:latin typeface="+mn-lt"/>
              <a:ea typeface="Calibri"/>
              <a:cs typeface="Times New Roman"/>
            </a:rPr>
            <a:t>Crossability (2)</a:t>
          </a:r>
          <a:r>
            <a:rPr lang="en-US" sz="1100" baseline="0">
              <a:solidFill>
                <a:schemeClr val="dk1"/>
              </a:solidFill>
              <a:effectLst/>
              <a:latin typeface="+mn-lt"/>
              <a:ea typeface="Calibri"/>
              <a:cs typeface="Times New Roman"/>
            </a:rPr>
            <a:t>                                                           </a:t>
          </a:r>
          <a:r>
            <a:rPr lang="en-US" sz="1100">
              <a:solidFill>
                <a:srgbClr val="365F91"/>
              </a:solidFill>
              <a:effectLst/>
              <a:latin typeface="+mn-lt"/>
              <a:ea typeface="Calibri"/>
              <a:cs typeface="Times New Roman"/>
            </a:rPr>
            <a:t>TEMP_Crossability (2)</a:t>
          </a:r>
          <a:endParaRPr lang="en-US" sz="1100">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3</a:t>
          </a:r>
          <a:r>
            <a:rPr lang="en-US" sz="1100" b="0" baseline="0">
              <a:solidFill>
                <a:schemeClr val="dk1"/>
              </a:solidFill>
              <a:effectLst/>
              <a:latin typeface="+mn-lt"/>
              <a:ea typeface="Calibri"/>
              <a:cs typeface="Times New Roman"/>
            </a:rPr>
            <a:t>                                    </a:t>
          </a:r>
          <a:r>
            <a:rPr lang="en-US" sz="1100">
              <a:solidFill>
                <a:srgbClr val="365F91"/>
              </a:solidFill>
              <a:effectLst/>
              <a:latin typeface="+mn-lt"/>
              <a:ea typeface="Calibri"/>
              <a:cs typeface="Times New Roman"/>
            </a:rPr>
            <a:t>Threatened status (3)</a:t>
          </a:r>
          <a:r>
            <a:rPr lang="en-US" sz="1100" baseline="0">
              <a:solidFill>
                <a:srgbClr val="365F91"/>
              </a:solidFill>
              <a:effectLst/>
              <a:latin typeface="+mn-lt"/>
              <a:ea typeface="Calibri"/>
              <a:cs typeface="Times New Roman"/>
            </a:rPr>
            <a:t>                                               </a:t>
          </a:r>
          <a:r>
            <a:rPr lang="en-US" sz="1100">
              <a:solidFill>
                <a:srgbClr val="365F91"/>
              </a:solidFill>
              <a:effectLst/>
              <a:latin typeface="+mn-lt"/>
              <a:ea typeface="Calibri"/>
              <a:cs typeface="Times New Roman"/>
            </a:rPr>
            <a:t>TEMP_Threatened status (3)</a:t>
          </a:r>
          <a:endParaRPr lang="en-US" sz="1100">
            <a:effectLst/>
            <a:latin typeface="+mn-lt"/>
            <a:ea typeface="Calibri"/>
            <a:cs typeface="Times New Roman"/>
          </a:endParaRPr>
        </a:p>
        <a:p>
          <a:pPr algn="l">
            <a:lnSpc>
              <a:spcPct val="200000"/>
            </a:lnSpc>
            <a:spcAft>
              <a:spcPts val="0"/>
            </a:spcAft>
          </a:pPr>
          <a:r>
            <a:rPr lang="en-US" sz="1100">
              <a:solidFill>
                <a:srgbClr val="365F91"/>
              </a:solidFill>
              <a:effectLst/>
              <a:latin typeface="+mn-lt"/>
              <a:ea typeface="Calibri"/>
              <a:cs typeface="Times New Roman"/>
            </a:rPr>
            <a:t>List of all codes, descriptions and examples</a:t>
          </a:r>
          <a:endParaRPr lang="en-US" sz="1100">
            <a:effectLst/>
            <a:latin typeface="+mn-lt"/>
            <a:ea typeface="Calibri"/>
            <a:cs typeface="Times New Roman"/>
          </a:endParaRPr>
        </a:p>
        <a:p>
          <a:pPr>
            <a:lnSpc>
              <a:spcPct val="200000"/>
            </a:lnSpc>
            <a:spcAft>
              <a:spcPts val="0"/>
            </a:spcAft>
          </a:pPr>
          <a:r>
            <a:rPr lang="en-US" sz="1100">
              <a:solidFill>
                <a:srgbClr val="365F91"/>
              </a:solidFill>
              <a:effectLst/>
              <a:latin typeface="+mn-lt"/>
              <a:ea typeface="Calibri"/>
              <a:cs typeface="Times New Roman"/>
            </a:rPr>
            <a:t> </a:t>
          </a:r>
          <a:endParaRPr lang="en-US" sz="1100">
            <a:effectLst/>
            <a:latin typeface="+mn-lt"/>
            <a:ea typeface="Calibri"/>
            <a:cs typeface="Times New Roman"/>
          </a:endParaRPr>
        </a:p>
        <a:p>
          <a:pPr>
            <a:lnSpc>
              <a:spcPct val="150000"/>
            </a:lnSpc>
            <a:spcAft>
              <a:spcPts val="0"/>
            </a:spcAft>
          </a:pPr>
          <a:r>
            <a:rPr lang="en-US" sz="1100" b="1">
              <a:solidFill>
                <a:srgbClr val="365F91"/>
              </a:solidFill>
              <a:effectLst/>
              <a:latin typeface="+mn-lt"/>
              <a:ea typeface="Calibri"/>
              <a:cs typeface="Times New Roman"/>
            </a:rPr>
            <a:t>All these document are directly linked to the following  word document:</a:t>
          </a:r>
          <a:endParaRPr lang="en-US" sz="1050">
            <a:effectLst/>
            <a:latin typeface="Consolas"/>
            <a:ea typeface="Calibri"/>
            <a:cs typeface="Times New Roman"/>
          </a:endParaRPr>
        </a:p>
        <a:p>
          <a:pPr>
            <a:lnSpc>
              <a:spcPct val="150000"/>
            </a:lnSpc>
            <a:spcAft>
              <a:spcPts val="0"/>
            </a:spcAft>
          </a:pPr>
          <a:r>
            <a:rPr lang="en-US" sz="1000" b="0">
              <a:solidFill>
                <a:srgbClr val="365F91"/>
              </a:solidFill>
              <a:effectLst/>
              <a:latin typeface="+mn-lt"/>
              <a:ea typeface="Calibri"/>
              <a:cs typeface="Times New Roman"/>
            </a:rPr>
            <a:t>Sónia Dias, Nigel Maxted, José Iriondo, Shelagh Kell, Heli Fitzgerald, Hannah Fielder, Ehsan Dulloo, Imke Thormann, Adriana Alercia and Milko Skofic, 2014. “ STANDARSs FOR WEB ENABLED CWR CONSERVATION DATA,  </a:t>
          </a:r>
          <a:r>
            <a:rPr lang="en-US" sz="1000" b="0" u="sng">
              <a:solidFill>
                <a:srgbClr val="365F91"/>
              </a:solidFill>
              <a:effectLst/>
              <a:latin typeface="+mn-lt"/>
              <a:ea typeface="Calibri"/>
              <a:cs typeface="Times New Roman"/>
            </a:rPr>
            <a:t>A. National checklists</a:t>
          </a:r>
          <a:r>
            <a:rPr lang="en-US" sz="1000" b="0">
              <a:solidFill>
                <a:srgbClr val="365F91"/>
              </a:solidFill>
              <a:effectLst/>
              <a:latin typeface="+mn-lt"/>
              <a:ea typeface="Calibri"/>
              <a:cs typeface="Times New Roman"/>
            </a:rPr>
            <a:t>,  B. National inventories and  C. National or regional Conservation strategies” .  Available at http://</a:t>
          </a:r>
          <a:endParaRPr lang="en-US" sz="1000" b="0">
            <a:effectLst/>
            <a:latin typeface="+mn-lt"/>
            <a:ea typeface="Calibri"/>
            <a:cs typeface="Times New Roman"/>
          </a:endParaRPr>
        </a:p>
        <a:p>
          <a:endParaRPr lang="en-US" sz="1100" baseline="0"/>
        </a:p>
        <a:p>
          <a:r>
            <a:rPr lang="en-US" sz="1100"/>
            <a:t>--------------------------</a:t>
          </a:r>
        </a:p>
        <a:p>
          <a:pPr>
            <a:lnSpc>
              <a:spcPct val="115000"/>
            </a:lnSpc>
            <a:spcAft>
              <a:spcPts val="1000"/>
            </a:spcAft>
          </a:pPr>
          <a:r>
            <a:rPr lang="en-US" sz="1400" b="1" u="sng">
              <a:effectLst/>
              <a:latin typeface="+mn-lt"/>
              <a:ea typeface="Calibri"/>
              <a:cs typeface="Times New Roman"/>
            </a:rPr>
            <a:t>Follow these steps to start documenting your template:</a:t>
          </a:r>
        </a:p>
        <a:p>
          <a:pPr>
            <a:lnSpc>
              <a:spcPct val="115000"/>
            </a:lnSpc>
            <a:spcAft>
              <a:spcPts val="1000"/>
            </a:spcAft>
          </a:pPr>
          <a:r>
            <a:rPr lang="en-US" sz="1100">
              <a:effectLst/>
              <a:latin typeface="+mn-lt"/>
              <a:ea typeface="Calibri"/>
              <a:cs typeface="Times New Roman"/>
            </a:rPr>
            <a:t>Note: DO NOT DELETE THE HEAD</a:t>
          </a:r>
          <a:r>
            <a:rPr lang="en-US" sz="1100" baseline="0">
              <a:effectLst/>
              <a:latin typeface="+mn-lt"/>
              <a:ea typeface="Calibri"/>
              <a:cs typeface="Times New Roman"/>
            </a:rPr>
            <a:t> ROWS (1 - 8).</a:t>
          </a:r>
          <a:endParaRPr lang="en-US" sz="1100">
            <a:effectLst/>
            <a:latin typeface="+mn-lt"/>
            <a:ea typeface="Calibri"/>
            <a:cs typeface="Times New Roman"/>
          </a:endParaRPr>
        </a:p>
        <a:p>
          <a:pPr>
            <a:lnSpc>
              <a:spcPct val="115000"/>
            </a:lnSpc>
            <a:spcAft>
              <a:spcPts val="1000"/>
            </a:spcAft>
          </a:pPr>
          <a:r>
            <a:rPr lang="en-US" sz="1100">
              <a:effectLst/>
              <a:latin typeface="+mn-lt"/>
              <a:ea typeface="Calibri"/>
              <a:cs typeface="Times New Roman"/>
            </a:rPr>
            <a:t>To start registering your data use the worksheet name stating with “Temp” followed by its name and a number between ().</a:t>
          </a:r>
        </a:p>
        <a:p>
          <a:pPr marL="342900" lvl="0" indent="-342900">
            <a:lnSpc>
              <a:spcPct val="115000"/>
            </a:lnSpc>
            <a:spcAft>
              <a:spcPts val="0"/>
            </a:spcAft>
            <a:buFont typeface="+mj-lt"/>
            <a:buAutoNum type="arabicPeriod"/>
          </a:pPr>
          <a:r>
            <a:rPr lang="en-US" sz="1100">
              <a:effectLst/>
              <a:latin typeface="+mn-lt"/>
              <a:ea typeface="Calibri"/>
              <a:cs typeface="Times New Roman"/>
            </a:rPr>
            <a:t>Start with “CK Identification (1)”</a:t>
          </a:r>
        </a:p>
        <a:p>
          <a:pPr marL="742950" lvl="1" indent="-285750">
            <a:lnSpc>
              <a:spcPct val="115000"/>
            </a:lnSpc>
            <a:spcAft>
              <a:spcPts val="0"/>
            </a:spcAft>
            <a:buFont typeface="+mj-lt"/>
            <a:buAutoNum type="alphaLcPeriod"/>
          </a:pPr>
          <a:r>
            <a:rPr lang="en-US" sz="1100">
              <a:effectLst/>
              <a:latin typeface="+mn-lt"/>
              <a:ea typeface="Calibri"/>
              <a:cs typeface="Times New Roman"/>
            </a:rPr>
            <a:t>Fill column A (0. Unique identifier) first (start at A4), add a CK:UNID* for the each row you have data for. You may add this as you add information by row.</a:t>
          </a:r>
        </a:p>
        <a:p>
          <a:pPr marL="742950" lvl="1" indent="-285750">
            <a:lnSpc>
              <a:spcPct val="115000"/>
            </a:lnSpc>
            <a:spcAft>
              <a:spcPts val="0"/>
            </a:spcAft>
            <a:buFont typeface="+mj-lt"/>
            <a:buAutoNum type="alphaLcPeriod"/>
          </a:pPr>
          <a:r>
            <a:rPr lang="en-US" sz="1100">
              <a:effectLst/>
              <a:latin typeface="+mn-lt"/>
              <a:ea typeface="Calibri"/>
              <a:cs typeface="Times New Roman"/>
            </a:rPr>
            <a:t>Fill the remaining column with data you collected and ensure your mandatory (fields with *) are filled in. </a:t>
          </a:r>
        </a:p>
        <a:p>
          <a:pPr marL="285750" lvl="0" indent="-285750">
            <a:lnSpc>
              <a:spcPct val="115000"/>
            </a:lnSpc>
            <a:spcAft>
              <a:spcPts val="0"/>
            </a:spcAft>
            <a:buFont typeface="+mj-lt"/>
            <a:buAutoNum type="arabicPeriod"/>
          </a:pPr>
          <a:r>
            <a:rPr lang="en-US" sz="1100">
              <a:effectLst/>
              <a:latin typeface="+mn-lt"/>
              <a:ea typeface="Calibri"/>
              <a:cs typeface="Times New Roman"/>
            </a:rPr>
            <a:t>To fill “Crossability” data  use the  “TEMP_Crossability (2)” worksheet</a:t>
          </a:r>
        </a:p>
        <a:p>
          <a:pPr marL="742950" lvl="1" indent="-285750">
            <a:lnSpc>
              <a:spcPct val="115000"/>
            </a:lnSpc>
            <a:spcAft>
              <a:spcPts val="0"/>
            </a:spcAft>
            <a:buFont typeface="+mj-lt"/>
            <a:buAutoNum type="alphaLcPeriod"/>
          </a:pPr>
          <a:r>
            <a:rPr lang="en-US" sz="1100">
              <a:effectLst/>
              <a:latin typeface="+mn-lt"/>
              <a:ea typeface="Calibri"/>
              <a:cs typeface="Times New Roman"/>
            </a:rPr>
            <a:t>In</a:t>
          </a:r>
          <a:r>
            <a:rPr lang="en-US" sz="1100" baseline="0">
              <a:effectLst/>
              <a:latin typeface="+mn-lt"/>
              <a:ea typeface="Calibri"/>
              <a:cs typeface="Times New Roman"/>
            </a:rPr>
            <a:t> </a:t>
          </a:r>
          <a:r>
            <a:rPr lang="en-US" sz="1100">
              <a:effectLst/>
              <a:latin typeface="+mn-lt"/>
              <a:ea typeface="Calibri"/>
              <a:cs typeface="Times New Roman"/>
            </a:rPr>
            <a:t>Column A (0. Unique identifier) (start at A4),</a:t>
          </a:r>
          <a:r>
            <a:rPr lang="en-US" sz="1100" baseline="0">
              <a:effectLst/>
              <a:latin typeface="+mn-lt"/>
              <a:ea typeface="Calibri"/>
              <a:cs typeface="Times New Roman"/>
            </a:rPr>
            <a:t>  you  must have the same CK:UNID* for respective related row of information of that on the </a:t>
          </a:r>
          <a:r>
            <a:rPr lang="en-US" sz="1100">
              <a:solidFill>
                <a:schemeClr val="dk1"/>
              </a:solidFill>
              <a:effectLst/>
              <a:latin typeface="+mn-lt"/>
              <a:ea typeface="+mn-ea"/>
              <a:cs typeface="+mn-cs"/>
            </a:rPr>
            <a:t>“TEMP_A_CK Identification (1)”</a:t>
          </a:r>
          <a:r>
            <a:rPr lang="en-US" sz="1100">
              <a:effectLst/>
              <a:latin typeface="+mn-lt"/>
              <a:ea typeface="Calibri"/>
              <a:cs typeface="Times New Roman"/>
            </a:rPr>
            <a:t>column A (0. Unique identifier).</a:t>
          </a:r>
        </a:p>
        <a:p>
          <a:pPr marL="742950" lvl="1" indent="-285750">
            <a:lnSpc>
              <a:spcPct val="115000"/>
            </a:lnSpc>
            <a:spcAft>
              <a:spcPts val="0"/>
            </a:spcAft>
            <a:buFont typeface="+mj-lt"/>
            <a:buAutoNum type="alphaLcPeriod"/>
          </a:pPr>
          <a:r>
            <a:rPr lang="en-US" sz="1100">
              <a:effectLst/>
              <a:latin typeface="+mn-lt"/>
              <a:ea typeface="Calibri"/>
              <a:cs typeface="Times New Roman"/>
            </a:rPr>
            <a:t>Fill the remaining column with data you collected and ensure your mandatory (fields with *) are filled in. </a:t>
          </a:r>
        </a:p>
        <a:p>
          <a:pPr marL="1143000">
            <a:lnSpc>
              <a:spcPct val="115000"/>
            </a:lnSpc>
            <a:spcAft>
              <a:spcPts val="0"/>
            </a:spcAft>
          </a:pPr>
          <a:r>
            <a:rPr lang="en-US" sz="1100">
              <a:effectLst/>
              <a:latin typeface="+mn-lt"/>
              <a:ea typeface="Calibri"/>
              <a:cs typeface="Times New Roman"/>
            </a:rPr>
            <a:t> </a:t>
          </a:r>
        </a:p>
        <a:p>
          <a:pPr marL="342900" lvl="0" indent="-342900">
            <a:lnSpc>
              <a:spcPct val="115000"/>
            </a:lnSpc>
            <a:spcAft>
              <a:spcPts val="0"/>
            </a:spcAft>
            <a:buFont typeface="+mj-lt"/>
            <a:buAutoNum type="arabicPeriod"/>
          </a:pPr>
          <a:r>
            <a:rPr lang="en-US" sz="1100">
              <a:effectLst/>
              <a:latin typeface="+mn-lt"/>
              <a:ea typeface="Calibri"/>
              <a:cs typeface="Times New Roman"/>
            </a:rPr>
            <a:t>To fill “Threatened status”  data  use the  “TEMP_Threatened status (3)” worksheet</a:t>
          </a:r>
        </a:p>
        <a:p>
          <a:pPr marL="742950" marR="0" lvl="1" indent="-285750" defTabSz="914400" eaLnBrk="1" fontAlgn="auto" latinLnBrk="0" hangingPunct="1">
            <a:lnSpc>
              <a:spcPct val="115000"/>
            </a:lnSpc>
            <a:spcBef>
              <a:spcPts val="0"/>
            </a:spcBef>
            <a:spcAft>
              <a:spcPts val="0"/>
            </a:spcAft>
            <a:buClrTx/>
            <a:buSzTx/>
            <a:buFont typeface="+mj-lt"/>
            <a:buAutoNum type="alphaLcPeriod"/>
            <a:tabLst/>
            <a:defRPr/>
          </a:pPr>
          <a:r>
            <a:rPr lang="en-US" sz="1100">
              <a:solidFill>
                <a:schemeClr val="dk1"/>
              </a:solidFill>
              <a:effectLst/>
              <a:latin typeface="+mn-lt"/>
              <a:ea typeface="+mn-ea"/>
              <a:cs typeface="+mn-cs"/>
            </a:rPr>
            <a:t>In</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Column A (0. Unique identifier) (start at A4),</a:t>
          </a:r>
          <a:r>
            <a:rPr lang="en-US" sz="1100" baseline="0">
              <a:solidFill>
                <a:schemeClr val="dk1"/>
              </a:solidFill>
              <a:effectLst/>
              <a:latin typeface="+mn-lt"/>
              <a:ea typeface="+mn-ea"/>
              <a:cs typeface="+mn-cs"/>
            </a:rPr>
            <a:t>  you  must have the same CK:UNID* for respective related row of information of that on the </a:t>
          </a:r>
          <a:r>
            <a:rPr lang="en-US" sz="1100">
              <a:solidFill>
                <a:schemeClr val="dk1"/>
              </a:solidFill>
              <a:effectLst/>
              <a:latin typeface="+mn-lt"/>
              <a:ea typeface="+mn-ea"/>
              <a:cs typeface="+mn-cs"/>
            </a:rPr>
            <a:t>“TEMP_A_CK Identification (1)”column A (0. Unique identifier).</a:t>
          </a:r>
          <a:endParaRPr lang="en-US" sz="1100">
            <a:effectLst/>
          </a:endParaRPr>
        </a:p>
        <a:p>
          <a:pPr marL="742950" lvl="1" indent="-285750">
            <a:lnSpc>
              <a:spcPct val="115000"/>
            </a:lnSpc>
            <a:spcAft>
              <a:spcPts val="0"/>
            </a:spcAft>
            <a:buFont typeface="+mj-lt"/>
            <a:buAutoNum type="alphaLcPeriod"/>
          </a:pPr>
          <a:r>
            <a:rPr lang="en-US" sz="1100">
              <a:effectLst/>
              <a:latin typeface="+mn-lt"/>
              <a:ea typeface="Calibri"/>
              <a:cs typeface="Times New Roman"/>
            </a:rPr>
            <a:t>Fill the remaining column with data you collected and ensure your mandatory (fields with *) are filled in. </a:t>
          </a:r>
        </a:p>
        <a:p>
          <a:pPr marL="1143000">
            <a:lnSpc>
              <a:spcPct val="115000"/>
            </a:lnSpc>
            <a:spcAft>
              <a:spcPts val="1000"/>
            </a:spcAft>
          </a:pPr>
          <a:r>
            <a:rPr lang="en-US" sz="1100">
              <a:effectLst/>
              <a:latin typeface="+mn-lt"/>
              <a:ea typeface="Calibri"/>
              <a:cs typeface="Times New Roman"/>
            </a:rPr>
            <a:t> </a:t>
          </a:r>
        </a:p>
        <a:p>
          <a:pPr>
            <a:lnSpc>
              <a:spcPct val="115000"/>
            </a:lnSpc>
            <a:spcAft>
              <a:spcPts val="1000"/>
            </a:spcAft>
          </a:pPr>
          <a:r>
            <a:rPr lang="en-US" sz="1100">
              <a:effectLst/>
              <a:latin typeface="+mn-lt"/>
              <a:ea typeface="Calibri"/>
              <a:cs typeface="Times New Roman"/>
            </a:rPr>
            <a:t> </a:t>
          </a:r>
        </a:p>
        <a:p>
          <a:r>
            <a:rPr lang="en-US" sz="1100"/>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pgrdiversity.bioversityinternational.org" TargetMode="External"/><Relationship Id="rId4" Type="http://schemas.openxmlformats.org/officeDocument/2006/relationships/hyperlink" Target="http://pgrdiversity.bioversityinternational.org" TargetMode="External"/><Relationship Id="rId5" Type="http://schemas.openxmlformats.org/officeDocument/2006/relationships/hyperlink" Target="http://pgrdiversity.bioversityinternational.org" TargetMode="External"/><Relationship Id="rId6" Type="http://schemas.openxmlformats.org/officeDocument/2006/relationships/hyperlink" Target="http://bioversityinternational.org" TargetMode="External"/><Relationship Id="rId1" Type="http://schemas.openxmlformats.org/officeDocument/2006/relationships/hyperlink" Target="http://pgrdiversity.bioversityinternational.org" TargetMode="External"/><Relationship Id="rId2" Type="http://schemas.openxmlformats.org/officeDocument/2006/relationships/hyperlink" Target="http://bioversityinternationa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
  <sheetViews>
    <sheetView workbookViewId="0">
      <selection activeCell="B1" sqref="B1"/>
    </sheetView>
  </sheetViews>
  <sheetFormatPr baseColWidth="10" defaultColWidth="8.83203125" defaultRowHeight="14" x14ac:dyDescent="0"/>
  <cols>
    <col min="1" max="1" width="31.83203125" customWidth="1"/>
  </cols>
  <sheetData>
    <row r="1" spans="1:1" ht="23">
      <c r="A1" s="71"/>
    </row>
  </sheetData>
  <pageMargins left="0.7" right="0.7" top="0.75" bottom="0.75" header="0.3" footer="0.3"/>
  <pageSetup paperSize="9" orientation="landscape"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S39"/>
  <sheetViews>
    <sheetView tabSelected="1" workbookViewId="0">
      <pane ySplit="8" topLeftCell="A9" activePane="bottomLeft" state="frozen"/>
      <selection pane="bottomLeft" activeCell="A9" sqref="A9"/>
    </sheetView>
  </sheetViews>
  <sheetFormatPr baseColWidth="10" defaultColWidth="8.83203125" defaultRowHeight="14" x14ac:dyDescent="0"/>
  <cols>
    <col min="1" max="1" width="39.5" style="8" customWidth="1"/>
    <col min="2" max="30" width="39.5" style="25" customWidth="1"/>
    <col min="31" max="45" width="39.5" customWidth="1"/>
    <col min="46" max="16384" width="8.83203125" style="27"/>
  </cols>
  <sheetData>
    <row r="1" spans="1:45" s="30" customFormat="1" ht="18">
      <c r="A1" s="44" t="s">
        <v>146</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6"/>
    </row>
    <row r="2" spans="1:45" s="32" customFormat="1" ht="15">
      <c r="A2" s="47" t="s">
        <v>169</v>
      </c>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48"/>
    </row>
    <row r="3" spans="1:45" s="32" customFormat="1" ht="15">
      <c r="A3" s="47"/>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48"/>
    </row>
    <row r="4" spans="1:45" s="33" customFormat="1">
      <c r="A4" s="49" t="s">
        <v>170</v>
      </c>
      <c r="B4" s="39" t="s">
        <v>173</v>
      </c>
      <c r="C4" s="39" t="s">
        <v>290</v>
      </c>
      <c r="D4" s="39" t="s">
        <v>294</v>
      </c>
      <c r="E4" s="74" t="s">
        <v>296</v>
      </c>
      <c r="F4" s="74" t="s">
        <v>298</v>
      </c>
      <c r="G4" s="74" t="s">
        <v>301</v>
      </c>
      <c r="H4" s="39" t="s">
        <v>304</v>
      </c>
      <c r="I4" s="39" t="s">
        <v>307</v>
      </c>
      <c r="J4" s="39" t="s">
        <v>188</v>
      </c>
      <c r="K4" s="65" t="s">
        <v>175</v>
      </c>
      <c r="L4" s="65" t="s">
        <v>179</v>
      </c>
      <c r="M4" s="66" t="s">
        <v>186</v>
      </c>
      <c r="N4" s="66" t="s">
        <v>190</v>
      </c>
      <c r="O4" s="64" t="s">
        <v>193</v>
      </c>
      <c r="P4" s="64" t="s">
        <v>198</v>
      </c>
      <c r="Q4" s="64" t="s">
        <v>201</v>
      </c>
      <c r="R4" s="64" t="s">
        <v>203</v>
      </c>
      <c r="S4" s="64" t="s">
        <v>204</v>
      </c>
      <c r="T4" s="64" t="s">
        <v>207</v>
      </c>
      <c r="U4" s="64" t="s">
        <v>211</v>
      </c>
      <c r="V4" s="64" t="s">
        <v>214</v>
      </c>
      <c r="W4" s="64" t="s">
        <v>218</v>
      </c>
      <c r="X4" s="64" t="s">
        <v>222</v>
      </c>
      <c r="Y4" s="64" t="s">
        <v>195</v>
      </c>
      <c r="Z4" s="64" t="s">
        <v>260</v>
      </c>
      <c r="AA4" s="64" t="s">
        <v>227</v>
      </c>
      <c r="AB4" s="64" t="s">
        <v>230</v>
      </c>
      <c r="AC4" s="64" t="s">
        <v>233</v>
      </c>
      <c r="AD4" s="64" t="s">
        <v>236</v>
      </c>
      <c r="AE4" s="64" t="s">
        <v>240</v>
      </c>
      <c r="AF4" s="64" t="s">
        <v>242</v>
      </c>
      <c r="AG4" s="64" t="s">
        <v>245</v>
      </c>
      <c r="AH4" s="64" t="s">
        <v>247</v>
      </c>
      <c r="AI4" s="64" t="s">
        <v>249</v>
      </c>
      <c r="AJ4" s="64" t="s">
        <v>264</v>
      </c>
      <c r="AK4" s="64" t="s">
        <v>267</v>
      </c>
      <c r="AL4" s="64" t="s">
        <v>274</v>
      </c>
      <c r="AM4" s="64" t="s">
        <v>270</v>
      </c>
      <c r="AN4" s="64" t="s">
        <v>278</v>
      </c>
      <c r="AO4" s="64" t="s">
        <v>281</v>
      </c>
      <c r="AP4" s="64" t="s">
        <v>284</v>
      </c>
      <c r="AQ4" s="64" t="s">
        <v>251</v>
      </c>
      <c r="AR4" s="65" t="s">
        <v>254</v>
      </c>
      <c r="AS4" s="67" t="s">
        <v>256</v>
      </c>
    </row>
    <row r="5" spans="1:45" s="28" customFormat="1" ht="154">
      <c r="A5" s="50" t="s">
        <v>171</v>
      </c>
      <c r="B5" s="41" t="s">
        <v>174</v>
      </c>
      <c r="C5" s="41" t="s">
        <v>291</v>
      </c>
      <c r="D5" s="41" t="s">
        <v>293</v>
      </c>
      <c r="E5" s="75" t="s">
        <v>297</v>
      </c>
      <c r="F5" s="75" t="s">
        <v>300</v>
      </c>
      <c r="G5" s="75" t="s">
        <v>303</v>
      </c>
      <c r="H5" s="41" t="s">
        <v>306</v>
      </c>
      <c r="I5" s="41" t="s">
        <v>309</v>
      </c>
      <c r="J5" s="41" t="s">
        <v>189</v>
      </c>
      <c r="K5" s="41" t="s">
        <v>460</v>
      </c>
      <c r="L5" s="42" t="s">
        <v>180</v>
      </c>
      <c r="M5" s="42" t="s">
        <v>187</v>
      </c>
      <c r="N5" s="40" t="s">
        <v>191</v>
      </c>
      <c r="O5" s="34"/>
      <c r="P5" s="34"/>
      <c r="Q5" s="34"/>
      <c r="R5" s="34"/>
      <c r="S5" s="34"/>
      <c r="T5" s="34" t="s">
        <v>209</v>
      </c>
      <c r="U5" s="34" t="s">
        <v>212</v>
      </c>
      <c r="V5" s="34" t="s">
        <v>215</v>
      </c>
      <c r="W5" s="34" t="s">
        <v>219</v>
      </c>
      <c r="X5" s="43" t="s">
        <v>224</v>
      </c>
      <c r="Y5" s="34" t="s">
        <v>196</v>
      </c>
      <c r="Z5" s="34" t="s">
        <v>261</v>
      </c>
      <c r="AA5" s="34" t="s">
        <v>228</v>
      </c>
      <c r="AB5" s="34" t="s">
        <v>32</v>
      </c>
      <c r="AC5" s="34" t="s">
        <v>235</v>
      </c>
      <c r="AD5" s="34" t="s">
        <v>238</v>
      </c>
      <c r="AE5" s="34" t="s">
        <v>37</v>
      </c>
      <c r="AF5" s="34" t="s">
        <v>244</v>
      </c>
      <c r="AG5" s="34" t="s">
        <v>39</v>
      </c>
      <c r="AH5" s="34" t="s">
        <v>52</v>
      </c>
      <c r="AI5" s="34" t="s">
        <v>40</v>
      </c>
      <c r="AJ5" s="34" t="s">
        <v>265</v>
      </c>
      <c r="AK5" s="34" t="s">
        <v>268</v>
      </c>
      <c r="AL5" s="34" t="s">
        <v>275</v>
      </c>
      <c r="AM5" s="34" t="s">
        <v>272</v>
      </c>
      <c r="AN5" s="34" t="s">
        <v>279</v>
      </c>
      <c r="AO5" s="34" t="s">
        <v>282</v>
      </c>
      <c r="AP5" s="34" t="s">
        <v>285</v>
      </c>
      <c r="AQ5" s="34" t="s">
        <v>253</v>
      </c>
      <c r="AR5" s="34" t="s">
        <v>50</v>
      </c>
      <c r="AS5" s="51" t="s">
        <v>258</v>
      </c>
    </row>
    <row r="6" spans="1:45" s="29" customFormat="1" ht="70">
      <c r="A6" s="52"/>
      <c r="B6" s="35"/>
      <c r="C6" s="35"/>
      <c r="D6" s="35"/>
      <c r="E6" s="76"/>
      <c r="F6" s="76" t="s">
        <v>177</v>
      </c>
      <c r="G6" s="76" t="s">
        <v>185</v>
      </c>
      <c r="H6" s="35"/>
      <c r="I6" s="35"/>
      <c r="J6" s="35"/>
      <c r="K6" s="35" t="s">
        <v>177</v>
      </c>
      <c r="L6" s="35" t="s">
        <v>181</v>
      </c>
      <c r="M6" s="35" t="s">
        <v>185</v>
      </c>
      <c r="N6" s="35">
        <v>2</v>
      </c>
      <c r="O6" s="36" t="s">
        <v>15</v>
      </c>
      <c r="P6" s="36" t="s">
        <v>16</v>
      </c>
      <c r="Q6" s="36" t="s">
        <v>17</v>
      </c>
      <c r="R6" s="36" t="s">
        <v>18</v>
      </c>
      <c r="S6" s="36" t="s">
        <v>19</v>
      </c>
      <c r="T6" s="36" t="s">
        <v>208</v>
      </c>
      <c r="U6" s="36" t="s">
        <v>213</v>
      </c>
      <c r="V6" s="36" t="s">
        <v>216</v>
      </c>
      <c r="W6" s="43" t="s">
        <v>220</v>
      </c>
      <c r="X6" s="43" t="s">
        <v>225</v>
      </c>
      <c r="Y6" s="36"/>
      <c r="Z6" s="36" t="s">
        <v>262</v>
      </c>
      <c r="AA6" s="43" t="s">
        <v>229</v>
      </c>
      <c r="AB6" s="43" t="s">
        <v>232</v>
      </c>
      <c r="AC6" s="43" t="s">
        <v>229</v>
      </c>
      <c r="AD6" s="43" t="s">
        <v>239</v>
      </c>
      <c r="AE6" s="43"/>
      <c r="AF6" s="43"/>
      <c r="AG6" s="43"/>
      <c r="AH6" s="43"/>
      <c r="AI6" s="43"/>
      <c r="AJ6" s="43" t="s">
        <v>266</v>
      </c>
      <c r="AK6" s="43"/>
      <c r="AL6" s="43" t="s">
        <v>276</v>
      </c>
      <c r="AM6" s="43"/>
      <c r="AN6" s="43"/>
      <c r="AO6" s="43"/>
      <c r="AP6" s="43" t="s">
        <v>286</v>
      </c>
      <c r="AQ6" s="43"/>
      <c r="AR6" s="43"/>
      <c r="AS6" s="53"/>
    </row>
    <row r="7" spans="1:45" s="29" customFormat="1">
      <c r="A7" s="54" t="s">
        <v>178</v>
      </c>
      <c r="B7" s="37" t="s">
        <v>178</v>
      </c>
      <c r="C7" s="37"/>
      <c r="D7" s="37"/>
      <c r="E7" s="77"/>
      <c r="F7" s="77"/>
      <c r="G7" s="77"/>
      <c r="H7" s="37"/>
      <c r="I7" s="37"/>
      <c r="J7" s="38" t="s">
        <v>184</v>
      </c>
      <c r="K7" s="37" t="s">
        <v>178</v>
      </c>
      <c r="L7" s="37" t="s">
        <v>178</v>
      </c>
      <c r="M7" s="38" t="s">
        <v>184</v>
      </c>
      <c r="N7" s="37" t="s">
        <v>178</v>
      </c>
      <c r="O7" s="37"/>
      <c r="P7" s="37"/>
      <c r="Q7" s="37"/>
      <c r="R7" s="37"/>
      <c r="S7" s="37"/>
      <c r="T7" s="37" t="s">
        <v>178</v>
      </c>
      <c r="U7" s="37" t="s">
        <v>178</v>
      </c>
      <c r="V7" s="38" t="s">
        <v>184</v>
      </c>
      <c r="W7" s="37"/>
      <c r="X7" s="38"/>
      <c r="Y7" s="37" t="s">
        <v>178</v>
      </c>
      <c r="Z7" s="37"/>
      <c r="AA7" s="37"/>
      <c r="AB7" s="37"/>
      <c r="AC7" s="37"/>
      <c r="AD7" s="37"/>
      <c r="AE7" s="37"/>
      <c r="AF7" s="37"/>
      <c r="AG7" s="37"/>
      <c r="AH7" s="37"/>
      <c r="AI7" s="37"/>
      <c r="AJ7" s="37"/>
      <c r="AK7" s="37"/>
      <c r="AL7" s="37"/>
      <c r="AM7" s="37"/>
      <c r="AN7" s="37"/>
      <c r="AO7" s="37"/>
      <c r="AP7" s="37"/>
      <c r="AQ7" s="37"/>
      <c r="AR7" s="37"/>
      <c r="AS7" s="55"/>
    </row>
    <row r="8" spans="1:45" s="29" customFormat="1" ht="15" thickBot="1">
      <c r="A8" s="56" t="s">
        <v>172</v>
      </c>
      <c r="B8" s="57" t="s">
        <v>288</v>
      </c>
      <c r="C8" s="57" t="s">
        <v>289</v>
      </c>
      <c r="D8" s="57" t="s">
        <v>292</v>
      </c>
      <c r="E8" s="78" t="s">
        <v>295</v>
      </c>
      <c r="F8" s="78" t="s">
        <v>299</v>
      </c>
      <c r="G8" s="78" t="s">
        <v>302</v>
      </c>
      <c r="H8" s="57" t="s">
        <v>305</v>
      </c>
      <c r="I8" s="57" t="s">
        <v>308</v>
      </c>
      <c r="J8" s="57" t="s">
        <v>287</v>
      </c>
      <c r="K8" s="57" t="s">
        <v>176</v>
      </c>
      <c r="L8" s="57" t="s">
        <v>182</v>
      </c>
      <c r="M8" s="57" t="s">
        <v>183</v>
      </c>
      <c r="N8" s="57" t="s">
        <v>192</v>
      </c>
      <c r="O8" s="57" t="s">
        <v>194</v>
      </c>
      <c r="P8" s="57" t="s">
        <v>199</v>
      </c>
      <c r="Q8" s="57" t="s">
        <v>200</v>
      </c>
      <c r="R8" s="58" t="s">
        <v>202</v>
      </c>
      <c r="S8" s="58" t="s">
        <v>205</v>
      </c>
      <c r="T8" s="58" t="s">
        <v>206</v>
      </c>
      <c r="U8" s="58" t="s">
        <v>210</v>
      </c>
      <c r="V8" s="58" t="s">
        <v>217</v>
      </c>
      <c r="W8" s="58" t="s">
        <v>221</v>
      </c>
      <c r="X8" s="58" t="s">
        <v>223</v>
      </c>
      <c r="Y8" s="57" t="s">
        <v>197</v>
      </c>
      <c r="Z8" s="57" t="s">
        <v>259</v>
      </c>
      <c r="AA8" s="58" t="s">
        <v>226</v>
      </c>
      <c r="AB8" s="58" t="s">
        <v>231</v>
      </c>
      <c r="AC8" s="58" t="s">
        <v>234</v>
      </c>
      <c r="AD8" s="58" t="s">
        <v>237</v>
      </c>
      <c r="AE8" s="58" t="s">
        <v>241</v>
      </c>
      <c r="AF8" s="58" t="s">
        <v>243</v>
      </c>
      <c r="AG8" s="58" t="s">
        <v>246</v>
      </c>
      <c r="AH8" s="58" t="s">
        <v>248</v>
      </c>
      <c r="AI8" s="58" t="s">
        <v>250</v>
      </c>
      <c r="AJ8" s="58" t="s">
        <v>263</v>
      </c>
      <c r="AK8" s="58" t="s">
        <v>269</v>
      </c>
      <c r="AL8" s="58" t="s">
        <v>273</v>
      </c>
      <c r="AM8" s="58" t="s">
        <v>271</v>
      </c>
      <c r="AN8" s="58" t="s">
        <v>277</v>
      </c>
      <c r="AO8" s="58" t="s">
        <v>280</v>
      </c>
      <c r="AP8" s="58" t="s">
        <v>283</v>
      </c>
      <c r="AQ8" s="58" t="s">
        <v>252</v>
      </c>
      <c r="AR8" s="58" t="s">
        <v>255</v>
      </c>
      <c r="AS8" s="59" t="s">
        <v>257</v>
      </c>
    </row>
    <row r="9" spans="1:45" ht="28">
      <c r="A9" s="8">
        <v>1</v>
      </c>
      <c r="B9" s="25" t="s">
        <v>393</v>
      </c>
      <c r="C9" s="72" t="s">
        <v>394</v>
      </c>
      <c r="D9" s="25" t="s">
        <v>395</v>
      </c>
      <c r="E9"/>
      <c r="F9"/>
      <c r="G9"/>
      <c r="I9" s="72" t="s">
        <v>442</v>
      </c>
      <c r="J9" s="73" t="s">
        <v>424</v>
      </c>
      <c r="K9" s="25" t="s">
        <v>397</v>
      </c>
      <c r="L9" s="25">
        <v>201503</v>
      </c>
      <c r="M9" s="25" t="s">
        <v>396</v>
      </c>
      <c r="N9" s="25">
        <v>2</v>
      </c>
      <c r="O9" s="25" t="s">
        <v>399</v>
      </c>
      <c r="P9" s="25" t="s">
        <v>443</v>
      </c>
      <c r="Q9" s="25" t="s">
        <v>444</v>
      </c>
      <c r="R9" s="25" t="s">
        <v>445</v>
      </c>
      <c r="S9" s="25" t="s">
        <v>446</v>
      </c>
      <c r="T9" s="25" t="s">
        <v>400</v>
      </c>
      <c r="U9" s="25" t="s">
        <v>401</v>
      </c>
      <c r="V9" s="25" t="s">
        <v>402</v>
      </c>
      <c r="W9" s="25" t="s">
        <v>403</v>
      </c>
      <c r="X9" s="25" t="s">
        <v>447</v>
      </c>
      <c r="Y9" s="25" t="s">
        <v>404</v>
      </c>
      <c r="Z9" s="25" t="s">
        <v>405</v>
      </c>
      <c r="AA9" s="25" t="s">
        <v>406</v>
      </c>
      <c r="AB9" s="25" t="s">
        <v>407</v>
      </c>
      <c r="AC9" s="25" t="s">
        <v>406</v>
      </c>
      <c r="AD9" s="25" t="s">
        <v>448</v>
      </c>
      <c r="AE9" s="25" t="s">
        <v>408</v>
      </c>
      <c r="AF9" s="25" t="s">
        <v>449</v>
      </c>
      <c r="AG9" s="25" t="s">
        <v>450</v>
      </c>
      <c r="AH9" s="25" t="s">
        <v>451</v>
      </c>
      <c r="AI9" s="25" t="s">
        <v>452</v>
      </c>
      <c r="AJ9" t="s">
        <v>453</v>
      </c>
      <c r="AK9" s="25" t="s">
        <v>454</v>
      </c>
      <c r="AL9" t="s">
        <v>455</v>
      </c>
      <c r="AM9" s="25" t="s">
        <v>456</v>
      </c>
      <c r="AN9" t="s">
        <v>457</v>
      </c>
      <c r="AO9" t="s">
        <v>409</v>
      </c>
      <c r="AP9">
        <v>30</v>
      </c>
      <c r="AQ9" t="s">
        <v>458</v>
      </c>
      <c r="AR9" t="s">
        <v>459</v>
      </c>
      <c r="AS9" t="s">
        <v>410</v>
      </c>
    </row>
    <row r="10" spans="1:45">
      <c r="C10" s="72"/>
      <c r="E10"/>
      <c r="F10"/>
      <c r="G10"/>
      <c r="I10" s="72"/>
      <c r="J10" s="73"/>
      <c r="AE10" s="25"/>
    </row>
    <row r="11" spans="1:45">
      <c r="B11" s="25" t="s">
        <v>393</v>
      </c>
      <c r="C11" s="72" t="s">
        <v>394</v>
      </c>
      <c r="D11" s="25" t="s">
        <v>395</v>
      </c>
      <c r="E11"/>
      <c r="F11"/>
      <c r="G11"/>
      <c r="J11" s="73"/>
      <c r="K11" s="25" t="s">
        <v>397</v>
      </c>
      <c r="L11" s="25">
        <v>201504</v>
      </c>
      <c r="N11" s="25">
        <v>3</v>
      </c>
      <c r="T11" s="25" t="s">
        <v>420</v>
      </c>
      <c r="U11" s="25" t="s">
        <v>401</v>
      </c>
      <c r="Y11" s="25" t="s">
        <v>421</v>
      </c>
      <c r="AS11" t="s">
        <v>422</v>
      </c>
    </row>
    <row r="12" spans="1:45">
      <c r="C12" s="72"/>
      <c r="E12"/>
      <c r="F12"/>
      <c r="G12"/>
      <c r="J12" s="73"/>
    </row>
    <row r="13" spans="1:45">
      <c r="A13" s="8">
        <v>3</v>
      </c>
      <c r="B13" s="25" t="s">
        <v>393</v>
      </c>
      <c r="C13" s="72" t="s">
        <v>394</v>
      </c>
      <c r="D13" s="25" t="s">
        <v>395</v>
      </c>
      <c r="E13"/>
      <c r="F13"/>
      <c r="G13"/>
      <c r="J13" s="73"/>
      <c r="K13" s="25" t="s">
        <v>397</v>
      </c>
      <c r="L13" s="25" t="s">
        <v>423</v>
      </c>
      <c r="M13" s="25" t="s">
        <v>396</v>
      </c>
    </row>
    <row r="14" spans="1:45">
      <c r="A14" s="8">
        <v>4</v>
      </c>
      <c r="B14" s="25" t="s">
        <v>393</v>
      </c>
      <c r="C14" s="72" t="s">
        <v>394</v>
      </c>
      <c r="D14" s="25" t="s">
        <v>395</v>
      </c>
      <c r="E14"/>
      <c r="F14"/>
      <c r="G14"/>
      <c r="I14" s="72" t="s">
        <v>398</v>
      </c>
      <c r="J14" s="73" t="s">
        <v>425</v>
      </c>
      <c r="K14" s="25" t="s">
        <v>397</v>
      </c>
      <c r="L14" s="25">
        <v>201504</v>
      </c>
      <c r="M14" s="25" t="s">
        <v>396</v>
      </c>
      <c r="N14" s="25">
        <v>1</v>
      </c>
      <c r="O14" s="25" t="s">
        <v>399</v>
      </c>
      <c r="T14" s="25" t="s">
        <v>400</v>
      </c>
      <c r="U14" s="25" t="s">
        <v>401</v>
      </c>
      <c r="V14" s="25" t="s">
        <v>402</v>
      </c>
      <c r="W14" s="25" t="s">
        <v>426</v>
      </c>
      <c r="Y14" s="25" t="s">
        <v>427</v>
      </c>
      <c r="AD14" s="25" t="s">
        <v>428</v>
      </c>
      <c r="AO14" t="s">
        <v>409</v>
      </c>
      <c r="AP14">
        <v>20</v>
      </c>
      <c r="AS14" t="s">
        <v>429</v>
      </c>
    </row>
    <row r="16" spans="1:45">
      <c r="A16" s="8">
        <v>100</v>
      </c>
      <c r="B16" s="25" t="s">
        <v>393</v>
      </c>
      <c r="J16" s="25">
        <v>2014</v>
      </c>
      <c r="K16" s="79" t="s">
        <v>462</v>
      </c>
      <c r="L16" s="79" t="s">
        <v>461</v>
      </c>
      <c r="M16" s="79" t="s">
        <v>463</v>
      </c>
      <c r="N16" s="79">
        <v>2</v>
      </c>
      <c r="S16" s="73" t="s">
        <v>464</v>
      </c>
      <c r="T16" s="73" t="s">
        <v>466</v>
      </c>
      <c r="U16" s="73" t="s">
        <v>467</v>
      </c>
      <c r="V16" s="73" t="s">
        <v>468</v>
      </c>
      <c r="W16" s="73"/>
      <c r="X16" s="73"/>
      <c r="Y16" s="81" t="str">
        <f t="shared" ref="Y16:Y17" si="0">CONCATENATE(T14," ",U14," ",W14)</f>
        <v>Triticum aestivum var. pippolense</v>
      </c>
      <c r="AE16" s="73" t="s">
        <v>505</v>
      </c>
      <c r="AF16" s="80">
        <v>2</v>
      </c>
      <c r="AH16" s="80"/>
    </row>
    <row r="17" spans="1:34">
      <c r="A17" s="8">
        <f>A16+1</f>
        <v>101</v>
      </c>
      <c r="B17" s="25" t="s">
        <v>393</v>
      </c>
      <c r="K17" s="79" t="s">
        <v>462</v>
      </c>
      <c r="L17" s="79" t="s">
        <v>461</v>
      </c>
      <c r="M17" s="79" t="s">
        <v>463</v>
      </c>
      <c r="N17" s="79">
        <v>2</v>
      </c>
      <c r="S17" s="73" t="s">
        <v>464</v>
      </c>
      <c r="T17" s="73" t="s">
        <v>466</v>
      </c>
      <c r="U17" s="73" t="s">
        <v>469</v>
      </c>
      <c r="V17" s="73" t="s">
        <v>470</v>
      </c>
      <c r="W17" s="73"/>
      <c r="X17" s="73"/>
      <c r="Y17" s="81" t="str">
        <f t="shared" si="0"/>
        <v xml:space="preserve">  </v>
      </c>
      <c r="AE17" s="73" t="s">
        <v>506</v>
      </c>
      <c r="AF17" s="80">
        <v>2</v>
      </c>
      <c r="AH17" s="80"/>
    </row>
    <row r="18" spans="1:34">
      <c r="A18" s="8">
        <f t="shared" ref="A18:A39" si="1">A17+1</f>
        <v>102</v>
      </c>
      <c r="B18" s="25" t="s">
        <v>393</v>
      </c>
      <c r="K18" s="79" t="s">
        <v>462</v>
      </c>
      <c r="L18" s="79" t="s">
        <v>461</v>
      </c>
      <c r="M18" s="79" t="s">
        <v>463</v>
      </c>
      <c r="N18" s="79">
        <v>2</v>
      </c>
      <c r="S18" s="73" t="s">
        <v>464</v>
      </c>
      <c r="T18" s="73" t="s">
        <v>466</v>
      </c>
      <c r="U18" s="73" t="s">
        <v>471</v>
      </c>
      <c r="V18" s="73" t="s">
        <v>472</v>
      </c>
      <c r="W18" s="73"/>
      <c r="X18" s="73"/>
      <c r="Y18" s="81" t="str">
        <f>CONCATENATE(T16," ",U16," ",W16)</f>
        <v xml:space="preserve">Aegilops geniculata </v>
      </c>
      <c r="AE18" s="73" t="s">
        <v>506</v>
      </c>
      <c r="AF18" s="80">
        <v>2</v>
      </c>
      <c r="AH18" s="80"/>
    </row>
    <row r="19" spans="1:34">
      <c r="A19" s="8">
        <f t="shared" si="1"/>
        <v>103</v>
      </c>
      <c r="B19" s="25" t="s">
        <v>393</v>
      </c>
      <c r="K19" s="79" t="s">
        <v>462</v>
      </c>
      <c r="L19" s="79" t="s">
        <v>461</v>
      </c>
      <c r="M19" s="79" t="s">
        <v>463</v>
      </c>
      <c r="N19" s="79">
        <v>2</v>
      </c>
      <c r="S19" s="73" t="s">
        <v>464</v>
      </c>
      <c r="T19" s="73" t="s">
        <v>466</v>
      </c>
      <c r="U19" s="73" t="s">
        <v>473</v>
      </c>
      <c r="V19" s="73" t="s">
        <v>402</v>
      </c>
      <c r="W19" s="73"/>
      <c r="X19" s="73"/>
      <c r="Y19" s="81" t="str">
        <f t="shared" ref="Y19:Y39" si="2">CONCATENATE(T17," ",U17," ",W17)</f>
        <v xml:space="preserve">Aegilops lorentii  </v>
      </c>
      <c r="AE19" s="73" t="s">
        <v>506</v>
      </c>
      <c r="AF19" s="80">
        <v>2</v>
      </c>
      <c r="AH19" s="80"/>
    </row>
    <row r="20" spans="1:34">
      <c r="A20" s="8">
        <f t="shared" si="1"/>
        <v>104</v>
      </c>
      <c r="B20" s="25" t="s">
        <v>393</v>
      </c>
      <c r="K20" s="79" t="s">
        <v>462</v>
      </c>
      <c r="L20" s="79" t="s">
        <v>461</v>
      </c>
      <c r="M20" s="79" t="s">
        <v>463</v>
      </c>
      <c r="N20" s="79">
        <v>2</v>
      </c>
      <c r="S20" s="73" t="s">
        <v>464</v>
      </c>
      <c r="T20" s="73" t="s">
        <v>466</v>
      </c>
      <c r="U20" s="73" t="s">
        <v>474</v>
      </c>
      <c r="V20" s="73" t="s">
        <v>475</v>
      </c>
      <c r="W20" s="73"/>
      <c r="X20" s="73"/>
      <c r="Y20" s="81" t="str">
        <f t="shared" si="2"/>
        <v xml:space="preserve">Aegilops neglecta  </v>
      </c>
      <c r="AE20" s="73" t="s">
        <v>506</v>
      </c>
      <c r="AF20" s="80">
        <v>2</v>
      </c>
      <c r="AH20" s="80"/>
    </row>
    <row r="21" spans="1:34">
      <c r="A21" s="8">
        <f t="shared" si="1"/>
        <v>105</v>
      </c>
      <c r="B21" s="25" t="s">
        <v>393</v>
      </c>
      <c r="K21" s="79" t="s">
        <v>462</v>
      </c>
      <c r="L21" s="79" t="s">
        <v>461</v>
      </c>
      <c r="M21" s="79" t="s">
        <v>463</v>
      </c>
      <c r="N21" s="79">
        <v>2</v>
      </c>
      <c r="S21" s="73" t="s">
        <v>465</v>
      </c>
      <c r="T21" s="73" t="s">
        <v>420</v>
      </c>
      <c r="U21" s="73" t="s">
        <v>476</v>
      </c>
      <c r="V21" s="73" t="s">
        <v>402</v>
      </c>
      <c r="W21" s="73"/>
      <c r="X21" s="73"/>
      <c r="Y21" s="81" t="str">
        <f t="shared" si="2"/>
        <v xml:space="preserve">Aegilops triuncialis </v>
      </c>
      <c r="AE21" s="73" t="s">
        <v>507</v>
      </c>
      <c r="AF21" s="80" t="s">
        <v>522</v>
      </c>
      <c r="AH21" s="80"/>
    </row>
    <row r="22" spans="1:34">
      <c r="A22" s="8">
        <f t="shared" si="1"/>
        <v>106</v>
      </c>
      <c r="B22" s="25" t="s">
        <v>393</v>
      </c>
      <c r="K22" s="79" t="s">
        <v>462</v>
      </c>
      <c r="L22" s="79" t="s">
        <v>461</v>
      </c>
      <c r="M22" s="79" t="s">
        <v>463</v>
      </c>
      <c r="N22" s="79">
        <v>2</v>
      </c>
      <c r="S22" s="73" t="s">
        <v>465</v>
      </c>
      <c r="T22" s="73" t="s">
        <v>420</v>
      </c>
      <c r="U22" s="73" t="s">
        <v>477</v>
      </c>
      <c r="V22" s="73" t="s">
        <v>478</v>
      </c>
      <c r="W22" s="73"/>
      <c r="X22" s="73"/>
      <c r="Y22" s="81" t="str">
        <f t="shared" si="2"/>
        <v xml:space="preserve">Aegilops ventricosa </v>
      </c>
      <c r="AE22" s="73" t="s">
        <v>508</v>
      </c>
      <c r="AF22" s="80"/>
      <c r="AH22" s="80">
        <v>4</v>
      </c>
    </row>
    <row r="23" spans="1:34">
      <c r="A23" s="8">
        <f t="shared" si="1"/>
        <v>107</v>
      </c>
      <c r="B23" s="25" t="s">
        <v>393</v>
      </c>
      <c r="K23" s="79" t="s">
        <v>462</v>
      </c>
      <c r="L23" s="79" t="s">
        <v>461</v>
      </c>
      <c r="M23" s="79" t="s">
        <v>463</v>
      </c>
      <c r="N23" s="79">
        <v>2</v>
      </c>
      <c r="S23" s="73" t="s">
        <v>465</v>
      </c>
      <c r="T23" s="73" t="s">
        <v>420</v>
      </c>
      <c r="U23" s="73" t="s">
        <v>479</v>
      </c>
      <c r="V23" s="73" t="s">
        <v>402</v>
      </c>
      <c r="W23" s="73"/>
      <c r="X23" s="73"/>
      <c r="Y23" s="81" t="str">
        <f t="shared" si="2"/>
        <v xml:space="preserve">Allium ampeloprasum </v>
      </c>
      <c r="AE23" s="73" t="s">
        <v>509</v>
      </c>
      <c r="AF23" s="80"/>
      <c r="AH23" s="80">
        <v>4</v>
      </c>
    </row>
    <row r="24" spans="1:34">
      <c r="A24" s="8">
        <f t="shared" si="1"/>
        <v>108</v>
      </c>
      <c r="B24" s="25" t="s">
        <v>393</v>
      </c>
      <c r="K24" s="79" t="s">
        <v>462</v>
      </c>
      <c r="L24" s="79" t="s">
        <v>461</v>
      </c>
      <c r="M24" s="79" t="s">
        <v>463</v>
      </c>
      <c r="N24" s="79">
        <v>2</v>
      </c>
      <c r="S24" s="73" t="s">
        <v>465</v>
      </c>
      <c r="T24" s="73" t="s">
        <v>420</v>
      </c>
      <c r="U24" s="73" t="s">
        <v>480</v>
      </c>
      <c r="V24" s="73" t="s">
        <v>447</v>
      </c>
      <c r="W24" s="73"/>
      <c r="X24" s="73"/>
      <c r="Y24" s="81" t="str">
        <f t="shared" si="2"/>
        <v xml:space="preserve">Allium baeticum </v>
      </c>
      <c r="AE24" s="73" t="s">
        <v>510</v>
      </c>
      <c r="AF24" s="80" t="s">
        <v>522</v>
      </c>
      <c r="AH24" s="80"/>
    </row>
    <row r="25" spans="1:34">
      <c r="A25" s="8">
        <f t="shared" si="1"/>
        <v>109</v>
      </c>
      <c r="B25" s="25" t="s">
        <v>393</v>
      </c>
      <c r="K25" s="79" t="s">
        <v>462</v>
      </c>
      <c r="L25" s="79" t="s">
        <v>461</v>
      </c>
      <c r="M25" s="79" t="s">
        <v>463</v>
      </c>
      <c r="N25" s="79">
        <v>2</v>
      </c>
      <c r="S25" s="73" t="s">
        <v>465</v>
      </c>
      <c r="T25" s="73" t="s">
        <v>420</v>
      </c>
      <c r="U25" s="73" t="s">
        <v>481</v>
      </c>
      <c r="V25" s="73" t="s">
        <v>482</v>
      </c>
      <c r="W25" s="73"/>
      <c r="X25" s="73"/>
      <c r="Y25" s="81" t="str">
        <f t="shared" si="2"/>
        <v xml:space="preserve">Allium chamaemoly </v>
      </c>
      <c r="AE25" s="73" t="s">
        <v>511</v>
      </c>
      <c r="AF25" s="80"/>
      <c r="AH25" s="80">
        <v>4</v>
      </c>
    </row>
    <row r="26" spans="1:34">
      <c r="A26" s="8">
        <f t="shared" si="1"/>
        <v>110</v>
      </c>
      <c r="B26" s="25" t="s">
        <v>393</v>
      </c>
      <c r="K26" s="79" t="s">
        <v>462</v>
      </c>
      <c r="L26" s="79" t="s">
        <v>461</v>
      </c>
      <c r="M26" s="79" t="s">
        <v>463</v>
      </c>
      <c r="N26" s="79">
        <v>2</v>
      </c>
      <c r="S26" s="73" t="s">
        <v>465</v>
      </c>
      <c r="T26" s="73" t="s">
        <v>420</v>
      </c>
      <c r="U26" s="73" t="s">
        <v>483</v>
      </c>
      <c r="V26" s="73" t="s">
        <v>484</v>
      </c>
      <c r="W26" s="73"/>
      <c r="X26" s="73"/>
      <c r="Y26" s="81" t="str">
        <f t="shared" si="2"/>
        <v xml:space="preserve">Allium commutatum </v>
      </c>
      <c r="AE26" s="73" t="s">
        <v>512</v>
      </c>
      <c r="AF26" s="80"/>
      <c r="AH26" s="80">
        <v>4</v>
      </c>
    </row>
    <row r="27" spans="1:34">
      <c r="A27" s="8">
        <f t="shared" si="1"/>
        <v>111</v>
      </c>
      <c r="B27" s="25" t="s">
        <v>393</v>
      </c>
      <c r="K27" s="79" t="s">
        <v>462</v>
      </c>
      <c r="L27" s="79" t="s">
        <v>461</v>
      </c>
      <c r="M27" s="79" t="s">
        <v>463</v>
      </c>
      <c r="N27" s="79">
        <v>2</v>
      </c>
      <c r="S27" s="73" t="s">
        <v>465</v>
      </c>
      <c r="T27" s="73" t="s">
        <v>420</v>
      </c>
      <c r="U27" s="73" t="s">
        <v>485</v>
      </c>
      <c r="V27" s="73" t="s">
        <v>486</v>
      </c>
      <c r="W27" s="73"/>
      <c r="X27" s="73"/>
      <c r="Y27" s="81" t="str">
        <f t="shared" si="2"/>
        <v xml:space="preserve">Allium cupani </v>
      </c>
      <c r="AE27" s="73" t="s">
        <v>513</v>
      </c>
      <c r="AF27" s="80"/>
      <c r="AH27" s="80">
        <v>4</v>
      </c>
    </row>
    <row r="28" spans="1:34">
      <c r="A28" s="8">
        <f t="shared" si="1"/>
        <v>112</v>
      </c>
      <c r="B28" s="25" t="s">
        <v>393</v>
      </c>
      <c r="K28" s="79" t="s">
        <v>462</v>
      </c>
      <c r="L28" s="79" t="s">
        <v>461</v>
      </c>
      <c r="M28" s="79" t="s">
        <v>463</v>
      </c>
      <c r="N28" s="79">
        <v>2</v>
      </c>
      <c r="S28" s="73" t="s">
        <v>465</v>
      </c>
      <c r="T28" s="73" t="s">
        <v>420</v>
      </c>
      <c r="U28" s="73" t="s">
        <v>487</v>
      </c>
      <c r="V28" s="73" t="s">
        <v>484</v>
      </c>
      <c r="W28" s="73"/>
      <c r="X28" s="73"/>
      <c r="Y28" s="81" t="str">
        <f t="shared" si="2"/>
        <v xml:space="preserve">Allium ebusitanum </v>
      </c>
      <c r="AE28" s="73" t="s">
        <v>514</v>
      </c>
      <c r="AF28" s="80"/>
      <c r="AH28" s="80">
        <v>4</v>
      </c>
    </row>
    <row r="29" spans="1:34">
      <c r="A29" s="8">
        <f t="shared" si="1"/>
        <v>113</v>
      </c>
      <c r="B29" s="25" t="s">
        <v>393</v>
      </c>
      <c r="K29" s="79" t="s">
        <v>462</v>
      </c>
      <c r="L29" s="79" t="s">
        <v>461</v>
      </c>
      <c r="M29" s="79" t="s">
        <v>463</v>
      </c>
      <c r="N29" s="79">
        <v>2</v>
      </c>
      <c r="S29" s="73" t="s">
        <v>465</v>
      </c>
      <c r="T29" s="73" t="s">
        <v>420</v>
      </c>
      <c r="U29" s="73" t="s">
        <v>488</v>
      </c>
      <c r="V29" s="73" t="s">
        <v>489</v>
      </c>
      <c r="W29" s="73"/>
      <c r="X29" s="73"/>
      <c r="Y29" s="81" t="str">
        <f t="shared" si="2"/>
        <v xml:space="preserve">Allium ericetorum </v>
      </c>
      <c r="AE29" s="73" t="s">
        <v>515</v>
      </c>
      <c r="AF29" s="80"/>
      <c r="AH29" s="80">
        <v>4</v>
      </c>
    </row>
    <row r="30" spans="1:34">
      <c r="A30" s="8">
        <f t="shared" si="1"/>
        <v>114</v>
      </c>
      <c r="B30" s="25" t="s">
        <v>393</v>
      </c>
      <c r="K30" s="79" t="s">
        <v>462</v>
      </c>
      <c r="L30" s="79" t="s">
        <v>461</v>
      </c>
      <c r="M30" s="79" t="s">
        <v>463</v>
      </c>
      <c r="N30" s="79">
        <v>2</v>
      </c>
      <c r="S30" s="73" t="s">
        <v>465</v>
      </c>
      <c r="T30" s="73" t="s">
        <v>420</v>
      </c>
      <c r="U30" s="73" t="s">
        <v>490</v>
      </c>
      <c r="V30" s="73" t="s">
        <v>491</v>
      </c>
      <c r="W30" s="73"/>
      <c r="X30" s="73"/>
      <c r="Y30" s="81" t="str">
        <f t="shared" si="2"/>
        <v xml:space="preserve">Allium grosii </v>
      </c>
      <c r="AE30" s="73" t="s">
        <v>516</v>
      </c>
      <c r="AF30" s="80"/>
      <c r="AH30" s="80">
        <v>4</v>
      </c>
    </row>
    <row r="31" spans="1:34">
      <c r="A31" s="8">
        <f t="shared" si="1"/>
        <v>115</v>
      </c>
      <c r="B31" s="25" t="s">
        <v>393</v>
      </c>
      <c r="K31" s="79" t="s">
        <v>462</v>
      </c>
      <c r="L31" s="79" t="s">
        <v>461</v>
      </c>
      <c r="M31" s="79" t="s">
        <v>463</v>
      </c>
      <c r="N31" s="79">
        <v>2</v>
      </c>
      <c r="S31" s="73" t="s">
        <v>465</v>
      </c>
      <c r="T31" s="73" t="s">
        <v>420</v>
      </c>
      <c r="U31" s="73" t="s">
        <v>492</v>
      </c>
      <c r="V31" s="73" t="s">
        <v>493</v>
      </c>
      <c r="W31" s="73"/>
      <c r="X31" s="73"/>
      <c r="Y31" s="81" t="str">
        <f t="shared" si="2"/>
        <v xml:space="preserve">Allium guttatum </v>
      </c>
      <c r="AE31" s="73" t="s">
        <v>512</v>
      </c>
      <c r="AF31" s="80"/>
      <c r="AH31" s="80">
        <v>4</v>
      </c>
    </row>
    <row r="32" spans="1:34">
      <c r="A32" s="8">
        <f t="shared" si="1"/>
        <v>116</v>
      </c>
      <c r="B32" s="25" t="s">
        <v>393</v>
      </c>
      <c r="K32" s="79" t="s">
        <v>462</v>
      </c>
      <c r="L32" s="79" t="s">
        <v>461</v>
      </c>
      <c r="M32" s="79" t="s">
        <v>463</v>
      </c>
      <c r="N32" s="79">
        <v>2</v>
      </c>
      <c r="S32" s="73" t="s">
        <v>465</v>
      </c>
      <c r="T32" s="73" t="s">
        <v>420</v>
      </c>
      <c r="U32" s="73" t="s">
        <v>494</v>
      </c>
      <c r="V32" s="73" t="s">
        <v>402</v>
      </c>
      <c r="W32" s="73"/>
      <c r="X32" s="73"/>
      <c r="Y32" s="81" t="str">
        <f t="shared" si="2"/>
        <v xml:space="preserve">Allium massaesylum </v>
      </c>
      <c r="AE32" s="73" t="s">
        <v>517</v>
      </c>
      <c r="AF32" s="80"/>
      <c r="AH32" s="80">
        <v>4</v>
      </c>
    </row>
    <row r="33" spans="1:34">
      <c r="A33" s="8">
        <f t="shared" si="1"/>
        <v>117</v>
      </c>
      <c r="B33" s="25" t="s">
        <v>393</v>
      </c>
      <c r="K33" s="79" t="s">
        <v>462</v>
      </c>
      <c r="L33" s="79" t="s">
        <v>461</v>
      </c>
      <c r="M33" s="79" t="s">
        <v>463</v>
      </c>
      <c r="N33" s="79">
        <v>2</v>
      </c>
      <c r="S33" s="73" t="s">
        <v>465</v>
      </c>
      <c r="T33" s="73" t="s">
        <v>420</v>
      </c>
      <c r="U33" s="73" t="s">
        <v>495</v>
      </c>
      <c r="V33" s="73" t="s">
        <v>402</v>
      </c>
      <c r="W33" s="73"/>
      <c r="X33" s="73"/>
      <c r="Y33" s="81" t="str">
        <f t="shared" si="2"/>
        <v xml:space="preserve">Allium melananthum </v>
      </c>
      <c r="AE33" s="73" t="s">
        <v>518</v>
      </c>
      <c r="AF33" s="80"/>
      <c r="AH33" s="80">
        <v>4</v>
      </c>
    </row>
    <row r="34" spans="1:34">
      <c r="A34" s="8">
        <f t="shared" si="1"/>
        <v>118</v>
      </c>
      <c r="B34" s="25" t="s">
        <v>393</v>
      </c>
      <c r="K34" s="79" t="s">
        <v>462</v>
      </c>
      <c r="L34" s="79" t="s">
        <v>461</v>
      </c>
      <c r="M34" s="79" t="s">
        <v>463</v>
      </c>
      <c r="N34" s="79">
        <v>2</v>
      </c>
      <c r="S34" s="73" t="s">
        <v>465</v>
      </c>
      <c r="T34" s="73" t="s">
        <v>420</v>
      </c>
      <c r="U34" s="73" t="s">
        <v>496</v>
      </c>
      <c r="V34" s="73" t="s">
        <v>497</v>
      </c>
      <c r="W34" s="73"/>
      <c r="X34" s="73"/>
      <c r="Y34" s="81" t="str">
        <f t="shared" si="2"/>
        <v xml:space="preserve">Allium moly </v>
      </c>
      <c r="AE34" s="73" t="s">
        <v>519</v>
      </c>
      <c r="AF34" s="80"/>
      <c r="AH34" s="80">
        <v>4</v>
      </c>
    </row>
    <row r="35" spans="1:34">
      <c r="A35" s="8">
        <f t="shared" si="1"/>
        <v>119</v>
      </c>
      <c r="B35" s="25" t="s">
        <v>393</v>
      </c>
      <c r="K35" s="79" t="s">
        <v>462</v>
      </c>
      <c r="L35" s="79" t="s">
        <v>461</v>
      </c>
      <c r="M35" s="79" t="s">
        <v>463</v>
      </c>
      <c r="N35" s="79">
        <v>2</v>
      </c>
      <c r="S35" s="73" t="s">
        <v>465</v>
      </c>
      <c r="T35" s="73" t="s">
        <v>420</v>
      </c>
      <c r="U35" s="73" t="s">
        <v>498</v>
      </c>
      <c r="V35" s="73" t="s">
        <v>402</v>
      </c>
      <c r="W35" s="73"/>
      <c r="X35" s="73"/>
      <c r="Y35" s="81" t="str">
        <f t="shared" si="2"/>
        <v xml:space="preserve">Allium moschatum </v>
      </c>
      <c r="AE35" s="73" t="s">
        <v>512</v>
      </c>
      <c r="AF35" s="80"/>
      <c r="AH35" s="80">
        <v>4</v>
      </c>
    </row>
    <row r="36" spans="1:34">
      <c r="A36" s="8">
        <f t="shared" si="1"/>
        <v>120</v>
      </c>
      <c r="B36" s="25" t="s">
        <v>393</v>
      </c>
      <c r="K36" s="79" t="s">
        <v>462</v>
      </c>
      <c r="L36" s="79" t="s">
        <v>461</v>
      </c>
      <c r="M36" s="79" t="s">
        <v>463</v>
      </c>
      <c r="N36" s="79">
        <v>2</v>
      </c>
      <c r="S36" s="73" t="s">
        <v>465</v>
      </c>
      <c r="T36" s="73" t="s">
        <v>420</v>
      </c>
      <c r="U36" s="73" t="s">
        <v>499</v>
      </c>
      <c r="V36" s="73" t="s">
        <v>402</v>
      </c>
      <c r="W36" s="73"/>
      <c r="X36" s="73"/>
      <c r="Y36" s="81" t="str">
        <f t="shared" si="2"/>
        <v xml:space="preserve">Allium neapolitanum </v>
      </c>
      <c r="AE36" s="73" t="s">
        <v>520</v>
      </c>
      <c r="AF36" s="80"/>
      <c r="AH36" s="80">
        <v>4</v>
      </c>
    </row>
    <row r="37" spans="1:34">
      <c r="A37" s="8">
        <f t="shared" si="1"/>
        <v>121</v>
      </c>
      <c r="B37" s="25" t="s">
        <v>393</v>
      </c>
      <c r="K37" s="79" t="s">
        <v>462</v>
      </c>
      <c r="L37" s="79" t="s">
        <v>461</v>
      </c>
      <c r="M37" s="79" t="s">
        <v>463</v>
      </c>
      <c r="N37" s="79">
        <v>2</v>
      </c>
      <c r="S37" s="73" t="s">
        <v>465</v>
      </c>
      <c r="T37" s="73" t="s">
        <v>420</v>
      </c>
      <c r="U37" s="73" t="s">
        <v>500</v>
      </c>
      <c r="V37" s="73" t="s">
        <v>501</v>
      </c>
      <c r="W37" s="73"/>
      <c r="X37" s="73"/>
      <c r="Y37" s="81" t="str">
        <f t="shared" si="2"/>
        <v xml:space="preserve">Allium nigrum </v>
      </c>
      <c r="AE37" s="73" t="s">
        <v>512</v>
      </c>
      <c r="AF37" s="80"/>
      <c r="AH37" s="80">
        <v>4</v>
      </c>
    </row>
    <row r="38" spans="1:34">
      <c r="A38" s="8">
        <f t="shared" si="1"/>
        <v>122</v>
      </c>
      <c r="B38" s="25" t="s">
        <v>393</v>
      </c>
      <c r="K38" s="79" t="s">
        <v>462</v>
      </c>
      <c r="L38" s="79" t="s">
        <v>461</v>
      </c>
      <c r="M38" s="79" t="s">
        <v>463</v>
      </c>
      <c r="N38" s="79">
        <v>2</v>
      </c>
      <c r="S38" s="73" t="s">
        <v>465</v>
      </c>
      <c r="T38" s="73" t="s">
        <v>420</v>
      </c>
      <c r="U38" s="73" t="s">
        <v>502</v>
      </c>
      <c r="V38" s="73" t="s">
        <v>402</v>
      </c>
      <c r="W38" s="73"/>
      <c r="X38" s="73"/>
      <c r="Y38" s="81" t="str">
        <f t="shared" si="2"/>
        <v xml:space="preserve">Allium oleraceum </v>
      </c>
      <c r="AE38" s="73" t="s">
        <v>521</v>
      </c>
      <c r="AF38" s="80"/>
      <c r="AH38" s="80">
        <v>4</v>
      </c>
    </row>
    <row r="39" spans="1:34">
      <c r="A39" s="8">
        <f t="shared" si="1"/>
        <v>123</v>
      </c>
      <c r="B39" s="25" t="s">
        <v>393</v>
      </c>
      <c r="K39" s="79" t="s">
        <v>462</v>
      </c>
      <c r="L39" s="79" t="s">
        <v>461</v>
      </c>
      <c r="M39" s="79" t="s">
        <v>463</v>
      </c>
      <c r="N39" s="79">
        <v>2</v>
      </c>
      <c r="S39" s="73" t="s">
        <v>465</v>
      </c>
      <c r="T39" s="73" t="s">
        <v>420</v>
      </c>
      <c r="U39" s="73" t="s">
        <v>503</v>
      </c>
      <c r="V39" s="73" t="s">
        <v>504</v>
      </c>
      <c r="W39" s="73"/>
      <c r="X39" s="73"/>
      <c r="Y39" s="81" t="str">
        <f t="shared" si="2"/>
        <v xml:space="preserve">Allium palentinum </v>
      </c>
      <c r="AE39" s="73" t="s">
        <v>512</v>
      </c>
      <c r="AF39" s="80"/>
      <c r="AH39" s="80">
        <v>4</v>
      </c>
    </row>
  </sheetData>
  <hyperlinks>
    <hyperlink ref="C9" r:id="rId1"/>
    <hyperlink ref="I9" r:id="rId2" display="http://bioversityinternational.org"/>
    <hyperlink ref="C11" r:id="rId3"/>
    <hyperlink ref="C13" r:id="rId4"/>
    <hyperlink ref="C14" r:id="rId5"/>
    <hyperlink ref="I14" r:id="rId6"/>
  </hyperlinks>
  <pageMargins left="0.25" right="0.25" top="0.75" bottom="0.75" header="0.3" footer="0.3"/>
  <pageSetup paperSize="9" orientation="landscape"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F11"/>
  <sheetViews>
    <sheetView workbookViewId="0">
      <pane ySplit="8" topLeftCell="A9" activePane="bottomLeft" state="frozen"/>
      <selection pane="bottomLeft" activeCell="A11" sqref="A11"/>
    </sheetView>
  </sheetViews>
  <sheetFormatPr baseColWidth="10" defaultColWidth="8.83203125" defaultRowHeight="14" x14ac:dyDescent="0"/>
  <cols>
    <col min="1" max="1" width="39.5" style="8" customWidth="1"/>
    <col min="2" max="2" width="39.5" style="11" customWidth="1"/>
    <col min="3" max="6" width="39.5" style="25" customWidth="1"/>
  </cols>
  <sheetData>
    <row r="1" spans="1:6" ht="18">
      <c r="A1" s="44" t="s">
        <v>326</v>
      </c>
      <c r="B1" s="45"/>
      <c r="C1" s="45"/>
      <c r="D1" s="45"/>
      <c r="E1" s="45"/>
      <c r="F1" s="46"/>
    </row>
    <row r="2" spans="1:6" ht="15">
      <c r="A2" s="47" t="s">
        <v>327</v>
      </c>
      <c r="B2" s="31"/>
      <c r="C2" s="31"/>
      <c r="D2" s="31"/>
      <c r="E2" s="31"/>
      <c r="F2" s="48"/>
    </row>
    <row r="3" spans="1:6" ht="15">
      <c r="A3" s="47"/>
      <c r="B3" s="31"/>
      <c r="C3" s="31"/>
      <c r="D3" s="31"/>
      <c r="E3" s="31"/>
      <c r="F3" s="48"/>
    </row>
    <row r="4" spans="1:6">
      <c r="A4" s="49" t="s">
        <v>170</v>
      </c>
      <c r="B4" s="64" t="s">
        <v>311</v>
      </c>
      <c r="C4" s="64" t="s">
        <v>314</v>
      </c>
      <c r="D4" s="64" t="s">
        <v>317</v>
      </c>
      <c r="E4" s="64" t="s">
        <v>320</v>
      </c>
      <c r="F4" s="60" t="s">
        <v>323</v>
      </c>
    </row>
    <row r="5" spans="1:6" ht="70">
      <c r="A5" s="50" t="s">
        <v>310</v>
      </c>
      <c r="B5" s="41" t="s">
        <v>313</v>
      </c>
      <c r="C5" s="41" t="s">
        <v>316</v>
      </c>
      <c r="D5" s="41" t="s">
        <v>319</v>
      </c>
      <c r="E5" s="41" t="s">
        <v>322</v>
      </c>
      <c r="F5" s="61" t="s">
        <v>325</v>
      </c>
    </row>
    <row r="6" spans="1:6">
      <c r="A6" s="52"/>
      <c r="B6" s="35"/>
      <c r="C6" s="35"/>
      <c r="D6" s="35"/>
      <c r="E6" s="35"/>
      <c r="F6" s="62"/>
    </row>
    <row r="7" spans="1:6">
      <c r="A7" s="54" t="s">
        <v>178</v>
      </c>
      <c r="B7" s="37"/>
      <c r="C7" s="37"/>
      <c r="D7" s="37"/>
      <c r="E7" s="37"/>
      <c r="F7" s="55"/>
    </row>
    <row r="8" spans="1:6" ht="15" thickBot="1">
      <c r="A8" s="56" t="s">
        <v>172</v>
      </c>
      <c r="B8" s="57" t="s">
        <v>312</v>
      </c>
      <c r="C8" s="57" t="s">
        <v>315</v>
      </c>
      <c r="D8" s="57" t="s">
        <v>318</v>
      </c>
      <c r="E8" s="57" t="s">
        <v>321</v>
      </c>
      <c r="F8" s="63" t="s">
        <v>324</v>
      </c>
    </row>
    <row r="9" spans="1:6">
      <c r="A9" s="8">
        <v>1</v>
      </c>
      <c r="B9" s="11" t="s">
        <v>411</v>
      </c>
      <c r="C9" s="25" t="s">
        <v>412</v>
      </c>
      <c r="E9" s="25" t="s">
        <v>413</v>
      </c>
    </row>
    <row r="10" spans="1:6">
      <c r="A10" s="8">
        <v>4</v>
      </c>
      <c r="B10" s="25" t="s">
        <v>411</v>
      </c>
      <c r="C10" s="25" t="s">
        <v>430</v>
      </c>
      <c r="E10" s="25">
        <v>60</v>
      </c>
    </row>
    <row r="11" spans="1:6">
      <c r="A11" s="8" t="s">
        <v>441</v>
      </c>
    </row>
  </sheetData>
  <pageMargins left="0.25" right="0.25" top="0.75" bottom="0.75" header="0.3" footer="0.3"/>
  <pageSetup paperSize="9" orientation="landscape"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T12"/>
  <sheetViews>
    <sheetView workbookViewId="0">
      <pane ySplit="8" topLeftCell="A9" activePane="bottomLeft" state="frozen"/>
      <selection pane="bottomLeft" activeCell="A12" sqref="A12"/>
    </sheetView>
  </sheetViews>
  <sheetFormatPr baseColWidth="10" defaultColWidth="8.83203125" defaultRowHeight="14" x14ac:dyDescent="0"/>
  <cols>
    <col min="1" max="1" width="39.5" style="8" customWidth="1"/>
    <col min="2" max="20" width="39.5" style="25" customWidth="1"/>
  </cols>
  <sheetData>
    <row r="1" spans="1:20" ht="18">
      <c r="A1" s="44" t="s">
        <v>328</v>
      </c>
      <c r="B1" s="45"/>
      <c r="C1" s="45"/>
      <c r="D1" s="45"/>
      <c r="E1" s="45"/>
      <c r="F1" s="45"/>
      <c r="G1" s="45"/>
      <c r="H1" s="45"/>
      <c r="I1" s="45"/>
      <c r="J1" s="45"/>
      <c r="K1" s="45"/>
      <c r="L1" s="45"/>
      <c r="M1" s="45"/>
      <c r="N1" s="45"/>
      <c r="O1" s="45"/>
      <c r="P1" s="45"/>
      <c r="Q1" s="45"/>
      <c r="R1" s="45"/>
      <c r="S1" s="45"/>
      <c r="T1" s="46"/>
    </row>
    <row r="2" spans="1:20" s="18" customFormat="1" ht="15">
      <c r="A2" s="47" t="s">
        <v>329</v>
      </c>
      <c r="B2" s="31"/>
      <c r="C2" s="31"/>
      <c r="D2" s="31"/>
      <c r="E2" s="31"/>
      <c r="F2" s="31"/>
      <c r="G2" s="31"/>
      <c r="H2" s="31"/>
      <c r="I2" s="31"/>
      <c r="J2" s="31"/>
      <c r="K2" s="31"/>
      <c r="L2" s="31"/>
      <c r="M2" s="31"/>
      <c r="N2" s="31"/>
      <c r="O2" s="31"/>
      <c r="P2" s="31"/>
      <c r="Q2" s="31"/>
      <c r="R2" s="31"/>
      <c r="S2" s="31"/>
      <c r="T2" s="48"/>
    </row>
    <row r="3" spans="1:20" s="18" customFormat="1" ht="15">
      <c r="A3" s="47"/>
      <c r="B3" s="31"/>
      <c r="C3" s="31"/>
      <c r="D3" s="31"/>
      <c r="E3" s="31"/>
      <c r="F3" s="31"/>
      <c r="G3" s="31"/>
      <c r="H3" s="31"/>
      <c r="I3" s="31"/>
      <c r="J3" s="31"/>
      <c r="K3" s="31"/>
      <c r="L3" s="31"/>
      <c r="M3" s="31"/>
      <c r="N3" s="31"/>
      <c r="O3" s="31"/>
      <c r="P3" s="31"/>
      <c r="Q3" s="31"/>
      <c r="R3" s="31"/>
      <c r="S3" s="31"/>
      <c r="T3" s="48"/>
    </row>
    <row r="4" spans="1:20" s="68" customFormat="1">
      <c r="A4" s="49" t="s">
        <v>170</v>
      </c>
      <c r="B4" s="64" t="s">
        <v>331</v>
      </c>
      <c r="C4" s="64" t="s">
        <v>335</v>
      </c>
      <c r="D4" s="64" t="s">
        <v>337</v>
      </c>
      <c r="E4" s="39" t="s">
        <v>340</v>
      </c>
      <c r="F4" s="39" t="s">
        <v>343</v>
      </c>
      <c r="G4" s="64" t="s">
        <v>345</v>
      </c>
      <c r="H4" s="64" t="s">
        <v>350</v>
      </c>
      <c r="I4" s="64" t="s">
        <v>392</v>
      </c>
      <c r="J4" s="64" t="s">
        <v>357</v>
      </c>
      <c r="K4" s="64" t="s">
        <v>360</v>
      </c>
      <c r="L4" s="64" t="s">
        <v>363</v>
      </c>
      <c r="M4" s="66" t="s">
        <v>366</v>
      </c>
      <c r="N4" s="66" t="s">
        <v>370</v>
      </c>
      <c r="O4" s="64" t="s">
        <v>373</v>
      </c>
      <c r="P4" s="64" t="s">
        <v>376</v>
      </c>
      <c r="Q4" s="64" t="s">
        <v>379</v>
      </c>
      <c r="R4" s="64" t="s">
        <v>382</v>
      </c>
      <c r="S4" s="64" t="s">
        <v>385</v>
      </c>
      <c r="T4" s="69" t="s">
        <v>388</v>
      </c>
    </row>
    <row r="5" spans="1:20" s="18" customFormat="1" ht="224">
      <c r="A5" s="50" t="s">
        <v>330</v>
      </c>
      <c r="B5" s="41" t="s">
        <v>333</v>
      </c>
      <c r="C5" s="41" t="s">
        <v>45</v>
      </c>
      <c r="D5" s="41" t="s">
        <v>338</v>
      </c>
      <c r="E5" s="41" t="s">
        <v>341</v>
      </c>
      <c r="F5" s="41" t="s">
        <v>344</v>
      </c>
      <c r="G5" s="41" t="s">
        <v>47</v>
      </c>
      <c r="H5" s="41" t="s">
        <v>352</v>
      </c>
      <c r="I5" s="41" t="s">
        <v>355</v>
      </c>
      <c r="J5" s="41" t="s">
        <v>359</v>
      </c>
      <c r="K5" s="41" t="s">
        <v>362</v>
      </c>
      <c r="L5" s="42" t="s">
        <v>365</v>
      </c>
      <c r="M5" s="42" t="s">
        <v>367</v>
      </c>
      <c r="N5" s="34" t="s">
        <v>371</v>
      </c>
      <c r="O5" s="34" t="s">
        <v>374</v>
      </c>
      <c r="P5" s="34" t="s">
        <v>378</v>
      </c>
      <c r="Q5" s="34" t="s">
        <v>381</v>
      </c>
      <c r="R5" s="34" t="s">
        <v>384</v>
      </c>
      <c r="S5" s="34" t="s">
        <v>386</v>
      </c>
      <c r="T5" s="51" t="s">
        <v>390</v>
      </c>
    </row>
    <row r="6" spans="1:20" s="18" customFormat="1" ht="28">
      <c r="A6" s="52"/>
      <c r="B6" s="35" t="s">
        <v>334</v>
      </c>
      <c r="C6" s="35"/>
      <c r="D6" s="35" t="s">
        <v>339</v>
      </c>
      <c r="E6" s="35" t="s">
        <v>342</v>
      </c>
      <c r="F6" s="35"/>
      <c r="G6" s="35" t="s">
        <v>185</v>
      </c>
      <c r="H6" s="35" t="s">
        <v>353</v>
      </c>
      <c r="I6" s="35" t="s">
        <v>356</v>
      </c>
      <c r="J6" s="35"/>
      <c r="K6" s="35"/>
      <c r="L6" s="35"/>
      <c r="M6" s="35" t="s">
        <v>368</v>
      </c>
      <c r="N6" s="35"/>
      <c r="O6" s="36"/>
      <c r="P6" s="36"/>
      <c r="Q6" s="36"/>
      <c r="R6" s="36"/>
      <c r="S6" s="36" t="s">
        <v>391</v>
      </c>
      <c r="T6" s="70"/>
    </row>
    <row r="7" spans="1:20" s="18" customFormat="1">
      <c r="A7" s="54" t="s">
        <v>178</v>
      </c>
      <c r="B7" s="37"/>
      <c r="C7" s="37"/>
      <c r="D7" s="37"/>
      <c r="E7" s="37"/>
      <c r="F7" s="37"/>
      <c r="G7" s="37"/>
      <c r="H7" s="37"/>
      <c r="I7" s="37"/>
      <c r="J7" s="38"/>
      <c r="K7" s="37"/>
      <c r="L7" s="37"/>
      <c r="M7" s="38"/>
      <c r="N7" s="37"/>
      <c r="O7" s="37"/>
      <c r="P7" s="37"/>
      <c r="Q7" s="37"/>
      <c r="R7" s="37"/>
      <c r="S7" s="37" t="s">
        <v>178</v>
      </c>
      <c r="T7" s="55"/>
    </row>
    <row r="8" spans="1:20" s="17" customFormat="1" ht="15" thickBot="1">
      <c r="A8" s="56" t="s">
        <v>172</v>
      </c>
      <c r="B8" s="57" t="s">
        <v>332</v>
      </c>
      <c r="C8" s="57" t="s">
        <v>336</v>
      </c>
      <c r="D8" s="57" t="s">
        <v>346</v>
      </c>
      <c r="E8" s="57" t="s">
        <v>347</v>
      </c>
      <c r="F8" s="57" t="s">
        <v>348</v>
      </c>
      <c r="G8" s="57" t="s">
        <v>349</v>
      </c>
      <c r="H8" s="57" t="s">
        <v>351</v>
      </c>
      <c r="I8" s="57" t="s">
        <v>354</v>
      </c>
      <c r="J8" s="57" t="s">
        <v>358</v>
      </c>
      <c r="K8" s="57" t="s">
        <v>361</v>
      </c>
      <c r="L8" s="57" t="s">
        <v>364</v>
      </c>
      <c r="M8" s="57" t="s">
        <v>369</v>
      </c>
      <c r="N8" s="57" t="s">
        <v>372</v>
      </c>
      <c r="O8" s="57" t="s">
        <v>375</v>
      </c>
      <c r="P8" s="57" t="s">
        <v>377</v>
      </c>
      <c r="Q8" s="57" t="s">
        <v>380</v>
      </c>
      <c r="R8" s="58" t="s">
        <v>383</v>
      </c>
      <c r="S8" s="58" t="s">
        <v>387</v>
      </c>
      <c r="T8" s="59" t="s">
        <v>389</v>
      </c>
    </row>
    <row r="9" spans="1:20">
      <c r="A9" s="8">
        <v>1</v>
      </c>
      <c r="B9" s="25">
        <v>2</v>
      </c>
      <c r="C9" s="25" t="s">
        <v>414</v>
      </c>
      <c r="D9" s="25" t="s">
        <v>415</v>
      </c>
      <c r="E9" s="25" t="s">
        <v>416</v>
      </c>
      <c r="G9" s="25" t="s">
        <v>417</v>
      </c>
      <c r="H9" s="25" t="s">
        <v>418</v>
      </c>
      <c r="I9" s="25">
        <v>2</v>
      </c>
      <c r="J9" s="25">
        <v>2015</v>
      </c>
      <c r="M9" s="25" t="s">
        <v>419</v>
      </c>
      <c r="S9" s="25">
        <v>100</v>
      </c>
    </row>
    <row r="10" spans="1:20">
      <c r="A10" s="8">
        <v>3</v>
      </c>
      <c r="B10" s="25">
        <v>2</v>
      </c>
      <c r="C10" s="25" t="s">
        <v>431</v>
      </c>
      <c r="D10" s="25" t="s">
        <v>432</v>
      </c>
      <c r="E10" s="25" t="s">
        <v>433</v>
      </c>
    </row>
    <row r="12" spans="1:20">
      <c r="A12" s="8">
        <v>4</v>
      </c>
      <c r="B12" s="25">
        <v>2</v>
      </c>
      <c r="C12" s="25" t="s">
        <v>434</v>
      </c>
      <c r="D12" s="25" t="s">
        <v>435</v>
      </c>
      <c r="E12" s="25" t="s">
        <v>436</v>
      </c>
      <c r="G12" s="25" t="s">
        <v>437</v>
      </c>
      <c r="H12" s="25" t="s">
        <v>438</v>
      </c>
      <c r="I12" s="25">
        <v>3</v>
      </c>
      <c r="J12" s="25">
        <v>2015</v>
      </c>
      <c r="M12" s="25" t="s">
        <v>439</v>
      </c>
      <c r="S12" s="25">
        <v>410</v>
      </c>
      <c r="T12" s="25" t="s">
        <v>440</v>
      </c>
    </row>
  </sheetData>
  <pageMargins left="0.25" right="0.25" top="0.75" bottom="0.75" header="0.3" footer="0.3"/>
  <pageSetup paperSize="9" orientation="landscape" verticalDpi="0"/>
  <headerFooter>
    <oddFooter>&amp;A</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G53"/>
  <sheetViews>
    <sheetView zoomScale="80" zoomScaleNormal="80" zoomScaleSheetLayoutView="87" zoomScalePageLayoutView="80" workbookViewId="0">
      <selection activeCell="D8" sqref="D8"/>
    </sheetView>
  </sheetViews>
  <sheetFormatPr baseColWidth="10" defaultColWidth="8.83203125" defaultRowHeight="14" x14ac:dyDescent="0"/>
  <cols>
    <col min="2" max="2" width="27" style="7" customWidth="1"/>
    <col min="3" max="3" width="32" style="11" customWidth="1"/>
    <col min="4" max="4" width="59" style="11" customWidth="1"/>
    <col min="5" max="5" width="15" customWidth="1"/>
  </cols>
  <sheetData>
    <row r="1" spans="1:5">
      <c r="A1" t="s">
        <v>163</v>
      </c>
      <c r="B1" s="15" t="s">
        <v>6</v>
      </c>
      <c r="C1" s="15" t="s">
        <v>7</v>
      </c>
      <c r="D1" s="15" t="s">
        <v>8</v>
      </c>
      <c r="E1" s="5" t="s">
        <v>9</v>
      </c>
    </row>
    <row r="2" spans="1:5" ht="56">
      <c r="A2" s="82"/>
      <c r="B2" s="20" t="s">
        <v>145</v>
      </c>
      <c r="C2" s="21" t="s">
        <v>156</v>
      </c>
      <c r="D2" s="19" t="s">
        <v>157</v>
      </c>
      <c r="E2" s="5"/>
    </row>
    <row r="3" spans="1:5" ht="42">
      <c r="A3" s="82"/>
      <c r="B3" s="5" t="s">
        <v>11</v>
      </c>
      <c r="C3" s="5" t="s">
        <v>10</v>
      </c>
      <c r="D3" s="1" t="s">
        <v>0</v>
      </c>
      <c r="E3" s="2" t="s">
        <v>1</v>
      </c>
    </row>
    <row r="4" spans="1:5" ht="140">
      <c r="A4" s="82"/>
      <c r="B4" s="5" t="s">
        <v>99</v>
      </c>
      <c r="C4" s="3" t="s">
        <v>12</v>
      </c>
      <c r="D4" s="2" t="s">
        <v>2</v>
      </c>
      <c r="E4" s="2" t="s">
        <v>53</v>
      </c>
    </row>
    <row r="5" spans="1:5" ht="70">
      <c r="A5" s="82"/>
      <c r="B5" s="5" t="s">
        <v>100</v>
      </c>
      <c r="C5" s="3" t="s">
        <v>54</v>
      </c>
      <c r="D5" s="1" t="s">
        <v>3</v>
      </c>
      <c r="E5" s="2" t="s">
        <v>4</v>
      </c>
    </row>
    <row r="6" spans="1:5" ht="98">
      <c r="A6" s="82"/>
      <c r="B6" s="5" t="s">
        <v>101</v>
      </c>
      <c r="C6" s="3" t="s">
        <v>55</v>
      </c>
      <c r="D6" s="4" t="s">
        <v>56</v>
      </c>
      <c r="E6" s="1"/>
    </row>
    <row r="7" spans="1:5" ht="42">
      <c r="A7" s="82"/>
      <c r="B7" s="5" t="s">
        <v>102</v>
      </c>
      <c r="C7" s="6" t="s">
        <v>57</v>
      </c>
      <c r="D7" s="4" t="s">
        <v>5</v>
      </c>
      <c r="E7" s="1"/>
    </row>
    <row r="8" spans="1:5" ht="28">
      <c r="A8" s="82"/>
      <c r="B8" s="5" t="s">
        <v>142</v>
      </c>
      <c r="C8" s="3" t="s">
        <v>59</v>
      </c>
      <c r="D8" s="9" t="s">
        <v>13</v>
      </c>
      <c r="E8" s="1"/>
    </row>
    <row r="9" spans="1:5" ht="56">
      <c r="A9" s="82"/>
      <c r="B9" s="16" t="s">
        <v>103</v>
      </c>
      <c r="C9" s="10" t="s">
        <v>58</v>
      </c>
      <c r="D9" s="9" t="s">
        <v>14</v>
      </c>
      <c r="E9" s="1"/>
    </row>
    <row r="10" spans="1:5">
      <c r="A10" s="82"/>
      <c r="B10" s="5" t="s">
        <v>98</v>
      </c>
      <c r="C10" s="3" t="s">
        <v>60</v>
      </c>
      <c r="D10" s="1"/>
      <c r="E10" s="2" t="s">
        <v>15</v>
      </c>
    </row>
    <row r="11" spans="1:5" ht="28">
      <c r="A11" s="82"/>
      <c r="B11" s="5" t="s">
        <v>104</v>
      </c>
      <c r="C11" s="3" t="s">
        <v>61</v>
      </c>
      <c r="D11" s="1"/>
      <c r="E11" s="2" t="s">
        <v>16</v>
      </c>
    </row>
    <row r="12" spans="1:5" ht="28">
      <c r="A12" s="82"/>
      <c r="B12" s="5" t="s">
        <v>105</v>
      </c>
      <c r="C12" s="3" t="s">
        <v>62</v>
      </c>
      <c r="D12" s="1"/>
      <c r="E12" s="2" t="s">
        <v>17</v>
      </c>
    </row>
    <row r="13" spans="1:5" ht="28">
      <c r="A13" s="82"/>
      <c r="B13" s="5" t="s">
        <v>106</v>
      </c>
      <c r="C13" s="3" t="s">
        <v>63</v>
      </c>
      <c r="D13" s="1"/>
      <c r="E13" s="2" t="s">
        <v>18</v>
      </c>
    </row>
    <row r="14" spans="1:5" ht="28">
      <c r="A14" s="82"/>
      <c r="B14" s="5" t="s">
        <v>107</v>
      </c>
      <c r="C14" s="3" t="s">
        <v>64</v>
      </c>
      <c r="D14" s="1"/>
      <c r="E14" s="2" t="s">
        <v>19</v>
      </c>
    </row>
    <row r="15" spans="1:5">
      <c r="A15" s="82"/>
      <c r="B15" s="5" t="s">
        <v>108</v>
      </c>
      <c r="C15" s="3" t="s">
        <v>65</v>
      </c>
      <c r="D15" s="2" t="s">
        <v>20</v>
      </c>
      <c r="E15" s="2" t="s">
        <v>21</v>
      </c>
    </row>
    <row r="16" spans="1:5" ht="28">
      <c r="A16" s="82"/>
      <c r="B16" s="5" t="s">
        <v>109</v>
      </c>
      <c r="C16" s="3" t="s">
        <v>66</v>
      </c>
      <c r="D16" s="2" t="s">
        <v>22</v>
      </c>
      <c r="E16" s="2" t="s">
        <v>23</v>
      </c>
    </row>
    <row r="17" spans="1:7">
      <c r="A17" s="82"/>
      <c r="B17" s="5" t="s">
        <v>110</v>
      </c>
      <c r="C17" s="3" t="s">
        <v>67</v>
      </c>
      <c r="D17" s="2" t="s">
        <v>24</v>
      </c>
      <c r="E17" s="2" t="s">
        <v>25</v>
      </c>
    </row>
    <row r="18" spans="1:7" ht="56">
      <c r="A18" s="82"/>
      <c r="B18" s="5" t="s">
        <v>111</v>
      </c>
      <c r="C18" s="3" t="s">
        <v>68</v>
      </c>
      <c r="D18" s="2" t="s">
        <v>160</v>
      </c>
      <c r="E18" s="2" t="s">
        <v>26</v>
      </c>
    </row>
    <row r="19" spans="1:7">
      <c r="A19" s="82"/>
      <c r="B19" s="5" t="s">
        <v>112</v>
      </c>
      <c r="C19" s="3" t="s">
        <v>69</v>
      </c>
      <c r="D19" s="2" t="s">
        <v>27</v>
      </c>
      <c r="E19" s="2" t="s">
        <v>28</v>
      </c>
    </row>
    <row r="20" spans="1:7" ht="28">
      <c r="A20" s="82"/>
      <c r="B20" s="5" t="s">
        <v>113</v>
      </c>
      <c r="C20" s="3" t="s">
        <v>70</v>
      </c>
      <c r="D20" s="2" t="s">
        <v>29</v>
      </c>
      <c r="E20" s="2" t="s">
        <v>30</v>
      </c>
    </row>
    <row r="21" spans="1:7" ht="70">
      <c r="A21" s="82"/>
      <c r="B21" s="5" t="s">
        <v>114</v>
      </c>
      <c r="C21" s="3" t="s">
        <v>71</v>
      </c>
      <c r="D21" s="2" t="s">
        <v>31</v>
      </c>
      <c r="E21" s="1"/>
    </row>
    <row r="22" spans="1:7" ht="42">
      <c r="A22" s="82"/>
      <c r="B22" s="5" t="s">
        <v>115</v>
      </c>
      <c r="C22" s="3" t="s">
        <v>72</v>
      </c>
      <c r="D22" s="2" t="s">
        <v>32</v>
      </c>
      <c r="E22" s="2" t="s">
        <v>33</v>
      </c>
    </row>
    <row r="23" spans="1:7" ht="28">
      <c r="A23" s="82"/>
      <c r="B23" s="5" t="s">
        <v>116</v>
      </c>
      <c r="C23" s="3" t="s">
        <v>73</v>
      </c>
      <c r="D23" s="2" t="s">
        <v>34</v>
      </c>
      <c r="E23" s="1"/>
    </row>
    <row r="24" spans="1:7" ht="120" customHeight="1">
      <c r="A24" s="82"/>
      <c r="B24" s="22" t="s">
        <v>151</v>
      </c>
      <c r="C24" s="3" t="s">
        <v>150</v>
      </c>
      <c r="D24" s="4" t="s">
        <v>149</v>
      </c>
      <c r="E24" s="26" t="s">
        <v>165</v>
      </c>
      <c r="F24" s="25"/>
      <c r="G24" s="25"/>
    </row>
    <row r="25" spans="1:7" ht="36">
      <c r="A25" s="82"/>
      <c r="B25" s="5" t="s">
        <v>117</v>
      </c>
      <c r="C25" s="14" t="s">
        <v>74</v>
      </c>
      <c r="D25" s="2" t="s">
        <v>35</v>
      </c>
      <c r="E25" s="25"/>
      <c r="F25" s="25"/>
      <c r="G25" s="26" t="s">
        <v>166</v>
      </c>
    </row>
    <row r="26" spans="1:7" ht="60">
      <c r="A26" s="82"/>
      <c r="B26" s="5" t="s">
        <v>118</v>
      </c>
      <c r="C26" s="14" t="s">
        <v>75</v>
      </c>
      <c r="D26" s="4" t="s">
        <v>36</v>
      </c>
      <c r="E26" s="23" t="s">
        <v>152</v>
      </c>
    </row>
    <row r="27" spans="1:7" ht="28">
      <c r="A27" s="82"/>
      <c r="B27" s="5" t="s">
        <v>119</v>
      </c>
      <c r="C27" s="6" t="s">
        <v>76</v>
      </c>
      <c r="D27" s="4" t="s">
        <v>37</v>
      </c>
      <c r="E27" s="1"/>
    </row>
    <row r="28" spans="1:7" ht="56">
      <c r="A28" s="82"/>
      <c r="B28" s="5" t="s">
        <v>120</v>
      </c>
      <c r="C28" s="6" t="s">
        <v>164</v>
      </c>
      <c r="D28" s="4" t="s">
        <v>38</v>
      </c>
      <c r="E28" s="1"/>
    </row>
    <row r="29" spans="1:7" ht="28">
      <c r="A29" s="82"/>
      <c r="B29" s="5" t="s">
        <v>122</v>
      </c>
      <c r="C29" s="6" t="s">
        <v>153</v>
      </c>
      <c r="D29" s="4" t="s">
        <v>39</v>
      </c>
      <c r="E29" s="1"/>
    </row>
    <row r="30" spans="1:7" ht="112">
      <c r="A30" s="82"/>
      <c r="B30" s="5" t="s">
        <v>121</v>
      </c>
      <c r="C30" s="6" t="s">
        <v>154</v>
      </c>
      <c r="D30" s="4" t="s">
        <v>52</v>
      </c>
      <c r="E30" s="1"/>
    </row>
    <row r="31" spans="1:7" ht="28">
      <c r="A31" s="82"/>
      <c r="B31" s="5" t="s">
        <v>123</v>
      </c>
      <c r="C31" s="6" t="s">
        <v>77</v>
      </c>
      <c r="D31" s="4" t="s">
        <v>40</v>
      </c>
      <c r="E31" s="1"/>
    </row>
    <row r="32" spans="1:7">
      <c r="A32" t="s">
        <v>161</v>
      </c>
      <c r="B32" s="5" t="s">
        <v>124</v>
      </c>
      <c r="C32" s="6" t="s">
        <v>78</v>
      </c>
      <c r="D32" s="1"/>
      <c r="E32" s="1"/>
    </row>
    <row r="33" spans="1:5" ht="56">
      <c r="A33" s="82"/>
      <c r="B33" s="20" t="s">
        <v>145</v>
      </c>
      <c r="C33" s="21" t="s">
        <v>144</v>
      </c>
      <c r="D33" s="19" t="s">
        <v>158</v>
      </c>
      <c r="E33" s="5"/>
    </row>
    <row r="34" spans="1:5" ht="28">
      <c r="A34" s="82"/>
      <c r="B34" s="5" t="s">
        <v>125</v>
      </c>
      <c r="C34" s="6" t="s">
        <v>79</v>
      </c>
      <c r="D34" s="4" t="s">
        <v>41</v>
      </c>
      <c r="E34" s="1"/>
    </row>
    <row r="35" spans="1:5" ht="28">
      <c r="A35" s="82"/>
      <c r="B35" s="5" t="s">
        <v>127</v>
      </c>
      <c r="C35" s="6" t="s">
        <v>147</v>
      </c>
      <c r="D35" s="4" t="s">
        <v>148</v>
      </c>
      <c r="E35" s="1"/>
    </row>
    <row r="36" spans="1:5" ht="56">
      <c r="A36" s="82"/>
      <c r="B36" s="5" t="s">
        <v>126</v>
      </c>
      <c r="C36" s="6" t="s">
        <v>143</v>
      </c>
      <c r="D36" s="4" t="s">
        <v>42</v>
      </c>
      <c r="E36" s="1"/>
    </row>
    <row r="37" spans="1:5" ht="28">
      <c r="A37" s="82"/>
      <c r="B37" s="5" t="s">
        <v>128</v>
      </c>
      <c r="C37" s="6" t="s">
        <v>80</v>
      </c>
      <c r="D37" s="4" t="s">
        <v>43</v>
      </c>
      <c r="E37" s="1"/>
    </row>
    <row r="38" spans="1:5" ht="28">
      <c r="A38" s="24" t="s">
        <v>162</v>
      </c>
      <c r="B38" s="5" t="s">
        <v>129</v>
      </c>
      <c r="C38" s="5" t="s">
        <v>81</v>
      </c>
      <c r="D38" s="1"/>
      <c r="E38" s="1"/>
    </row>
    <row r="39" spans="1:5" ht="56">
      <c r="A39" s="82"/>
      <c r="B39" s="20" t="s">
        <v>145</v>
      </c>
      <c r="C39" s="21" t="s">
        <v>144</v>
      </c>
      <c r="D39" s="19" t="s">
        <v>159</v>
      </c>
      <c r="E39" s="5"/>
    </row>
    <row r="40" spans="1:5">
      <c r="A40" s="82"/>
      <c r="B40" s="5" t="s">
        <v>130</v>
      </c>
      <c r="C40" s="6" t="s">
        <v>82</v>
      </c>
      <c r="D40" s="4" t="s">
        <v>44</v>
      </c>
      <c r="E40" s="12" t="s">
        <v>84</v>
      </c>
    </row>
    <row r="41" spans="1:5" ht="42">
      <c r="A41" s="82"/>
      <c r="B41" s="5" t="s">
        <v>131</v>
      </c>
      <c r="C41" s="6" t="s">
        <v>83</v>
      </c>
      <c r="D41" s="4" t="s">
        <v>45</v>
      </c>
      <c r="E41" s="1"/>
    </row>
    <row r="42" spans="1:5" ht="84">
      <c r="A42" s="82"/>
      <c r="B42" s="5" t="s">
        <v>132</v>
      </c>
      <c r="C42" s="5" t="s">
        <v>85</v>
      </c>
      <c r="D42" s="1" t="s">
        <v>86</v>
      </c>
      <c r="E42" s="7"/>
    </row>
    <row r="43" spans="1:5" ht="56">
      <c r="A43" s="82"/>
      <c r="B43" s="5" t="s">
        <v>133</v>
      </c>
      <c r="C43" s="6" t="s">
        <v>87</v>
      </c>
      <c r="D43" s="1" t="s">
        <v>46</v>
      </c>
      <c r="E43" s="1"/>
    </row>
    <row r="44" spans="1:5" ht="56">
      <c r="A44" s="82"/>
      <c r="B44" s="5" t="s">
        <v>134</v>
      </c>
      <c r="C44" s="6" t="s">
        <v>88</v>
      </c>
      <c r="D44" s="4" t="s">
        <v>47</v>
      </c>
      <c r="E44" s="1"/>
    </row>
    <row r="45" spans="1:5" ht="56">
      <c r="A45" s="82"/>
      <c r="B45" s="5" t="s">
        <v>134</v>
      </c>
      <c r="C45" s="6" t="s">
        <v>88</v>
      </c>
      <c r="D45" s="4" t="s">
        <v>47</v>
      </c>
      <c r="E45" s="1"/>
    </row>
    <row r="46" spans="1:5" ht="29">
      <c r="A46" s="82"/>
      <c r="B46" s="5" t="s">
        <v>135</v>
      </c>
      <c r="C46" s="6" t="s">
        <v>89</v>
      </c>
      <c r="D46" s="13" t="s">
        <v>48</v>
      </c>
      <c r="E46" s="1"/>
    </row>
    <row r="47" spans="1:5" ht="42">
      <c r="A47" s="82"/>
      <c r="B47" s="5" t="s">
        <v>136</v>
      </c>
      <c r="C47" s="6" t="s">
        <v>90</v>
      </c>
      <c r="D47" s="4" t="s">
        <v>5</v>
      </c>
      <c r="E47" s="1"/>
    </row>
    <row r="48" spans="1:5" ht="406">
      <c r="A48" s="82"/>
      <c r="B48" s="5" t="s">
        <v>137</v>
      </c>
      <c r="C48" s="6" t="s">
        <v>91</v>
      </c>
      <c r="D48" s="1" t="s">
        <v>92</v>
      </c>
      <c r="E48" s="1"/>
    </row>
    <row r="49" spans="1:5" ht="266">
      <c r="A49" s="82"/>
      <c r="B49" s="5" t="s">
        <v>138</v>
      </c>
      <c r="C49" s="10" t="s">
        <v>93</v>
      </c>
      <c r="D49" s="1" t="s">
        <v>94</v>
      </c>
      <c r="E49" s="1"/>
    </row>
    <row r="50" spans="1:5" ht="70">
      <c r="A50" s="82"/>
      <c r="B50" s="5" t="s">
        <v>139</v>
      </c>
      <c r="C50" s="6" t="s">
        <v>95</v>
      </c>
      <c r="D50" s="4" t="s">
        <v>96</v>
      </c>
      <c r="E50" s="1"/>
    </row>
    <row r="51" spans="1:5" ht="42">
      <c r="A51" s="82" t="s">
        <v>155</v>
      </c>
      <c r="B51" s="5" t="s">
        <v>140</v>
      </c>
      <c r="C51" s="3" t="s">
        <v>97</v>
      </c>
      <c r="D51" s="1" t="s">
        <v>49</v>
      </c>
      <c r="E51" s="1"/>
    </row>
    <row r="52" spans="1:5" ht="70">
      <c r="A52" s="82"/>
      <c r="B52" s="5" t="s">
        <v>141</v>
      </c>
      <c r="C52" s="3" t="s">
        <v>167</v>
      </c>
      <c r="D52" s="4" t="s">
        <v>50</v>
      </c>
      <c r="E52" s="1"/>
    </row>
    <row r="53" spans="1:5" ht="56">
      <c r="A53" s="82"/>
      <c r="B53" s="5"/>
      <c r="C53" s="3" t="s">
        <v>168</v>
      </c>
      <c r="D53" s="2" t="s">
        <v>51</v>
      </c>
      <c r="E53" s="1"/>
    </row>
  </sheetData>
  <mergeCells count="4">
    <mergeCell ref="A2:A31"/>
    <mergeCell ref="A51:A53"/>
    <mergeCell ref="A33:A37"/>
    <mergeCell ref="A39:A50"/>
  </mergeCells>
  <phoneticPr fontId="19" type="noConversion"/>
  <pageMargins left="0.25" right="0.25" top="0.75" bottom="0.75" header="0.3" footer="0.3"/>
  <pageSetup paperSize="9" orientation="landscape" verticalDpi="0"/>
  <headerFooter>
    <oddHeader>&amp;LList code and descriptions</oddHeader>
    <oddFooter>&amp;A</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 this</vt:lpstr>
      <vt:lpstr>CK_Identification</vt:lpstr>
      <vt:lpstr>CK_Crossability</vt:lpstr>
      <vt:lpstr>CK_Threats</vt:lpstr>
      <vt:lpstr>List code and descriptions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Dias, Sónia (Bioversity)</dc:creator>
  <cp:keywords/>
  <dc:description/>
  <cp:lastModifiedBy>Milko Škofič</cp:lastModifiedBy>
  <cp:lastPrinted>2014-07-07T13:43:01Z</cp:lastPrinted>
  <dcterms:created xsi:type="dcterms:W3CDTF">2013-08-16T22:55:43Z</dcterms:created>
  <dcterms:modified xsi:type="dcterms:W3CDTF">2015-03-16T14:55:59Z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ID">
    <vt:lpwstr>template::checklist:cwr</vt:lpwstr>
  </property>
</Properties>
</file>