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1325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externalReferences>
    <externalReference r:id="rId8"/>
  </externalReferences>
  <definedNames>
    <definedName name="_xlnm._FilterDatabase" localSheetId="5" hidden="1">UTLAs!$A$8:$X$159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3" l="1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0" i="3"/>
</calcChain>
</file>

<file path=xl/sharedStrings.xml><?xml version="1.0" encoding="utf-8"?>
<sst xmlns="http://schemas.openxmlformats.org/spreadsheetml/2006/main" count="379" uniqueCount="356">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</sst>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??,??0"/>
    <numFmt numFmtId="165" formatCode="?,???,??0"/>
    <numFmt numFmtId="166" formatCode="???,??0"/>
    <numFmt numFmtId="167" formatCode="???,??0;;??,???\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4"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fryers/AppData/Local/Microsoft/Windows/INetCache/Content.Outlook/F9DMSWU9/DashboardData_202003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DailyConfirmedCases UK"/>
      <sheetName val="SummaryStats"/>
      <sheetName val="PCons"/>
    </sheetNames>
    <sheetDataSet>
      <sheetData sheetId="0"/>
      <sheetData sheetId="1"/>
      <sheetData sheetId="2">
        <row r="1">
          <cell r="A1" t="str">
            <v>County/UA Code</v>
          </cell>
          <cell r="B1" t="str">
            <v>County/UA Name</v>
          </cell>
          <cell r="C1" t="str">
            <v>Total Cases</v>
          </cell>
        </row>
        <row r="2">
          <cell r="A2" t="str">
            <v>E09000002</v>
          </cell>
          <cell r="B2" t="str">
            <v>Barking and Dagenham</v>
          </cell>
          <cell r="C2">
            <v>115</v>
          </cell>
        </row>
        <row r="3">
          <cell r="A3" t="str">
            <v>E09000003</v>
          </cell>
          <cell r="B3" t="str">
            <v>Barnet</v>
          </cell>
          <cell r="C3">
            <v>124</v>
          </cell>
        </row>
        <row r="4">
          <cell r="A4" t="str">
            <v>E08000016</v>
          </cell>
          <cell r="B4" t="str">
            <v>Barnsley</v>
          </cell>
          <cell r="C4">
            <v>79</v>
          </cell>
        </row>
        <row r="5">
          <cell r="A5" t="str">
            <v>E06000022</v>
          </cell>
          <cell r="B5" t="str">
            <v>Bath and North East Somerset</v>
          </cell>
          <cell r="C5">
            <v>39</v>
          </cell>
        </row>
        <row r="6">
          <cell r="A6" t="str">
            <v>E06000055</v>
          </cell>
          <cell r="B6" t="str">
            <v>Bedford</v>
          </cell>
          <cell r="C6">
            <v>34</v>
          </cell>
        </row>
        <row r="7">
          <cell r="A7" t="str">
            <v>E09000004</v>
          </cell>
          <cell r="B7" t="str">
            <v>Bexley</v>
          </cell>
          <cell r="C7">
            <v>130</v>
          </cell>
        </row>
        <row r="8">
          <cell r="A8" t="str">
            <v>E08000025</v>
          </cell>
          <cell r="B8" t="str">
            <v>Birmingham</v>
          </cell>
          <cell r="C8">
            <v>578</v>
          </cell>
        </row>
        <row r="9">
          <cell r="A9" t="str">
            <v>E06000008</v>
          </cell>
          <cell r="B9" t="str">
            <v>Blackburn with Darwen</v>
          </cell>
          <cell r="C9">
            <v>14</v>
          </cell>
        </row>
        <row r="10">
          <cell r="A10" t="str">
            <v>E06000009</v>
          </cell>
          <cell r="B10" t="str">
            <v>Blackpool</v>
          </cell>
          <cell r="C10">
            <v>18</v>
          </cell>
        </row>
        <row r="11">
          <cell r="A11" t="str">
            <v>E08000001</v>
          </cell>
          <cell r="B11" t="str">
            <v>Bolton</v>
          </cell>
          <cell r="C11">
            <v>47</v>
          </cell>
        </row>
        <row r="12">
          <cell r="A12" t="str">
            <v>E06000058</v>
          </cell>
          <cell r="B12" t="str">
            <v>Bournemouth, Christchurch and Poole</v>
          </cell>
          <cell r="C12">
            <v>39</v>
          </cell>
        </row>
        <row r="13">
          <cell r="A13" t="str">
            <v>E06000036</v>
          </cell>
          <cell r="B13" t="str">
            <v>Bracknell Forest</v>
          </cell>
          <cell r="C13">
            <v>21</v>
          </cell>
        </row>
        <row r="14">
          <cell r="A14" t="str">
            <v>E08000032</v>
          </cell>
          <cell r="B14" t="str">
            <v>Bradford</v>
          </cell>
          <cell r="C14">
            <v>63</v>
          </cell>
        </row>
        <row r="15">
          <cell r="A15" t="str">
            <v>E09000005</v>
          </cell>
          <cell r="B15" t="str">
            <v>Brent</v>
          </cell>
          <cell r="C15">
            <v>359</v>
          </cell>
        </row>
        <row r="16">
          <cell r="A16" t="str">
            <v>E06000043</v>
          </cell>
          <cell r="B16" t="str">
            <v>Brighton and Hove</v>
          </cell>
          <cell r="C16">
            <v>33</v>
          </cell>
        </row>
        <row r="17">
          <cell r="A17" t="str">
            <v>E06000023</v>
          </cell>
          <cell r="B17" t="str">
            <v>Bristol, City of</v>
          </cell>
          <cell r="C17">
            <v>92</v>
          </cell>
        </row>
        <row r="18">
          <cell r="A18" t="str">
            <v>E09000006</v>
          </cell>
          <cell r="B18" t="str">
            <v>Bromley</v>
          </cell>
          <cell r="C18">
            <v>277</v>
          </cell>
        </row>
        <row r="19">
          <cell r="A19" t="str">
            <v>E10000002</v>
          </cell>
          <cell r="B19" t="str">
            <v>Buckinghamshire</v>
          </cell>
          <cell r="C19">
            <v>140</v>
          </cell>
        </row>
        <row r="20">
          <cell r="A20" t="str">
            <v>E08000002</v>
          </cell>
          <cell r="B20" t="str">
            <v>Bury</v>
          </cell>
          <cell r="C20">
            <v>59</v>
          </cell>
        </row>
        <row r="21">
          <cell r="A21" t="str">
            <v>E08000033</v>
          </cell>
          <cell r="B21" t="str">
            <v>Calderdale</v>
          </cell>
          <cell r="C21">
            <v>39</v>
          </cell>
        </row>
        <row r="22">
          <cell r="A22" t="str">
            <v>E10000003</v>
          </cell>
          <cell r="B22" t="str">
            <v>Cambridgeshire</v>
          </cell>
          <cell r="C22">
            <v>109</v>
          </cell>
        </row>
        <row r="23">
          <cell r="A23" t="str">
            <v>E09000007</v>
          </cell>
          <cell r="B23" t="str">
            <v>Camden</v>
          </cell>
          <cell r="C23">
            <v>127</v>
          </cell>
        </row>
        <row r="24">
          <cell r="A24" t="str">
            <v>E06000056</v>
          </cell>
          <cell r="B24" t="str">
            <v>Central Bedfordshire</v>
          </cell>
          <cell r="C24">
            <v>60</v>
          </cell>
        </row>
        <row r="25">
          <cell r="A25" t="str">
            <v>E06000049</v>
          </cell>
          <cell r="B25" t="str">
            <v>Cheshire East</v>
          </cell>
          <cell r="C25">
            <v>61</v>
          </cell>
        </row>
        <row r="26">
          <cell r="A26" t="str">
            <v>E06000050</v>
          </cell>
          <cell r="B26" t="str">
            <v>Cheshire West and Chester</v>
          </cell>
          <cell r="C26">
            <v>45</v>
          </cell>
        </row>
        <row r="27">
          <cell r="A27" t="str">
            <v>E06000052</v>
          </cell>
          <cell r="B27" t="str">
            <v>Cornwall and Isles of Scilly</v>
          </cell>
          <cell r="C27">
            <v>69</v>
          </cell>
        </row>
        <row r="28">
          <cell r="A28" t="str">
            <v>E06000047</v>
          </cell>
          <cell r="B28" t="str">
            <v>County Durham</v>
          </cell>
          <cell r="C28">
            <v>100</v>
          </cell>
        </row>
        <row r="29">
          <cell r="A29" t="str">
            <v>E08000026</v>
          </cell>
          <cell r="B29" t="str">
            <v>Coventry</v>
          </cell>
          <cell r="C29">
            <v>101</v>
          </cell>
        </row>
        <row r="30">
          <cell r="A30" t="str">
            <v>E09000008</v>
          </cell>
          <cell r="B30" t="str">
            <v>Croydon</v>
          </cell>
          <cell r="C30">
            <v>313</v>
          </cell>
        </row>
        <row r="31">
          <cell r="A31" t="str">
            <v>E10000006</v>
          </cell>
          <cell r="B31" t="str">
            <v>Cumbria</v>
          </cell>
          <cell r="C31">
            <v>340</v>
          </cell>
        </row>
        <row r="32">
          <cell r="A32" t="str">
            <v>E06000005</v>
          </cell>
          <cell r="B32" t="str">
            <v>Darlington</v>
          </cell>
          <cell r="C32">
            <v>16</v>
          </cell>
        </row>
        <row r="33">
          <cell r="A33" t="str">
            <v>E06000015</v>
          </cell>
          <cell r="B33" t="str">
            <v>Derby</v>
          </cell>
          <cell r="C33">
            <v>118</v>
          </cell>
        </row>
        <row r="34">
          <cell r="A34" t="str">
            <v>E10000007</v>
          </cell>
          <cell r="B34" t="str">
            <v>Derbyshire</v>
          </cell>
          <cell r="C34">
            <v>225</v>
          </cell>
        </row>
        <row r="35">
          <cell r="A35" t="str">
            <v>E10000008</v>
          </cell>
          <cell r="B35" t="str">
            <v>Devon</v>
          </cell>
          <cell r="C35">
            <v>101</v>
          </cell>
        </row>
        <row r="36">
          <cell r="A36" t="str">
            <v>E08000017</v>
          </cell>
          <cell r="B36" t="str">
            <v>Doncaster</v>
          </cell>
          <cell r="C36">
            <v>49</v>
          </cell>
        </row>
        <row r="37">
          <cell r="A37" t="str">
            <v>E06000059</v>
          </cell>
          <cell r="B37" t="str">
            <v>Dorset</v>
          </cell>
          <cell r="C37">
            <v>45</v>
          </cell>
        </row>
        <row r="38">
          <cell r="A38" t="str">
            <v>E08000027</v>
          </cell>
          <cell r="B38" t="str">
            <v>Dudley</v>
          </cell>
          <cell r="C38">
            <v>136</v>
          </cell>
        </row>
        <row r="39">
          <cell r="A39" t="str">
            <v>E09000009</v>
          </cell>
          <cell r="B39" t="str">
            <v>Ealing</v>
          </cell>
          <cell r="C39">
            <v>304</v>
          </cell>
        </row>
        <row r="40">
          <cell r="A40" t="str">
            <v>E06000011</v>
          </cell>
          <cell r="B40" t="str">
            <v>East Riding of Yorkshire</v>
          </cell>
          <cell r="C40">
            <v>35</v>
          </cell>
        </row>
        <row r="41">
          <cell r="A41" t="str">
            <v>E10000011</v>
          </cell>
          <cell r="B41" t="str">
            <v>East Sussex</v>
          </cell>
          <cell r="C41">
            <v>45</v>
          </cell>
        </row>
        <row r="42">
          <cell r="A42" t="str">
            <v>E09000010</v>
          </cell>
          <cell r="B42" t="str">
            <v>Enfield</v>
          </cell>
          <cell r="C42">
            <v>164</v>
          </cell>
        </row>
        <row r="43">
          <cell r="A43" t="str">
            <v>E10000012</v>
          </cell>
          <cell r="B43" t="str">
            <v>Essex</v>
          </cell>
          <cell r="C43">
            <v>301</v>
          </cell>
        </row>
        <row r="44">
          <cell r="A44" t="str">
            <v>E08000037</v>
          </cell>
          <cell r="B44" t="str">
            <v>Gateshead</v>
          </cell>
          <cell r="C44">
            <v>52</v>
          </cell>
        </row>
        <row r="45">
          <cell r="A45" t="str">
            <v>E10000013</v>
          </cell>
          <cell r="B45" t="str">
            <v>Gloucestershire</v>
          </cell>
          <cell r="C45">
            <v>109</v>
          </cell>
        </row>
        <row r="46">
          <cell r="A46" t="str">
            <v>E09000011</v>
          </cell>
          <cell r="B46" t="str">
            <v>Greenwich</v>
          </cell>
          <cell r="C46">
            <v>185</v>
          </cell>
        </row>
        <row r="47">
          <cell r="A47" t="str">
            <v>E09000012</v>
          </cell>
          <cell r="B47" t="str">
            <v>Hackney and City of London</v>
          </cell>
          <cell r="C47">
            <v>189</v>
          </cell>
        </row>
        <row r="48">
          <cell r="A48" t="str">
            <v>E06000006</v>
          </cell>
          <cell r="B48" t="str">
            <v>Halton</v>
          </cell>
          <cell r="C48">
            <v>19</v>
          </cell>
        </row>
        <row r="49">
          <cell r="A49" t="str">
            <v>E09000013</v>
          </cell>
          <cell r="B49" t="str">
            <v>Hammersmith and Fulham</v>
          </cell>
          <cell r="C49">
            <v>158</v>
          </cell>
        </row>
        <row r="50">
          <cell r="A50" t="str">
            <v>E10000014</v>
          </cell>
          <cell r="B50" t="str">
            <v>Hampshire</v>
          </cell>
          <cell r="C50">
            <v>498</v>
          </cell>
        </row>
        <row r="51">
          <cell r="A51" t="str">
            <v>E09000014</v>
          </cell>
          <cell r="B51" t="str">
            <v>Haringey</v>
          </cell>
          <cell r="C51">
            <v>151</v>
          </cell>
        </row>
        <row r="52">
          <cell r="A52" t="str">
            <v>E09000015</v>
          </cell>
          <cell r="B52" t="str">
            <v>Harrow</v>
          </cell>
          <cell r="C52">
            <v>283</v>
          </cell>
        </row>
        <row r="53">
          <cell r="A53" t="str">
            <v>E06000001</v>
          </cell>
          <cell r="B53" t="str">
            <v>Hartlepool</v>
          </cell>
          <cell r="C53">
            <v>12</v>
          </cell>
        </row>
        <row r="54">
          <cell r="A54" t="str">
            <v>E09000016</v>
          </cell>
          <cell r="B54" t="str">
            <v>Havering</v>
          </cell>
          <cell r="C54">
            <v>118</v>
          </cell>
        </row>
        <row r="55">
          <cell r="A55" t="str">
            <v>E06000019</v>
          </cell>
          <cell r="B55" t="str">
            <v>Herefordshire, County of</v>
          </cell>
          <cell r="C55">
            <v>25</v>
          </cell>
        </row>
        <row r="56">
          <cell r="A56" t="str">
            <v>E10000015</v>
          </cell>
          <cell r="B56" t="str">
            <v>Hertfordshire</v>
          </cell>
          <cell r="C56">
            <v>339</v>
          </cell>
        </row>
        <row r="57">
          <cell r="A57" t="str">
            <v>E09000017</v>
          </cell>
          <cell r="B57" t="str">
            <v>Hillingdon</v>
          </cell>
          <cell r="C57">
            <v>192</v>
          </cell>
        </row>
        <row r="58">
          <cell r="A58" t="str">
            <v>E09000018</v>
          </cell>
          <cell r="B58" t="str">
            <v>Hounslow</v>
          </cell>
          <cell r="C58">
            <v>184</v>
          </cell>
        </row>
        <row r="59">
          <cell r="A59" t="str">
            <v>E06000046</v>
          </cell>
          <cell r="B59" t="str">
            <v>Isle of Wight</v>
          </cell>
          <cell r="C59">
            <v>11</v>
          </cell>
        </row>
        <row r="60">
          <cell r="A60" t="str">
            <v>E09000019</v>
          </cell>
          <cell r="B60" t="str">
            <v>Islington</v>
          </cell>
          <cell r="C60">
            <v>152</v>
          </cell>
        </row>
        <row r="61">
          <cell r="A61" t="str">
            <v>E09000020</v>
          </cell>
          <cell r="B61" t="str">
            <v>Kensington and Chelsea</v>
          </cell>
          <cell r="C61">
            <v>170</v>
          </cell>
        </row>
        <row r="62">
          <cell r="A62" t="str">
            <v>E10000016</v>
          </cell>
          <cell r="B62" t="str">
            <v>Kent</v>
          </cell>
          <cell r="C62">
            <v>296</v>
          </cell>
        </row>
        <row r="63">
          <cell r="A63" t="str">
            <v>E06000010</v>
          </cell>
          <cell r="B63" t="str">
            <v>Kingston upon Hull, City of</v>
          </cell>
          <cell r="C63">
            <v>11</v>
          </cell>
        </row>
        <row r="64">
          <cell r="A64" t="str">
            <v>E09000021</v>
          </cell>
          <cell r="B64" t="str">
            <v>Kingston upon Thames</v>
          </cell>
          <cell r="C64">
            <v>92</v>
          </cell>
        </row>
        <row r="65">
          <cell r="A65" t="str">
            <v>E08000034</v>
          </cell>
          <cell r="B65" t="str">
            <v>Kirklees</v>
          </cell>
          <cell r="C65">
            <v>72</v>
          </cell>
        </row>
        <row r="66">
          <cell r="A66" t="str">
            <v>E08000011</v>
          </cell>
          <cell r="B66" t="str">
            <v>Knowsley</v>
          </cell>
          <cell r="C66">
            <v>34</v>
          </cell>
        </row>
        <row r="67">
          <cell r="A67" t="str">
            <v>E09000022</v>
          </cell>
          <cell r="B67" t="str">
            <v>Lambeth</v>
          </cell>
          <cell r="C67">
            <v>366</v>
          </cell>
        </row>
        <row r="68">
          <cell r="A68" t="str">
            <v>E10000017</v>
          </cell>
          <cell r="B68" t="str">
            <v>Lancashire</v>
          </cell>
          <cell r="C68">
            <v>278</v>
          </cell>
        </row>
        <row r="69">
          <cell r="A69" t="str">
            <v>E08000035</v>
          </cell>
          <cell r="B69" t="str">
            <v>Leeds</v>
          </cell>
          <cell r="C69">
            <v>129</v>
          </cell>
        </row>
        <row r="70">
          <cell r="A70" t="str">
            <v>E06000016</v>
          </cell>
          <cell r="B70" t="str">
            <v>Leicester</v>
          </cell>
          <cell r="C70">
            <v>65</v>
          </cell>
        </row>
        <row r="71">
          <cell r="A71" t="str">
            <v>E10000018</v>
          </cell>
          <cell r="B71" t="str">
            <v>Leicestershire</v>
          </cell>
          <cell r="C71">
            <v>146</v>
          </cell>
        </row>
        <row r="72">
          <cell r="A72" t="str">
            <v>E09000023</v>
          </cell>
          <cell r="B72" t="str">
            <v>Lewisham</v>
          </cell>
          <cell r="C72">
            <v>248</v>
          </cell>
        </row>
        <row r="73">
          <cell r="A73" t="str">
            <v>E10000019</v>
          </cell>
          <cell r="B73" t="str">
            <v>Lincolnshire</v>
          </cell>
          <cell r="C73">
            <v>78</v>
          </cell>
        </row>
        <row r="74">
          <cell r="A74" t="str">
            <v>E08000012</v>
          </cell>
          <cell r="B74" t="str">
            <v>Liverpool</v>
          </cell>
          <cell r="C74">
            <v>197</v>
          </cell>
        </row>
        <row r="75">
          <cell r="A75" t="str">
            <v>E06000032</v>
          </cell>
          <cell r="B75" t="str">
            <v>Luton</v>
          </cell>
          <cell r="C75">
            <v>69</v>
          </cell>
        </row>
        <row r="76">
          <cell r="A76" t="str">
            <v>E08000003</v>
          </cell>
          <cell r="B76" t="str">
            <v>Manchester</v>
          </cell>
          <cell r="C76">
            <v>109</v>
          </cell>
        </row>
        <row r="77">
          <cell r="A77" t="str">
            <v>E06000035</v>
          </cell>
          <cell r="B77" t="str">
            <v>Medway</v>
          </cell>
          <cell r="C77">
            <v>72</v>
          </cell>
        </row>
        <row r="78">
          <cell r="A78" t="str">
            <v>E09000024</v>
          </cell>
          <cell r="B78" t="str">
            <v>Merton</v>
          </cell>
          <cell r="C78">
            <v>172</v>
          </cell>
        </row>
        <row r="79">
          <cell r="A79" t="str">
            <v>E06000002</v>
          </cell>
          <cell r="B79" t="str">
            <v>Middlesbrough</v>
          </cell>
          <cell r="C79">
            <v>33</v>
          </cell>
        </row>
        <row r="80">
          <cell r="A80" t="str">
            <v>E06000042</v>
          </cell>
          <cell r="B80" t="str">
            <v>Milton Keynes</v>
          </cell>
          <cell r="C80">
            <v>94</v>
          </cell>
        </row>
        <row r="81">
          <cell r="A81" t="str">
            <v>E08000021</v>
          </cell>
          <cell r="B81" t="str">
            <v>Newcastle upon Tyne</v>
          </cell>
          <cell r="C81">
            <v>186</v>
          </cell>
        </row>
        <row r="82">
          <cell r="A82" t="str">
            <v>E09000025</v>
          </cell>
          <cell r="B82" t="str">
            <v>Newham</v>
          </cell>
          <cell r="C82">
            <v>250</v>
          </cell>
        </row>
        <row r="83">
          <cell r="A83" t="str">
            <v>E10000020</v>
          </cell>
          <cell r="B83" t="str">
            <v>Norfolk</v>
          </cell>
          <cell r="C83">
            <v>133</v>
          </cell>
        </row>
        <row r="84">
          <cell r="A84" t="str">
            <v>E06000012</v>
          </cell>
          <cell r="B84" t="str">
            <v>North East Lincolnshire</v>
          </cell>
          <cell r="C84">
            <v>20</v>
          </cell>
        </row>
        <row r="85">
          <cell r="A85" t="str">
            <v>E06000013</v>
          </cell>
          <cell r="B85" t="str">
            <v>North Lincolnshire</v>
          </cell>
          <cell r="C85">
            <v>15</v>
          </cell>
        </row>
        <row r="86">
          <cell r="A86" t="str">
            <v>E06000024</v>
          </cell>
          <cell r="B86" t="str">
            <v>North Somerset</v>
          </cell>
          <cell r="C86">
            <v>36</v>
          </cell>
        </row>
        <row r="87">
          <cell r="A87" t="str">
            <v>E08000022</v>
          </cell>
          <cell r="B87" t="str">
            <v>North Tyneside</v>
          </cell>
          <cell r="C87">
            <v>71</v>
          </cell>
        </row>
        <row r="88">
          <cell r="A88" t="str">
            <v>E10000023</v>
          </cell>
          <cell r="B88" t="str">
            <v>North Yorkshire</v>
          </cell>
          <cell r="C88">
            <v>108</v>
          </cell>
        </row>
        <row r="89">
          <cell r="A89" t="str">
            <v>E10000021</v>
          </cell>
          <cell r="B89" t="str">
            <v>Northamptonshire</v>
          </cell>
          <cell r="C89">
            <v>153</v>
          </cell>
        </row>
        <row r="90">
          <cell r="A90" t="str">
            <v>E06000057</v>
          </cell>
          <cell r="B90" t="str">
            <v>Northumberland</v>
          </cell>
          <cell r="C90">
            <v>67</v>
          </cell>
        </row>
        <row r="91">
          <cell r="A91" t="str">
            <v>E06000018</v>
          </cell>
          <cell r="B91" t="str">
            <v>Nottingham</v>
          </cell>
          <cell r="C91">
            <v>99</v>
          </cell>
        </row>
        <row r="92">
          <cell r="A92" t="str">
            <v>E10000024</v>
          </cell>
          <cell r="B92" t="str">
            <v>Nottinghamshire</v>
          </cell>
          <cell r="C92">
            <v>216</v>
          </cell>
        </row>
        <row r="93">
          <cell r="A93" t="str">
            <v>E08000004</v>
          </cell>
          <cell r="B93" t="str">
            <v>Oldham</v>
          </cell>
          <cell r="C93">
            <v>101</v>
          </cell>
        </row>
        <row r="94">
          <cell r="A94" t="str">
            <v>E10000025</v>
          </cell>
          <cell r="B94" t="str">
            <v>Oxfordshire</v>
          </cell>
          <cell r="C94">
            <v>165</v>
          </cell>
        </row>
        <row r="95">
          <cell r="A95" t="str">
            <v>E06000031</v>
          </cell>
          <cell r="B95" t="str">
            <v>Peterborough</v>
          </cell>
          <cell r="C95">
            <v>24</v>
          </cell>
        </row>
        <row r="96">
          <cell r="A96" t="str">
            <v>E06000026</v>
          </cell>
          <cell r="B96" t="str">
            <v>Plymouth</v>
          </cell>
          <cell r="C96">
            <v>44</v>
          </cell>
        </row>
        <row r="97">
          <cell r="A97" t="str">
            <v>E06000044</v>
          </cell>
          <cell r="B97" t="str">
            <v>Portsmouth</v>
          </cell>
          <cell r="C97">
            <v>72</v>
          </cell>
        </row>
        <row r="98">
          <cell r="A98" t="str">
            <v>E06000038</v>
          </cell>
          <cell r="B98" t="str">
            <v>Reading</v>
          </cell>
          <cell r="C98">
            <v>28</v>
          </cell>
        </row>
        <row r="99">
          <cell r="A99" t="str">
            <v>E09000026</v>
          </cell>
          <cell r="B99" t="str">
            <v>Redbridge</v>
          </cell>
          <cell r="C99">
            <v>161</v>
          </cell>
        </row>
        <row r="100">
          <cell r="A100" t="str">
            <v>E06000003</v>
          </cell>
          <cell r="B100" t="str">
            <v>Redcar and Cleveland</v>
          </cell>
          <cell r="C100">
            <v>34</v>
          </cell>
        </row>
        <row r="101">
          <cell r="A101" t="str">
            <v>E09000027</v>
          </cell>
          <cell r="B101" t="str">
            <v>Richmond upon Thames</v>
          </cell>
          <cell r="C101">
            <v>112</v>
          </cell>
        </row>
        <row r="102">
          <cell r="A102" t="str">
            <v>E08000005</v>
          </cell>
          <cell r="B102" t="str">
            <v>Rochdale</v>
          </cell>
          <cell r="C102">
            <v>78</v>
          </cell>
        </row>
        <row r="103">
          <cell r="A103" t="str">
            <v>E08000018</v>
          </cell>
          <cell r="B103" t="str">
            <v>Rotherham</v>
          </cell>
          <cell r="C103">
            <v>70</v>
          </cell>
        </row>
        <row r="104">
          <cell r="A104" t="str">
            <v>E06000017</v>
          </cell>
          <cell r="B104" t="str">
            <v>Rutland</v>
          </cell>
          <cell r="C104">
            <v>2</v>
          </cell>
        </row>
        <row r="105">
          <cell r="A105" t="str">
            <v>E08000006</v>
          </cell>
          <cell r="B105" t="str">
            <v>Salford</v>
          </cell>
          <cell r="C105">
            <v>104</v>
          </cell>
        </row>
        <row r="106">
          <cell r="A106" t="str">
            <v>E08000028</v>
          </cell>
          <cell r="B106" t="str">
            <v>Sandwell</v>
          </cell>
          <cell r="C106">
            <v>144</v>
          </cell>
        </row>
        <row r="107">
          <cell r="A107" t="str">
            <v>E08000014</v>
          </cell>
          <cell r="B107" t="str">
            <v>Sefton</v>
          </cell>
          <cell r="C107">
            <v>57</v>
          </cell>
        </row>
        <row r="108">
          <cell r="A108" t="str">
            <v>E08000019</v>
          </cell>
          <cell r="B108" t="str">
            <v>Sheffield</v>
          </cell>
          <cell r="C108">
            <v>428</v>
          </cell>
        </row>
        <row r="109">
          <cell r="A109" t="str">
            <v>E06000051</v>
          </cell>
          <cell r="B109" t="str">
            <v>Shropshire</v>
          </cell>
          <cell r="C109">
            <v>78</v>
          </cell>
        </row>
        <row r="110">
          <cell r="A110" t="str">
            <v>E06000039</v>
          </cell>
          <cell r="B110" t="str">
            <v>Slough</v>
          </cell>
          <cell r="C110">
            <v>73</v>
          </cell>
        </row>
        <row r="111">
          <cell r="A111" t="str">
            <v>E08000029</v>
          </cell>
          <cell r="B111" t="str">
            <v>Solihull</v>
          </cell>
          <cell r="C111">
            <v>87</v>
          </cell>
        </row>
        <row r="112">
          <cell r="A112" t="str">
            <v>E10000027</v>
          </cell>
          <cell r="B112" t="str">
            <v>Somerset</v>
          </cell>
          <cell r="C112">
            <v>46</v>
          </cell>
        </row>
        <row r="113">
          <cell r="A113" t="str">
            <v>E06000025</v>
          </cell>
          <cell r="B113" t="str">
            <v>South Gloucestershire</v>
          </cell>
          <cell r="C113">
            <v>58</v>
          </cell>
        </row>
        <row r="114">
          <cell r="A114" t="str">
            <v>E08000023</v>
          </cell>
          <cell r="B114" t="str">
            <v>South Tyneside</v>
          </cell>
          <cell r="C114">
            <v>31</v>
          </cell>
        </row>
        <row r="115">
          <cell r="A115" t="str">
            <v>E06000045</v>
          </cell>
          <cell r="B115" t="str">
            <v>Southampton</v>
          </cell>
          <cell r="C115">
            <v>68</v>
          </cell>
        </row>
        <row r="116">
          <cell r="A116" t="str">
            <v>E06000033</v>
          </cell>
          <cell r="B116" t="str">
            <v>Southend-on-Sea</v>
          </cell>
          <cell r="C116">
            <v>31</v>
          </cell>
        </row>
        <row r="117">
          <cell r="A117" t="str">
            <v>E09000028</v>
          </cell>
          <cell r="B117" t="str">
            <v>Southwark</v>
          </cell>
          <cell r="C117">
            <v>368</v>
          </cell>
        </row>
        <row r="118">
          <cell r="A118" t="str">
            <v>E08000013</v>
          </cell>
          <cell r="B118" t="str">
            <v>St. Helens</v>
          </cell>
          <cell r="C118">
            <v>49</v>
          </cell>
        </row>
        <row r="119">
          <cell r="A119" t="str">
            <v>E10000028</v>
          </cell>
          <cell r="B119" t="str">
            <v>Staffordshire</v>
          </cell>
          <cell r="C119">
            <v>256</v>
          </cell>
        </row>
        <row r="120">
          <cell r="A120" t="str">
            <v>E08000007</v>
          </cell>
          <cell r="B120" t="str">
            <v>Stockport</v>
          </cell>
          <cell r="C120">
            <v>93</v>
          </cell>
        </row>
        <row r="121">
          <cell r="A121" t="str">
            <v>E06000004</v>
          </cell>
          <cell r="B121" t="str">
            <v>Stockton-on-Tees</v>
          </cell>
          <cell r="C121">
            <v>43</v>
          </cell>
        </row>
        <row r="122">
          <cell r="A122" t="str">
            <v>E06000021</v>
          </cell>
          <cell r="B122" t="str">
            <v>Stoke-on-Trent</v>
          </cell>
          <cell r="C122">
            <v>33</v>
          </cell>
        </row>
        <row r="123">
          <cell r="A123" t="str">
            <v>E10000029</v>
          </cell>
          <cell r="B123" t="str">
            <v>Suffolk</v>
          </cell>
          <cell r="C123">
            <v>100</v>
          </cell>
        </row>
        <row r="124">
          <cell r="A124" t="str">
            <v>E08000024</v>
          </cell>
          <cell r="B124" t="str">
            <v>Sunderland</v>
          </cell>
          <cell r="C124">
            <v>86</v>
          </cell>
        </row>
        <row r="125">
          <cell r="A125" t="str">
            <v>E10000030</v>
          </cell>
          <cell r="B125" t="str">
            <v>Surrey</v>
          </cell>
          <cell r="C125">
            <v>358</v>
          </cell>
        </row>
        <row r="126">
          <cell r="A126" t="str">
            <v>E09000029</v>
          </cell>
          <cell r="B126" t="str">
            <v>Sutton</v>
          </cell>
          <cell r="C126">
            <v>111</v>
          </cell>
        </row>
        <row r="127">
          <cell r="A127" t="str">
            <v>E06000030</v>
          </cell>
          <cell r="B127" t="str">
            <v>Swindon</v>
          </cell>
          <cell r="C127">
            <v>28</v>
          </cell>
        </row>
        <row r="128">
          <cell r="A128" t="str">
            <v>E08000008</v>
          </cell>
          <cell r="B128" t="str">
            <v>Tameside</v>
          </cell>
          <cell r="C128">
            <v>62</v>
          </cell>
        </row>
        <row r="129">
          <cell r="A129" t="str">
            <v>E06000020</v>
          </cell>
          <cell r="B129" t="str">
            <v>Telford and Wrekin</v>
          </cell>
          <cell r="C129">
            <v>40</v>
          </cell>
        </row>
        <row r="130">
          <cell r="A130" t="str">
            <v>E06000034</v>
          </cell>
          <cell r="B130" t="str">
            <v>Thurrock</v>
          </cell>
          <cell r="C130">
            <v>41</v>
          </cell>
        </row>
        <row r="131">
          <cell r="A131" t="str">
            <v>E06000027</v>
          </cell>
          <cell r="B131" t="str">
            <v>Torbay</v>
          </cell>
          <cell r="C131">
            <v>35</v>
          </cell>
        </row>
        <row r="132">
          <cell r="A132" t="str">
            <v>E09000030</v>
          </cell>
          <cell r="B132" t="str">
            <v>Tower Hamlets</v>
          </cell>
          <cell r="C132">
            <v>195</v>
          </cell>
        </row>
        <row r="133">
          <cell r="A133" t="str">
            <v>E08000009</v>
          </cell>
          <cell r="B133" t="str">
            <v>Trafford</v>
          </cell>
          <cell r="C133">
            <v>86</v>
          </cell>
        </row>
        <row r="134">
          <cell r="A134" t="str">
            <v>E08000036</v>
          </cell>
          <cell r="B134" t="str">
            <v>Wakefield</v>
          </cell>
          <cell r="C134">
            <v>62</v>
          </cell>
        </row>
        <row r="135">
          <cell r="A135" t="str">
            <v>E08000030</v>
          </cell>
          <cell r="B135" t="str">
            <v>Walsall</v>
          </cell>
          <cell r="C135">
            <v>151</v>
          </cell>
        </row>
        <row r="136">
          <cell r="A136" t="str">
            <v>E09000031</v>
          </cell>
          <cell r="B136" t="str">
            <v>Waltham Forest</v>
          </cell>
          <cell r="C136">
            <v>196</v>
          </cell>
        </row>
        <row r="137">
          <cell r="A137" t="str">
            <v>E09000032</v>
          </cell>
          <cell r="B137" t="str">
            <v>Wandsworth</v>
          </cell>
          <cell r="C137">
            <v>314</v>
          </cell>
        </row>
        <row r="138">
          <cell r="A138" t="str">
            <v>E06000007</v>
          </cell>
          <cell r="B138" t="str">
            <v>Warrington</v>
          </cell>
          <cell r="C138">
            <v>22</v>
          </cell>
        </row>
        <row r="139">
          <cell r="A139" t="str">
            <v>E10000031</v>
          </cell>
          <cell r="B139" t="str">
            <v>Warwickshire</v>
          </cell>
          <cell r="C139">
            <v>148</v>
          </cell>
        </row>
        <row r="140">
          <cell r="A140" t="str">
            <v>E06000037</v>
          </cell>
          <cell r="B140" t="str">
            <v>West Berkshire</v>
          </cell>
          <cell r="C140">
            <v>41</v>
          </cell>
        </row>
        <row r="141">
          <cell r="A141" t="str">
            <v>E10000032</v>
          </cell>
          <cell r="B141" t="str">
            <v>West Sussex</v>
          </cell>
          <cell r="C141">
            <v>113</v>
          </cell>
        </row>
        <row r="142">
          <cell r="A142" t="str">
            <v>E09000033</v>
          </cell>
          <cell r="B142" t="str">
            <v>Westminster</v>
          </cell>
          <cell r="C142">
            <v>241</v>
          </cell>
        </row>
        <row r="143">
          <cell r="A143" t="str">
            <v>E08000010</v>
          </cell>
          <cell r="B143" t="str">
            <v>Wigan</v>
          </cell>
          <cell r="C143">
            <v>53</v>
          </cell>
        </row>
        <row r="144">
          <cell r="A144" t="str">
            <v>E06000054</v>
          </cell>
          <cell r="B144" t="str">
            <v>Wiltshire</v>
          </cell>
          <cell r="C144">
            <v>76</v>
          </cell>
        </row>
        <row r="145">
          <cell r="A145" t="str">
            <v>E06000040</v>
          </cell>
          <cell r="B145" t="str">
            <v>Windsor and Maidenhead</v>
          </cell>
          <cell r="C145">
            <v>48</v>
          </cell>
        </row>
        <row r="146">
          <cell r="A146" t="str">
            <v>E08000015</v>
          </cell>
          <cell r="B146" t="str">
            <v>Wirral</v>
          </cell>
          <cell r="C146">
            <v>56</v>
          </cell>
        </row>
        <row r="147">
          <cell r="A147" t="str">
            <v>E06000041</v>
          </cell>
          <cell r="B147" t="str">
            <v>Wokingham</v>
          </cell>
          <cell r="C147">
            <v>23</v>
          </cell>
        </row>
        <row r="148">
          <cell r="A148" t="str">
            <v>E08000031</v>
          </cell>
          <cell r="B148" t="str">
            <v>Wolverhampton</v>
          </cell>
          <cell r="C148">
            <v>175</v>
          </cell>
        </row>
        <row r="149">
          <cell r="A149" t="str">
            <v>E10000034</v>
          </cell>
          <cell r="B149" t="str">
            <v>Worcestershire</v>
          </cell>
          <cell r="C149">
            <v>146</v>
          </cell>
        </row>
        <row r="150">
          <cell r="A150" t="str">
            <v>E06000014</v>
          </cell>
          <cell r="B150" t="str">
            <v>York</v>
          </cell>
          <cell r="C150">
            <v>30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apps/ops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5" max="5" width="36.5703125" bestFit="1" customWidth="1"/>
  </cols>
  <sheetData>
    <row r="1" spans="1:5" x14ac:dyDescent="0.25">
      <c r="A1" s="12" t="s">
        <v>346</v>
      </c>
      <c r="B1" s="1"/>
      <c r="C1" s="1"/>
    </row>
    <row r="2" spans="1:5" x14ac:dyDescent="0.25">
      <c r="A2" s="12"/>
      <c r="B2" s="1"/>
      <c r="C2" s="1"/>
    </row>
    <row r="3" spans="1:5" x14ac:dyDescent="0.25">
      <c r="A3" s="13" t="s">
        <v>347</v>
      </c>
      <c r="B3" s="17"/>
      <c r="C3" s="1"/>
    </row>
    <row r="5" spans="1:5" x14ac:dyDescent="0.25">
      <c r="A5" t="s">
        <v>348</v>
      </c>
      <c r="E5" s="20" t="s">
        <v>349</v>
      </c>
    </row>
    <row r="7" spans="1:5" x14ac:dyDescent="0.25">
      <c r="A7" t="s">
        <v>350</v>
      </c>
    </row>
  </sheetData>
  <hyperlinks>
    <hyperlink ref="E5" r:id="rId1" location="/f94c3c90da5b4e9f9a0b19484dd4bb14" display="https://www.arcgis.com/apps/opsdashboard/index.html - /f94c3c90da5b4e9f9a0b19484dd4bb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10.7109375" style="14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12" t="s">
        <v>334</v>
      </c>
    </row>
    <row r="2" spans="1:3" x14ac:dyDescent="0.25">
      <c r="A2" s="12"/>
    </row>
    <row r="3" spans="1:3" x14ac:dyDescent="0.25">
      <c r="A3" s="13" t="s">
        <v>332</v>
      </c>
      <c r="B3" s="17"/>
    </row>
    <row r="4" spans="1:3" x14ac:dyDescent="0.25">
      <c r="A4" s="13" t="s">
        <v>324</v>
      </c>
      <c r="B4" s="17"/>
    </row>
    <row r="5" spans="1:3" x14ac:dyDescent="0.25">
      <c r="A5" s="13" t="s">
        <v>355</v>
      </c>
      <c r="B5" s="17"/>
    </row>
    <row r="6" spans="1:3" x14ac:dyDescent="0.25">
      <c r="A6" s="13" t="s">
        <v>327</v>
      </c>
      <c r="B6" s="17"/>
    </row>
    <row r="7" spans="1:3" s="23" customFormat="1" x14ac:dyDescent="0.25">
      <c r="A7" s="13" t="s">
        <v>354</v>
      </c>
      <c r="B7" s="17"/>
      <c r="C7" s="24"/>
    </row>
    <row r="9" spans="1:3" x14ac:dyDescent="0.25">
      <c r="A9" s="15" t="s">
        <v>329</v>
      </c>
      <c r="B9" s="18" t="s">
        <v>330</v>
      </c>
      <c r="C9" s="18" t="s">
        <v>331</v>
      </c>
    </row>
    <row r="10" spans="1:3" x14ac:dyDescent="0.25">
      <c r="A10" s="16">
        <v>43861</v>
      </c>
      <c r="B10" s="28">
        <v>2</v>
      </c>
      <c r="C10" s="28">
        <v>2</v>
      </c>
    </row>
    <row r="11" spans="1:3" x14ac:dyDescent="0.25">
      <c r="A11" s="16">
        <v>43862</v>
      </c>
      <c r="B11" s="28">
        <v>0</v>
      </c>
      <c r="C11" s="28">
        <v>2</v>
      </c>
    </row>
    <row r="12" spans="1:3" x14ac:dyDescent="0.25">
      <c r="A12" s="16">
        <v>43863</v>
      </c>
      <c r="B12" s="28">
        <v>0</v>
      </c>
      <c r="C12" s="28">
        <v>2</v>
      </c>
    </row>
    <row r="13" spans="1:3" x14ac:dyDescent="0.25">
      <c r="A13" s="16">
        <v>43864</v>
      </c>
      <c r="B13" s="28">
        <v>0</v>
      </c>
      <c r="C13" s="28">
        <v>2</v>
      </c>
    </row>
    <row r="14" spans="1:3" x14ac:dyDescent="0.25">
      <c r="A14" s="16">
        <v>43865</v>
      </c>
      <c r="B14" s="28">
        <v>0</v>
      </c>
      <c r="C14" s="28">
        <v>2</v>
      </c>
    </row>
    <row r="15" spans="1:3" x14ac:dyDescent="0.25">
      <c r="A15" s="16">
        <v>43866</v>
      </c>
      <c r="B15" s="28">
        <v>0</v>
      </c>
      <c r="C15" s="28">
        <v>2</v>
      </c>
    </row>
    <row r="16" spans="1:3" x14ac:dyDescent="0.25">
      <c r="A16" s="16">
        <v>43867</v>
      </c>
      <c r="B16" s="28">
        <v>1</v>
      </c>
      <c r="C16" s="28">
        <v>3</v>
      </c>
    </row>
    <row r="17" spans="1:3" x14ac:dyDescent="0.25">
      <c r="A17" s="16">
        <v>43868</v>
      </c>
      <c r="B17" s="28">
        <v>0</v>
      </c>
      <c r="C17" s="28">
        <v>3</v>
      </c>
    </row>
    <row r="18" spans="1:3" x14ac:dyDescent="0.25">
      <c r="A18" s="16">
        <v>43869</v>
      </c>
      <c r="B18" s="28">
        <v>0</v>
      </c>
      <c r="C18" s="28">
        <v>3</v>
      </c>
    </row>
    <row r="19" spans="1:3" x14ac:dyDescent="0.25">
      <c r="A19" s="16">
        <v>43870</v>
      </c>
      <c r="B19" s="28">
        <v>1</v>
      </c>
      <c r="C19" s="28">
        <v>4</v>
      </c>
    </row>
    <row r="20" spans="1:3" x14ac:dyDescent="0.25">
      <c r="A20" s="16">
        <v>43871</v>
      </c>
      <c r="B20" s="28">
        <v>4</v>
      </c>
      <c r="C20" s="28">
        <v>8</v>
      </c>
    </row>
    <row r="21" spans="1:3" x14ac:dyDescent="0.25">
      <c r="A21" s="16">
        <v>43872</v>
      </c>
      <c r="B21" s="28">
        <v>0</v>
      </c>
      <c r="C21" s="28">
        <v>8</v>
      </c>
    </row>
    <row r="22" spans="1:3" x14ac:dyDescent="0.25">
      <c r="A22" s="16">
        <v>43873</v>
      </c>
      <c r="B22" s="28">
        <v>0</v>
      </c>
      <c r="C22" s="28">
        <v>8</v>
      </c>
    </row>
    <row r="23" spans="1:3" x14ac:dyDescent="0.25">
      <c r="A23" s="16">
        <v>43874</v>
      </c>
      <c r="B23" s="28">
        <v>1</v>
      </c>
      <c r="C23" s="28">
        <v>9</v>
      </c>
    </row>
    <row r="24" spans="1:3" x14ac:dyDescent="0.25">
      <c r="A24" s="16">
        <v>43875</v>
      </c>
      <c r="B24" s="28">
        <v>0</v>
      </c>
      <c r="C24" s="28">
        <v>9</v>
      </c>
    </row>
    <row r="25" spans="1:3" x14ac:dyDescent="0.25">
      <c r="A25" s="16">
        <v>43876</v>
      </c>
      <c r="B25" s="28">
        <v>0</v>
      </c>
      <c r="C25" s="28">
        <v>9</v>
      </c>
    </row>
    <row r="26" spans="1:3" x14ac:dyDescent="0.25">
      <c r="A26" s="16">
        <v>43877</v>
      </c>
      <c r="B26" s="28">
        <v>0</v>
      </c>
      <c r="C26" s="28">
        <v>9</v>
      </c>
    </row>
    <row r="27" spans="1:3" x14ac:dyDescent="0.25">
      <c r="A27" s="16">
        <v>43878</v>
      </c>
      <c r="B27" s="28">
        <v>0</v>
      </c>
      <c r="C27" s="28">
        <v>9</v>
      </c>
    </row>
    <row r="28" spans="1:3" x14ac:dyDescent="0.25">
      <c r="A28" s="16">
        <v>43879</v>
      </c>
      <c r="B28" s="28">
        <v>0</v>
      </c>
      <c r="C28" s="28">
        <v>9</v>
      </c>
    </row>
    <row r="29" spans="1:3" x14ac:dyDescent="0.25">
      <c r="A29" s="16">
        <v>43880</v>
      </c>
      <c r="B29" s="28">
        <v>0</v>
      </c>
      <c r="C29" s="28">
        <v>9</v>
      </c>
    </row>
    <row r="30" spans="1:3" x14ac:dyDescent="0.25">
      <c r="A30" s="16">
        <v>43881</v>
      </c>
      <c r="B30" s="28">
        <v>0</v>
      </c>
      <c r="C30" s="28">
        <v>9</v>
      </c>
    </row>
    <row r="31" spans="1:3" x14ac:dyDescent="0.25">
      <c r="A31" s="16">
        <v>43882</v>
      </c>
      <c r="B31" s="28">
        <v>0</v>
      </c>
      <c r="C31" s="28">
        <v>9</v>
      </c>
    </row>
    <row r="32" spans="1:3" x14ac:dyDescent="0.25">
      <c r="A32" s="16">
        <v>43883</v>
      </c>
      <c r="B32" s="28">
        <v>0</v>
      </c>
      <c r="C32" s="28">
        <v>9</v>
      </c>
    </row>
    <row r="33" spans="1:3" x14ac:dyDescent="0.25">
      <c r="A33" s="16">
        <v>43884</v>
      </c>
      <c r="B33" s="28">
        <v>0</v>
      </c>
      <c r="C33" s="28">
        <v>9</v>
      </c>
    </row>
    <row r="34" spans="1:3" x14ac:dyDescent="0.25">
      <c r="A34" s="16">
        <v>43885</v>
      </c>
      <c r="B34" s="28">
        <v>4</v>
      </c>
      <c r="C34" s="28">
        <v>13</v>
      </c>
    </row>
    <row r="35" spans="1:3" x14ac:dyDescent="0.25">
      <c r="A35" s="16">
        <v>43886</v>
      </c>
      <c r="B35" s="28">
        <v>0</v>
      </c>
      <c r="C35" s="28">
        <v>13</v>
      </c>
    </row>
    <row r="36" spans="1:3" x14ac:dyDescent="0.25">
      <c r="A36" s="16">
        <v>43887</v>
      </c>
      <c r="B36" s="28">
        <v>0</v>
      </c>
      <c r="C36" s="28">
        <v>13</v>
      </c>
    </row>
    <row r="37" spans="1:3" x14ac:dyDescent="0.25">
      <c r="A37" s="16">
        <v>43888</v>
      </c>
      <c r="B37" s="28">
        <v>0</v>
      </c>
      <c r="C37" s="28">
        <v>13</v>
      </c>
    </row>
    <row r="38" spans="1:3" x14ac:dyDescent="0.25">
      <c r="A38" s="16">
        <v>43889</v>
      </c>
      <c r="B38" s="28">
        <v>6</v>
      </c>
      <c r="C38" s="28">
        <v>19</v>
      </c>
    </row>
    <row r="39" spans="1:3" x14ac:dyDescent="0.25">
      <c r="A39" s="16">
        <v>43890</v>
      </c>
      <c r="B39" s="28">
        <v>4</v>
      </c>
      <c r="C39" s="28">
        <v>23</v>
      </c>
    </row>
    <row r="40" spans="1:3" x14ac:dyDescent="0.25">
      <c r="A40" s="16">
        <v>43891</v>
      </c>
      <c r="B40" s="28">
        <v>12</v>
      </c>
      <c r="C40" s="28">
        <v>35</v>
      </c>
    </row>
    <row r="41" spans="1:3" x14ac:dyDescent="0.25">
      <c r="A41" s="16">
        <v>43892</v>
      </c>
      <c r="B41" s="28">
        <v>5</v>
      </c>
      <c r="C41" s="28">
        <v>40</v>
      </c>
    </row>
    <row r="42" spans="1:3" x14ac:dyDescent="0.25">
      <c r="A42" s="16">
        <v>43893</v>
      </c>
      <c r="B42" s="28">
        <v>11</v>
      </c>
      <c r="C42" s="28">
        <v>51</v>
      </c>
    </row>
    <row r="43" spans="1:3" x14ac:dyDescent="0.25">
      <c r="A43" s="16">
        <v>43894</v>
      </c>
      <c r="B43" s="28">
        <v>34</v>
      </c>
      <c r="C43" s="28">
        <v>85</v>
      </c>
    </row>
    <row r="44" spans="1:3" x14ac:dyDescent="0.25">
      <c r="A44" s="16">
        <v>43895</v>
      </c>
      <c r="B44" s="28">
        <v>29</v>
      </c>
      <c r="C44" s="28">
        <v>114</v>
      </c>
    </row>
    <row r="45" spans="1:3" x14ac:dyDescent="0.25">
      <c r="A45" s="16">
        <v>43896</v>
      </c>
      <c r="B45" s="28">
        <v>46</v>
      </c>
      <c r="C45" s="28">
        <v>160</v>
      </c>
    </row>
    <row r="46" spans="1:3" x14ac:dyDescent="0.25">
      <c r="A46" s="16">
        <v>43897</v>
      </c>
      <c r="B46" s="28">
        <v>46</v>
      </c>
      <c r="C46" s="28">
        <v>206</v>
      </c>
    </row>
    <row r="47" spans="1:3" x14ac:dyDescent="0.25">
      <c r="A47" s="16">
        <v>43898</v>
      </c>
      <c r="B47" s="28">
        <v>65</v>
      </c>
      <c r="C47" s="28">
        <v>271</v>
      </c>
    </row>
    <row r="48" spans="1:3" x14ac:dyDescent="0.25">
      <c r="A48" s="16">
        <v>43899</v>
      </c>
      <c r="B48" s="28">
        <v>50</v>
      </c>
      <c r="C48" s="28">
        <v>321</v>
      </c>
    </row>
    <row r="49" spans="1:3" x14ac:dyDescent="0.25">
      <c r="A49" s="16">
        <v>43900</v>
      </c>
      <c r="B49" s="28">
        <v>52</v>
      </c>
      <c r="C49" s="28">
        <v>373</v>
      </c>
    </row>
    <row r="50" spans="1:3" x14ac:dyDescent="0.25">
      <c r="A50" s="16">
        <v>43901</v>
      </c>
      <c r="B50" s="28">
        <v>83</v>
      </c>
      <c r="C50" s="28">
        <v>456</v>
      </c>
    </row>
    <row r="51" spans="1:3" x14ac:dyDescent="0.25">
      <c r="A51" s="16">
        <v>43902</v>
      </c>
      <c r="B51" s="28">
        <v>139</v>
      </c>
      <c r="C51" s="28">
        <v>590</v>
      </c>
    </row>
    <row r="52" spans="1:3" x14ac:dyDescent="0.25">
      <c r="A52" s="16">
        <v>43903</v>
      </c>
      <c r="B52" s="28">
        <v>207</v>
      </c>
      <c r="C52" s="28">
        <v>797</v>
      </c>
    </row>
    <row r="53" spans="1:3" x14ac:dyDescent="0.25">
      <c r="A53" s="16">
        <v>43904</v>
      </c>
      <c r="B53" s="28">
        <v>264</v>
      </c>
      <c r="C53" s="28">
        <v>1061</v>
      </c>
    </row>
    <row r="54" spans="1:3" x14ac:dyDescent="0.25">
      <c r="A54" s="16">
        <v>43905</v>
      </c>
      <c r="B54" s="28">
        <v>330</v>
      </c>
      <c r="C54" s="28">
        <v>1391</v>
      </c>
    </row>
    <row r="55" spans="1:3" x14ac:dyDescent="0.25">
      <c r="A55" s="16">
        <v>43906</v>
      </c>
      <c r="B55" s="28">
        <v>152</v>
      </c>
      <c r="C55" s="28">
        <v>1543</v>
      </c>
    </row>
    <row r="56" spans="1:3" x14ac:dyDescent="0.25">
      <c r="A56" s="16">
        <v>43907</v>
      </c>
      <c r="B56" s="28">
        <v>407</v>
      </c>
      <c r="C56" s="28">
        <v>1950</v>
      </c>
    </row>
    <row r="57" spans="1:3" x14ac:dyDescent="0.25">
      <c r="A57" s="16">
        <v>43908</v>
      </c>
      <c r="B57" s="28">
        <v>676</v>
      </c>
      <c r="C57" s="28">
        <v>2626</v>
      </c>
    </row>
    <row r="58" spans="1:3" x14ac:dyDescent="0.25">
      <c r="A58" s="16">
        <v>43909</v>
      </c>
      <c r="B58" s="28">
        <v>643</v>
      </c>
      <c r="C58" s="28">
        <v>3269</v>
      </c>
    </row>
    <row r="59" spans="1:3" x14ac:dyDescent="0.25">
      <c r="A59" s="16">
        <v>43910</v>
      </c>
      <c r="B59" s="28">
        <v>714</v>
      </c>
      <c r="C59" s="28">
        <v>3983</v>
      </c>
    </row>
    <row r="60" spans="1:3" x14ac:dyDescent="0.25">
      <c r="A60" s="16">
        <v>43911</v>
      </c>
      <c r="B60" s="28">
        <v>1035</v>
      </c>
      <c r="C60" s="28">
        <v>5018</v>
      </c>
    </row>
    <row r="61" spans="1:3" x14ac:dyDescent="0.25">
      <c r="A61" s="16">
        <v>43912</v>
      </c>
      <c r="B61" s="28">
        <v>665</v>
      </c>
      <c r="C61" s="28">
        <v>5683</v>
      </c>
    </row>
    <row r="62" spans="1:3" x14ac:dyDescent="0.25">
      <c r="A62" s="16">
        <v>43913</v>
      </c>
      <c r="B62" s="28">
        <v>967</v>
      </c>
      <c r="C62" s="28">
        <v>6650</v>
      </c>
    </row>
    <row r="63" spans="1:3" x14ac:dyDescent="0.25">
      <c r="A63" s="16">
        <v>43914</v>
      </c>
      <c r="B63" s="28">
        <v>1427</v>
      </c>
      <c r="C63" s="28">
        <v>8077</v>
      </c>
    </row>
    <row r="64" spans="1:3" x14ac:dyDescent="0.25">
      <c r="A64" s="16">
        <v>43915</v>
      </c>
      <c r="B64" s="28">
        <v>1452</v>
      </c>
      <c r="C64" s="28">
        <v>9529</v>
      </c>
    </row>
    <row r="65" spans="1:3" x14ac:dyDescent="0.25">
      <c r="A65" s="16">
        <v>43916</v>
      </c>
      <c r="B65" s="28">
        <v>2129</v>
      </c>
      <c r="C65" s="28">
        <v>11658</v>
      </c>
    </row>
    <row r="66" spans="1:3" x14ac:dyDescent="0.25">
      <c r="A66" s="16">
        <v>43917</v>
      </c>
      <c r="B66" s="28">
        <v>2885</v>
      </c>
      <c r="C66" s="28">
        <v>14543</v>
      </c>
    </row>
    <row r="67" spans="1:3" x14ac:dyDescent="0.25">
      <c r="A67" s="16">
        <v>43918</v>
      </c>
      <c r="B67" s="28">
        <v>2546</v>
      </c>
      <c r="C67" s="28">
        <v>17089</v>
      </c>
    </row>
    <row r="68" spans="1:3" x14ac:dyDescent="0.25">
      <c r="A68" s="26">
        <v>43919</v>
      </c>
      <c r="B68" s="27">
        <v>2433</v>
      </c>
      <c r="C68" s="27">
        <v>19522</v>
      </c>
    </row>
    <row r="69" spans="1:3" x14ac:dyDescent="0.25">
      <c r="A69" s="26">
        <v>43920</v>
      </c>
      <c r="B69" s="27">
        <v>2619</v>
      </c>
      <c r="C69" s="27">
        <v>22141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6" style="14" customWidth="1"/>
    <col min="2" max="2" width="16" style="21" customWidth="1"/>
    <col min="3" max="3" width="16" style="1" customWidth="1"/>
    <col min="4" max="7" width="16" customWidth="1"/>
  </cols>
  <sheetData>
    <row r="1" spans="1:7" x14ac:dyDescent="0.25">
      <c r="A1" s="12" t="s">
        <v>338</v>
      </c>
      <c r="B1" s="12"/>
    </row>
    <row r="2" spans="1:7" x14ac:dyDescent="0.25">
      <c r="A2" s="12"/>
      <c r="B2" s="12"/>
    </row>
    <row r="3" spans="1:7" x14ac:dyDescent="0.25">
      <c r="A3" s="13" t="s">
        <v>340</v>
      </c>
      <c r="B3" s="13"/>
    </row>
    <row r="4" spans="1:7" x14ac:dyDescent="0.25">
      <c r="A4" s="13" t="s">
        <v>341</v>
      </c>
      <c r="B4" s="13"/>
    </row>
    <row r="5" spans="1:7" s="23" customFormat="1" x14ac:dyDescent="0.25">
      <c r="A5" s="13" t="s">
        <v>353</v>
      </c>
      <c r="B5" s="13"/>
      <c r="C5" s="24"/>
    </row>
    <row r="6" spans="1:7" s="23" customFormat="1" x14ac:dyDescent="0.25">
      <c r="A6" s="13"/>
      <c r="B6" s="13"/>
      <c r="C6" s="24"/>
    </row>
    <row r="7" spans="1:7" x14ac:dyDescent="0.25">
      <c r="C7" s="30" t="s">
        <v>339</v>
      </c>
      <c r="D7" s="31"/>
      <c r="E7" s="31"/>
      <c r="F7" s="31"/>
      <c r="G7" s="32"/>
    </row>
    <row r="8" spans="1:7" x14ac:dyDescent="0.25">
      <c r="A8" s="15" t="s">
        <v>329</v>
      </c>
      <c r="B8" s="18" t="s">
        <v>351</v>
      </c>
      <c r="C8" s="18" t="s">
        <v>8</v>
      </c>
      <c r="D8" s="18" t="s">
        <v>352</v>
      </c>
      <c r="E8" s="18" t="s">
        <v>3</v>
      </c>
      <c r="F8" s="18" t="s">
        <v>5</v>
      </c>
      <c r="G8" s="18" t="s">
        <v>7</v>
      </c>
    </row>
    <row r="9" spans="1:7" x14ac:dyDescent="0.25">
      <c r="A9" s="16">
        <v>43900</v>
      </c>
      <c r="B9" s="16"/>
      <c r="C9" s="19">
        <v>6</v>
      </c>
      <c r="D9" s="25"/>
      <c r="E9" s="25"/>
      <c r="F9" s="25"/>
      <c r="G9" s="25"/>
    </row>
    <row r="10" spans="1:7" x14ac:dyDescent="0.25">
      <c r="A10" s="16">
        <v>43901</v>
      </c>
      <c r="B10" s="16"/>
      <c r="C10" s="19"/>
      <c r="D10" s="25"/>
      <c r="E10" s="25"/>
      <c r="F10" s="25"/>
      <c r="G10" s="25"/>
    </row>
    <row r="11" spans="1:7" x14ac:dyDescent="0.25">
      <c r="A11" s="16">
        <v>43902</v>
      </c>
      <c r="B11" s="16"/>
      <c r="C11" s="19">
        <v>8</v>
      </c>
      <c r="D11" s="25"/>
      <c r="E11" s="25"/>
      <c r="F11" s="25"/>
      <c r="G11" s="25"/>
    </row>
    <row r="12" spans="1:7" x14ac:dyDescent="0.25">
      <c r="A12" s="16">
        <v>43903</v>
      </c>
      <c r="B12" s="16"/>
      <c r="C12" s="19"/>
      <c r="D12" s="25"/>
      <c r="E12" s="25"/>
      <c r="F12" s="25"/>
      <c r="G12" s="25"/>
    </row>
    <row r="13" spans="1:7" x14ac:dyDescent="0.25">
      <c r="A13" s="16">
        <v>43904</v>
      </c>
      <c r="B13" s="16"/>
      <c r="C13" s="19">
        <v>21</v>
      </c>
      <c r="D13" s="25"/>
      <c r="E13" s="25"/>
      <c r="F13" s="25"/>
      <c r="G13" s="25"/>
    </row>
    <row r="14" spans="1:7" x14ac:dyDescent="0.25">
      <c r="A14" s="16">
        <v>43905</v>
      </c>
      <c r="B14" s="25">
        <v>14</v>
      </c>
      <c r="C14" s="19">
        <v>35</v>
      </c>
      <c r="D14" s="25"/>
      <c r="E14" s="25"/>
      <c r="F14" s="25"/>
      <c r="G14" s="25"/>
    </row>
    <row r="15" spans="1:7" x14ac:dyDescent="0.25">
      <c r="A15" s="16">
        <v>43906</v>
      </c>
      <c r="B15" s="25">
        <v>20</v>
      </c>
      <c r="C15" s="19">
        <v>55</v>
      </c>
      <c r="D15" s="25"/>
      <c r="E15" s="25"/>
      <c r="F15" s="25"/>
      <c r="G15" s="25"/>
    </row>
    <row r="16" spans="1:7" x14ac:dyDescent="0.25">
      <c r="A16" s="16">
        <v>43907</v>
      </c>
      <c r="B16" s="25">
        <v>16</v>
      </c>
      <c r="C16" s="19">
        <v>71</v>
      </c>
      <c r="D16" s="25"/>
      <c r="E16" s="25"/>
      <c r="F16" s="25"/>
      <c r="G16" s="25"/>
    </row>
    <row r="17" spans="1:7" x14ac:dyDescent="0.25">
      <c r="A17" s="16">
        <v>43908</v>
      </c>
      <c r="B17" s="25">
        <v>32</v>
      </c>
      <c r="C17" s="19">
        <v>103</v>
      </c>
      <c r="D17" s="25"/>
      <c r="E17" s="25"/>
      <c r="F17" s="25"/>
      <c r="G17" s="25"/>
    </row>
    <row r="18" spans="1:7" x14ac:dyDescent="0.25">
      <c r="A18" s="16">
        <v>43909</v>
      </c>
      <c r="B18" s="25">
        <v>41</v>
      </c>
      <c r="C18" s="19">
        <v>144</v>
      </c>
      <c r="D18" s="25"/>
      <c r="E18" s="25"/>
      <c r="F18" s="25"/>
      <c r="G18" s="25"/>
    </row>
    <row r="19" spans="1:7" x14ac:dyDescent="0.25">
      <c r="A19" s="16">
        <v>43910</v>
      </c>
      <c r="B19" s="25">
        <v>33</v>
      </c>
      <c r="C19" s="19">
        <v>177</v>
      </c>
      <c r="D19" s="25"/>
      <c r="E19" s="25"/>
      <c r="F19" s="25"/>
      <c r="G19" s="25"/>
    </row>
    <row r="20" spans="1:7" x14ac:dyDescent="0.25">
      <c r="A20" s="16">
        <v>43911</v>
      </c>
      <c r="B20" s="25">
        <v>56</v>
      </c>
      <c r="C20" s="19">
        <v>233</v>
      </c>
      <c r="D20" s="25"/>
      <c r="E20" s="25"/>
      <c r="F20" s="25"/>
      <c r="G20" s="25"/>
    </row>
    <row r="21" spans="1:7" x14ac:dyDescent="0.25">
      <c r="A21" s="16">
        <v>43912</v>
      </c>
      <c r="B21" s="25">
        <v>48</v>
      </c>
      <c r="C21" s="19">
        <v>281</v>
      </c>
      <c r="D21" s="25"/>
      <c r="E21" s="25"/>
      <c r="F21" s="25"/>
      <c r="G21" s="25"/>
    </row>
    <row r="22" spans="1:7" x14ac:dyDescent="0.25">
      <c r="A22" s="16">
        <v>43913</v>
      </c>
      <c r="B22" s="25">
        <v>54</v>
      </c>
      <c r="C22" s="19">
        <v>335</v>
      </c>
      <c r="D22" s="25"/>
      <c r="E22" s="25"/>
      <c r="F22" s="25"/>
      <c r="G22" s="25"/>
    </row>
    <row r="23" spans="1:7" x14ac:dyDescent="0.25">
      <c r="A23" s="16">
        <v>43914</v>
      </c>
      <c r="B23" s="25">
        <v>87</v>
      </c>
      <c r="C23" s="19">
        <v>422</v>
      </c>
      <c r="D23" s="25"/>
      <c r="E23" s="25"/>
      <c r="F23" s="25"/>
      <c r="G23" s="25"/>
    </row>
    <row r="24" spans="1:7" x14ac:dyDescent="0.25">
      <c r="A24" s="16">
        <v>43915</v>
      </c>
      <c r="B24" s="25">
        <v>41</v>
      </c>
      <c r="C24" s="19">
        <v>463</v>
      </c>
      <c r="D24" s="25"/>
      <c r="E24" s="25"/>
      <c r="F24" s="25"/>
      <c r="G24" s="25"/>
    </row>
    <row r="25" spans="1:7" x14ac:dyDescent="0.25">
      <c r="A25" s="16">
        <v>43916</v>
      </c>
      <c r="B25" s="25">
        <v>115</v>
      </c>
      <c r="C25" s="19">
        <v>578</v>
      </c>
      <c r="D25" s="25"/>
      <c r="E25" s="25"/>
      <c r="F25" s="25"/>
      <c r="G25" s="25"/>
    </row>
    <row r="26" spans="1:7" x14ac:dyDescent="0.25">
      <c r="A26" s="16">
        <v>43917</v>
      </c>
      <c r="B26" s="25">
        <v>181</v>
      </c>
      <c r="C26" s="19">
        <v>759</v>
      </c>
      <c r="D26" s="25">
        <v>679</v>
      </c>
      <c r="E26" s="25">
        <v>33</v>
      </c>
      <c r="F26" s="25">
        <v>34</v>
      </c>
      <c r="G26" s="25">
        <v>13</v>
      </c>
    </row>
    <row r="27" spans="1:7" x14ac:dyDescent="0.25">
      <c r="A27" s="16">
        <v>43918</v>
      </c>
      <c r="B27" s="25">
        <v>260</v>
      </c>
      <c r="C27" s="22">
        <v>1019</v>
      </c>
      <c r="D27" s="25">
        <v>926</v>
      </c>
      <c r="E27" s="25">
        <v>40</v>
      </c>
      <c r="F27" s="25">
        <v>38</v>
      </c>
      <c r="G27" s="25">
        <v>15</v>
      </c>
    </row>
    <row r="28" spans="1:7" s="23" customFormat="1" x14ac:dyDescent="0.25">
      <c r="A28" s="16">
        <v>43919</v>
      </c>
      <c r="B28" s="25">
        <v>209</v>
      </c>
      <c r="C28" s="25">
        <v>1228</v>
      </c>
      <c r="D28" s="25">
        <v>1125</v>
      </c>
      <c r="E28" s="25">
        <v>40</v>
      </c>
      <c r="F28" s="25">
        <v>48</v>
      </c>
      <c r="G28" s="25">
        <v>15</v>
      </c>
    </row>
    <row r="29" spans="1:7" x14ac:dyDescent="0.25">
      <c r="A29" s="16">
        <v>43920</v>
      </c>
      <c r="B29" s="25">
        <v>180</v>
      </c>
      <c r="C29" s="25">
        <v>1408</v>
      </c>
      <c r="D29" s="25">
        <v>1284</v>
      </c>
      <c r="E29" s="25">
        <v>41</v>
      </c>
      <c r="F29" s="25">
        <v>62</v>
      </c>
      <c r="G29" s="25">
        <v>21</v>
      </c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10.85546875" bestFit="1" customWidth="1"/>
    <col min="2" max="2" width="16" bestFit="1" customWidth="1"/>
    <col min="3" max="20" width="10.7109375" bestFit="1" customWidth="1"/>
    <col min="21" max="21" width="10.7109375" customWidth="1"/>
    <col min="22" max="24" width="10.7109375" style="23" customWidth="1"/>
  </cols>
  <sheetData>
    <row r="1" spans="1:24" x14ac:dyDescent="0.25">
      <c r="A1" s="10" t="s">
        <v>335</v>
      </c>
    </row>
    <row r="2" spans="1:24" x14ac:dyDescent="0.25">
      <c r="A2" s="10"/>
    </row>
    <row r="3" spans="1:24" x14ac:dyDescent="0.25">
      <c r="A3" s="11" t="s">
        <v>325</v>
      </c>
      <c r="B3" s="11"/>
    </row>
    <row r="4" spans="1:24" x14ac:dyDescent="0.25">
      <c r="A4" s="11" t="s">
        <v>324</v>
      </c>
      <c r="B4" s="11"/>
    </row>
    <row r="5" spans="1:24" x14ac:dyDescent="0.25">
      <c r="A5" s="11" t="s">
        <v>326</v>
      </c>
      <c r="B5" s="11"/>
    </row>
    <row r="6" spans="1:24" x14ac:dyDescent="0.25">
      <c r="A6" s="11" t="s">
        <v>327</v>
      </c>
      <c r="B6" s="11"/>
    </row>
    <row r="7" spans="1:24" x14ac:dyDescent="0.25">
      <c r="A7" s="11"/>
      <c r="B7" s="11"/>
    </row>
    <row r="8" spans="1:24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</row>
    <row r="9" spans="1:24" s="9" customFormat="1" x14ac:dyDescent="0.25">
      <c r="A9" s="7" t="s">
        <v>0</v>
      </c>
      <c r="B9" s="7" t="s">
        <v>1</v>
      </c>
      <c r="C9" s="8">
        <v>280</v>
      </c>
      <c r="D9" s="8">
        <v>324</v>
      </c>
      <c r="E9" s="8">
        <v>387</v>
      </c>
      <c r="F9" s="8">
        <v>491</v>
      </c>
      <c r="G9" s="8">
        <v>645</v>
      </c>
      <c r="H9" s="8">
        <v>925</v>
      </c>
      <c r="I9" s="8">
        <v>1099</v>
      </c>
      <c r="J9" s="8">
        <v>1196</v>
      </c>
      <c r="K9" s="8">
        <v>1557</v>
      </c>
      <c r="L9" s="8">
        <v>2182</v>
      </c>
      <c r="M9" s="8">
        <v>2756</v>
      </c>
      <c r="N9" s="8">
        <v>3384</v>
      </c>
      <c r="O9" s="8">
        <v>4257</v>
      </c>
      <c r="P9" s="8">
        <v>4792</v>
      </c>
      <c r="Q9" s="8">
        <v>5585</v>
      </c>
      <c r="R9" s="8">
        <v>6843</v>
      </c>
      <c r="S9" s="8">
        <v>7973</v>
      </c>
      <c r="T9" s="8">
        <v>9782</v>
      </c>
      <c r="U9" s="8">
        <v>12288</v>
      </c>
      <c r="V9" s="8">
        <v>14427</v>
      </c>
      <c r="W9" s="8">
        <v>16487</v>
      </c>
      <c r="X9" s="8">
        <v>18594</v>
      </c>
    </row>
    <row r="10" spans="1:24" s="9" customFormat="1" x14ac:dyDescent="0.25">
      <c r="A10" s="7" t="s">
        <v>2</v>
      </c>
      <c r="B10" s="7" t="s">
        <v>3</v>
      </c>
      <c r="C10" s="8"/>
      <c r="D10" s="8">
        <v>27</v>
      </c>
      <c r="E10" s="8">
        <v>36</v>
      </c>
      <c r="F10" s="8">
        <v>60</v>
      </c>
      <c r="G10" s="8">
        <v>85</v>
      </c>
      <c r="H10" s="8">
        <v>121</v>
      </c>
      <c r="I10" s="8">
        <v>153</v>
      </c>
      <c r="J10" s="8">
        <v>171</v>
      </c>
      <c r="K10" s="8">
        <v>195</v>
      </c>
      <c r="L10" s="8">
        <v>227</v>
      </c>
      <c r="M10" s="8">
        <v>266</v>
      </c>
      <c r="N10" s="8">
        <v>322</v>
      </c>
      <c r="O10" s="8">
        <v>373</v>
      </c>
      <c r="P10" s="8">
        <v>416</v>
      </c>
      <c r="Q10" s="8">
        <v>499</v>
      </c>
      <c r="R10" s="8">
        <v>584</v>
      </c>
      <c r="S10" s="8">
        <v>719</v>
      </c>
      <c r="T10" s="8">
        <v>894</v>
      </c>
      <c r="U10" s="8">
        <v>1059</v>
      </c>
      <c r="V10" s="8">
        <v>1245</v>
      </c>
      <c r="W10" s="8">
        <v>1384</v>
      </c>
      <c r="X10" s="8">
        <v>1563</v>
      </c>
    </row>
    <row r="11" spans="1:24" s="9" customFormat="1" x14ac:dyDescent="0.25">
      <c r="A11" s="7" t="s">
        <v>4</v>
      </c>
      <c r="B11" s="7" t="s">
        <v>5</v>
      </c>
      <c r="C11" s="8"/>
      <c r="D11" s="8">
        <v>6</v>
      </c>
      <c r="E11" s="8">
        <v>15</v>
      </c>
      <c r="F11" s="8">
        <v>25</v>
      </c>
      <c r="G11" s="8">
        <v>38</v>
      </c>
      <c r="H11" s="8">
        <v>60</v>
      </c>
      <c r="I11" s="8">
        <v>94</v>
      </c>
      <c r="J11" s="8">
        <v>124</v>
      </c>
      <c r="K11" s="8">
        <v>136</v>
      </c>
      <c r="L11" s="8">
        <v>149</v>
      </c>
      <c r="M11" s="8">
        <v>170</v>
      </c>
      <c r="N11" s="8">
        <v>191</v>
      </c>
      <c r="O11" s="8">
        <v>280</v>
      </c>
      <c r="P11" s="8">
        <v>347</v>
      </c>
      <c r="Q11" s="8">
        <v>418</v>
      </c>
      <c r="R11" s="8">
        <v>478</v>
      </c>
      <c r="S11" s="8">
        <v>628</v>
      </c>
      <c r="T11" s="8">
        <v>741</v>
      </c>
      <c r="U11" s="8">
        <v>921</v>
      </c>
      <c r="V11" s="8">
        <v>1093</v>
      </c>
      <c r="W11" s="8">
        <v>1241</v>
      </c>
      <c r="X11" s="8">
        <v>1451</v>
      </c>
    </row>
    <row r="12" spans="1:24" s="9" customFormat="1" x14ac:dyDescent="0.25">
      <c r="A12" s="7" t="s">
        <v>6</v>
      </c>
      <c r="B12" s="7" t="s">
        <v>7</v>
      </c>
      <c r="C12" s="8"/>
      <c r="D12" s="8">
        <v>16</v>
      </c>
      <c r="E12" s="8">
        <v>18</v>
      </c>
      <c r="F12" s="8">
        <v>19</v>
      </c>
      <c r="G12" s="8">
        <v>29</v>
      </c>
      <c r="H12" s="8">
        <v>34</v>
      </c>
      <c r="I12" s="8">
        <v>45</v>
      </c>
      <c r="J12" s="8">
        <v>52</v>
      </c>
      <c r="K12" s="8">
        <v>62</v>
      </c>
      <c r="L12" s="8">
        <v>68</v>
      </c>
      <c r="M12" s="8">
        <v>77</v>
      </c>
      <c r="N12" s="8">
        <v>86</v>
      </c>
      <c r="O12" s="8">
        <v>108</v>
      </c>
      <c r="P12" s="8">
        <v>128</v>
      </c>
      <c r="Q12" s="8">
        <v>148</v>
      </c>
      <c r="R12" s="8">
        <v>172</v>
      </c>
      <c r="S12" s="8">
        <v>209</v>
      </c>
      <c r="T12" s="8">
        <v>241</v>
      </c>
      <c r="U12" s="8">
        <v>275</v>
      </c>
      <c r="V12" s="8">
        <v>324</v>
      </c>
      <c r="W12" s="8">
        <v>410</v>
      </c>
      <c r="X12" s="8">
        <v>533</v>
      </c>
    </row>
    <row r="13" spans="1:24" x14ac:dyDescent="0.25">
      <c r="A13" s="2"/>
      <c r="B13" s="2" t="s">
        <v>8</v>
      </c>
      <c r="C13" s="4"/>
      <c r="D13" s="4">
        <v>373</v>
      </c>
      <c r="E13" s="4">
        <v>456</v>
      </c>
      <c r="F13" s="4">
        <v>595</v>
      </c>
      <c r="G13" s="4">
        <v>797</v>
      </c>
      <c r="H13" s="4">
        <v>1140</v>
      </c>
      <c r="I13" s="4">
        <v>1391</v>
      </c>
      <c r="J13" s="4">
        <v>1543</v>
      </c>
      <c r="K13" s="4">
        <v>1950</v>
      </c>
      <c r="L13" s="4">
        <v>2626</v>
      </c>
      <c r="M13" s="4">
        <v>3269</v>
      </c>
      <c r="N13" s="4">
        <v>3983</v>
      </c>
      <c r="O13" s="4">
        <v>5018</v>
      </c>
      <c r="P13" s="4">
        <v>5683</v>
      </c>
      <c r="Q13" s="4">
        <v>6650</v>
      </c>
      <c r="R13" s="4">
        <v>8077</v>
      </c>
      <c r="S13" s="4">
        <v>9529</v>
      </c>
      <c r="T13" s="4">
        <v>11658</v>
      </c>
      <c r="U13" s="4">
        <v>14543</v>
      </c>
      <c r="V13" s="4">
        <v>17089</v>
      </c>
      <c r="W13" s="4">
        <v>19522</v>
      </c>
      <c r="X13" s="4">
        <v>22141</v>
      </c>
    </row>
  </sheetData>
  <sortState ref="A9:U12">
    <sortCondition ref="A9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12.5703125" bestFit="1" customWidth="1"/>
    <col min="2" max="2" width="23" bestFit="1" customWidth="1"/>
    <col min="3" max="20" width="10.7109375" customWidth="1"/>
    <col min="21" max="21" width="10.7109375" bestFit="1" customWidth="1"/>
    <col min="22" max="24" width="10.7109375" style="23" customWidth="1"/>
  </cols>
  <sheetData>
    <row r="1" spans="1:24" x14ac:dyDescent="0.25">
      <c r="A1" s="10" t="s">
        <v>337</v>
      </c>
    </row>
    <row r="2" spans="1:24" x14ac:dyDescent="0.25">
      <c r="A2" s="10"/>
    </row>
    <row r="3" spans="1:24" x14ac:dyDescent="0.25">
      <c r="A3" s="11" t="s">
        <v>325</v>
      </c>
      <c r="B3" s="11"/>
    </row>
    <row r="4" spans="1:24" x14ac:dyDescent="0.25">
      <c r="A4" s="11" t="s">
        <v>333</v>
      </c>
      <c r="B4" s="11"/>
    </row>
    <row r="5" spans="1:24" x14ac:dyDescent="0.25">
      <c r="A5" s="11" t="s">
        <v>328</v>
      </c>
      <c r="B5" s="11"/>
    </row>
    <row r="6" spans="1:24" x14ac:dyDescent="0.25">
      <c r="A6" s="11" t="s">
        <v>327</v>
      </c>
      <c r="B6" s="11"/>
    </row>
    <row r="8" spans="1:24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</row>
    <row r="9" spans="1:24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325</v>
      </c>
      <c r="U9" s="6">
        <v>383</v>
      </c>
      <c r="V9" s="6">
        <v>563</v>
      </c>
      <c r="W9" s="6">
        <v>619</v>
      </c>
      <c r="X9" s="6">
        <v>693</v>
      </c>
    </row>
    <row r="10" spans="1:24" s="9" customFormat="1" x14ac:dyDescent="0.25">
      <c r="A10" s="7" t="s">
        <v>13</v>
      </c>
      <c r="B10" s="7" t="s">
        <v>14</v>
      </c>
      <c r="C10" s="8">
        <v>61</v>
      </c>
      <c r="D10" s="8">
        <v>91</v>
      </c>
      <c r="E10" s="8">
        <v>104</v>
      </c>
      <c r="F10" s="8">
        <v>136</v>
      </c>
      <c r="G10" s="8">
        <v>167</v>
      </c>
      <c r="H10" s="8">
        <v>313</v>
      </c>
      <c r="I10" s="8">
        <v>407</v>
      </c>
      <c r="J10" s="8">
        <v>480</v>
      </c>
      <c r="K10" s="8">
        <v>621</v>
      </c>
      <c r="L10" s="8">
        <v>953</v>
      </c>
      <c r="M10" s="8">
        <v>1221</v>
      </c>
      <c r="N10" s="8">
        <v>1588</v>
      </c>
      <c r="O10" s="8">
        <v>1965</v>
      </c>
      <c r="P10" s="8">
        <v>2189</v>
      </c>
      <c r="Q10" s="8">
        <v>2433</v>
      </c>
      <c r="R10" s="8">
        <v>2872</v>
      </c>
      <c r="S10" s="8">
        <v>3247</v>
      </c>
      <c r="T10" s="8">
        <v>3919</v>
      </c>
      <c r="U10" s="8">
        <v>4637</v>
      </c>
      <c r="V10" s="8">
        <v>5299</v>
      </c>
      <c r="W10" s="8">
        <v>5957</v>
      </c>
      <c r="X10" s="8">
        <v>6521</v>
      </c>
    </row>
    <row r="11" spans="1:24" s="9" customFormat="1" x14ac:dyDescent="0.25">
      <c r="A11" s="7" t="s">
        <v>21</v>
      </c>
      <c r="B11" s="7" t="s">
        <v>22</v>
      </c>
      <c r="C11" s="8">
        <v>43</v>
      </c>
      <c r="D11" s="8">
        <v>51</v>
      </c>
      <c r="E11" s="8">
        <v>60</v>
      </c>
      <c r="F11" s="8">
        <v>83</v>
      </c>
      <c r="G11" s="8">
        <v>110</v>
      </c>
      <c r="H11" s="8">
        <v>144</v>
      </c>
      <c r="I11" s="8">
        <v>175</v>
      </c>
      <c r="J11" s="8">
        <v>173</v>
      </c>
      <c r="K11" s="8">
        <v>241</v>
      </c>
      <c r="L11" s="8">
        <v>285</v>
      </c>
      <c r="M11" s="8">
        <v>340</v>
      </c>
      <c r="N11" s="8">
        <v>410</v>
      </c>
      <c r="O11" s="8">
        <v>492</v>
      </c>
      <c r="P11" s="8">
        <v>536</v>
      </c>
      <c r="Q11" s="8">
        <v>590</v>
      </c>
      <c r="R11" s="8">
        <v>751</v>
      </c>
      <c r="S11" s="8">
        <v>876</v>
      </c>
      <c r="T11" s="8">
        <v>1129</v>
      </c>
      <c r="U11" s="8">
        <v>1606</v>
      </c>
      <c r="V11" s="8">
        <v>1727</v>
      </c>
      <c r="W11" s="8">
        <v>1887</v>
      </c>
      <c r="X11" s="8">
        <v>2101</v>
      </c>
    </row>
    <row r="12" spans="1:24" s="9" customFormat="1" x14ac:dyDescent="0.25">
      <c r="A12" s="7" t="s">
        <v>23</v>
      </c>
      <c r="B12" s="7" t="s">
        <v>24</v>
      </c>
      <c r="C12" s="8">
        <v>38</v>
      </c>
      <c r="D12" s="8">
        <v>41</v>
      </c>
      <c r="E12" s="8">
        <v>44</v>
      </c>
      <c r="F12" s="8">
        <v>42</v>
      </c>
      <c r="G12" s="8">
        <v>49</v>
      </c>
      <c r="H12" s="8">
        <v>53</v>
      </c>
      <c r="I12" s="8">
        <v>61</v>
      </c>
      <c r="J12" s="8">
        <v>77</v>
      </c>
      <c r="K12" s="8">
        <v>95</v>
      </c>
      <c r="L12" s="8">
        <v>117</v>
      </c>
      <c r="M12" s="8">
        <v>140</v>
      </c>
      <c r="N12" s="8">
        <v>169</v>
      </c>
      <c r="O12" s="8">
        <v>216</v>
      </c>
      <c r="P12" s="8">
        <v>242</v>
      </c>
      <c r="Q12" s="8">
        <v>278</v>
      </c>
      <c r="R12" s="8">
        <v>345</v>
      </c>
      <c r="S12" s="8">
        <v>397</v>
      </c>
      <c r="T12" s="8">
        <v>453</v>
      </c>
      <c r="U12" s="8">
        <v>534</v>
      </c>
      <c r="V12" s="8">
        <v>649</v>
      </c>
      <c r="W12" s="8">
        <v>733</v>
      </c>
      <c r="X12" s="8">
        <v>818</v>
      </c>
    </row>
    <row r="13" spans="1:24" s="9" customFormat="1" x14ac:dyDescent="0.25">
      <c r="A13" s="7" t="s">
        <v>11</v>
      </c>
      <c r="B13" s="7" t="s">
        <v>12</v>
      </c>
      <c r="C13" s="8">
        <v>24</v>
      </c>
      <c r="D13" s="8">
        <v>29</v>
      </c>
      <c r="E13" s="8">
        <v>32</v>
      </c>
      <c r="F13" s="8">
        <v>32</v>
      </c>
      <c r="G13" s="8">
        <v>39</v>
      </c>
      <c r="H13" s="8">
        <v>43</v>
      </c>
      <c r="I13" s="8">
        <v>71</v>
      </c>
      <c r="J13" s="8">
        <v>81</v>
      </c>
      <c r="K13" s="8">
        <v>93</v>
      </c>
      <c r="L13" s="8">
        <v>128</v>
      </c>
      <c r="M13" s="8">
        <v>147</v>
      </c>
      <c r="N13" s="8">
        <v>183</v>
      </c>
      <c r="O13" s="8">
        <v>221</v>
      </c>
      <c r="P13" s="8">
        <v>274</v>
      </c>
      <c r="Q13" s="8">
        <v>351</v>
      </c>
      <c r="R13" s="8">
        <v>429</v>
      </c>
      <c r="S13" s="8">
        <v>480</v>
      </c>
      <c r="T13" s="8">
        <v>592</v>
      </c>
      <c r="U13" s="8">
        <v>796</v>
      </c>
      <c r="V13" s="8">
        <v>1001</v>
      </c>
      <c r="W13" s="8">
        <v>1139</v>
      </c>
      <c r="X13" s="8">
        <v>1339</v>
      </c>
    </row>
    <row r="14" spans="1:24" s="9" customFormat="1" x14ac:dyDescent="0.25">
      <c r="A14" s="7" t="s">
        <v>15</v>
      </c>
      <c r="B14" s="7" t="s">
        <v>16</v>
      </c>
      <c r="C14" s="8">
        <v>31</v>
      </c>
      <c r="D14" s="8">
        <v>36</v>
      </c>
      <c r="E14" s="8">
        <v>42</v>
      </c>
      <c r="F14" s="8">
        <v>44</v>
      </c>
      <c r="G14" s="8">
        <v>59</v>
      </c>
      <c r="H14" s="8">
        <v>75</v>
      </c>
      <c r="I14" s="8">
        <v>94</v>
      </c>
      <c r="J14" s="8">
        <v>129</v>
      </c>
      <c r="K14" s="8">
        <v>140</v>
      </c>
      <c r="L14" s="8">
        <v>234</v>
      </c>
      <c r="M14" s="8">
        <v>282</v>
      </c>
      <c r="N14" s="8">
        <v>389</v>
      </c>
      <c r="O14" s="8">
        <v>491</v>
      </c>
      <c r="P14" s="8">
        <v>624</v>
      </c>
      <c r="Q14" s="8">
        <v>808</v>
      </c>
      <c r="R14" s="8">
        <v>1074</v>
      </c>
      <c r="S14" s="8">
        <v>1296</v>
      </c>
      <c r="T14" s="8">
        <v>1636</v>
      </c>
      <c r="U14" s="8">
        <v>2090</v>
      </c>
      <c r="V14" s="8">
        <v>2438</v>
      </c>
      <c r="W14" s="8">
        <v>2824</v>
      </c>
      <c r="X14" s="8">
        <v>3188</v>
      </c>
    </row>
    <row r="15" spans="1:24" s="9" customFormat="1" x14ac:dyDescent="0.25">
      <c r="A15" s="7" t="s">
        <v>17</v>
      </c>
      <c r="B15" s="7" t="s">
        <v>18</v>
      </c>
      <c r="C15" s="8">
        <v>22</v>
      </c>
      <c r="D15" s="8">
        <v>24</v>
      </c>
      <c r="E15" s="8">
        <v>32</v>
      </c>
      <c r="F15" s="8">
        <v>44</v>
      </c>
      <c r="G15" s="8">
        <v>49</v>
      </c>
      <c r="H15" s="8">
        <v>67</v>
      </c>
      <c r="I15" s="8">
        <v>91</v>
      </c>
      <c r="J15" s="8">
        <v>86</v>
      </c>
      <c r="K15" s="8">
        <v>74</v>
      </c>
      <c r="L15" s="8">
        <v>168</v>
      </c>
      <c r="M15" s="8">
        <v>194</v>
      </c>
      <c r="N15" s="8">
        <v>233</v>
      </c>
      <c r="O15" s="8">
        <v>298</v>
      </c>
      <c r="P15" s="8">
        <v>368</v>
      </c>
      <c r="Q15" s="8">
        <v>446</v>
      </c>
      <c r="R15" s="8">
        <v>542</v>
      </c>
      <c r="S15" s="8">
        <v>698</v>
      </c>
      <c r="T15" s="8">
        <v>891</v>
      </c>
      <c r="U15" s="8">
        <v>1222</v>
      </c>
      <c r="V15" s="8">
        <v>1497</v>
      </c>
      <c r="W15" s="8">
        <v>1792</v>
      </c>
      <c r="X15" s="8">
        <v>2087</v>
      </c>
    </row>
    <row r="16" spans="1:24" s="9" customFormat="1" x14ac:dyDescent="0.25">
      <c r="A16" s="7" t="s">
        <v>19</v>
      </c>
      <c r="B16" s="7" t="s">
        <v>20</v>
      </c>
      <c r="C16" s="8">
        <v>35</v>
      </c>
      <c r="D16" s="8">
        <v>37</v>
      </c>
      <c r="E16" s="8">
        <v>43</v>
      </c>
      <c r="F16" s="8">
        <v>53</v>
      </c>
      <c r="G16" s="8">
        <v>62</v>
      </c>
      <c r="H16" s="8">
        <v>69</v>
      </c>
      <c r="I16" s="8">
        <v>76</v>
      </c>
      <c r="J16" s="8">
        <v>83</v>
      </c>
      <c r="K16" s="8">
        <v>157</v>
      </c>
      <c r="L16" s="8">
        <v>180</v>
      </c>
      <c r="M16" s="8">
        <v>220</v>
      </c>
      <c r="N16" s="8">
        <v>274</v>
      </c>
      <c r="O16" s="8">
        <v>312</v>
      </c>
      <c r="P16" s="8">
        <v>390</v>
      </c>
      <c r="Q16" s="8">
        <v>496</v>
      </c>
      <c r="R16" s="8">
        <v>593</v>
      </c>
      <c r="S16" s="8">
        <v>703</v>
      </c>
      <c r="T16" s="8">
        <v>837</v>
      </c>
      <c r="U16" s="8">
        <v>1020</v>
      </c>
      <c r="V16" s="8">
        <v>1253</v>
      </c>
      <c r="W16" s="8">
        <v>1536</v>
      </c>
      <c r="X16" s="8">
        <v>1847</v>
      </c>
    </row>
    <row r="17" spans="1:24" x14ac:dyDescent="0.25">
      <c r="A17" s="2" t="s">
        <v>0</v>
      </c>
      <c r="B17" s="2" t="s">
        <v>1</v>
      </c>
      <c r="C17" s="4">
        <v>280</v>
      </c>
      <c r="D17" s="4">
        <v>324</v>
      </c>
      <c r="E17" s="4">
        <v>387</v>
      </c>
      <c r="F17" s="4">
        <v>491</v>
      </c>
      <c r="G17" s="4">
        <v>645</v>
      </c>
      <c r="H17" s="4">
        <v>925</v>
      </c>
      <c r="I17" s="4">
        <v>1099</v>
      </c>
      <c r="J17" s="4">
        <v>1196</v>
      </c>
      <c r="K17" s="4">
        <v>1557</v>
      </c>
      <c r="L17" s="4">
        <v>2182</v>
      </c>
      <c r="M17" s="4">
        <v>2756</v>
      </c>
      <c r="N17" s="4">
        <v>3384</v>
      </c>
      <c r="O17" s="4">
        <v>4257</v>
      </c>
      <c r="P17" s="4">
        <v>4792</v>
      </c>
      <c r="Q17" s="4">
        <v>5585</v>
      </c>
      <c r="R17" s="4">
        <v>6843</v>
      </c>
      <c r="S17" s="4">
        <v>7973</v>
      </c>
      <c r="T17" s="4">
        <v>9782</v>
      </c>
      <c r="U17" s="4">
        <v>12288</v>
      </c>
      <c r="V17" s="4">
        <v>14427</v>
      </c>
      <c r="W17" s="4">
        <v>16487</v>
      </c>
      <c r="X17" s="4">
        <v>18594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9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5.42578125" bestFit="1" customWidth="1"/>
    <col min="3" max="21" width="10.7109375" customWidth="1"/>
    <col min="22" max="24" width="10.7109375" style="23" customWidth="1"/>
  </cols>
  <sheetData>
    <row r="1" spans="1:28" x14ac:dyDescent="0.25">
      <c r="A1" s="10" t="s">
        <v>336</v>
      </c>
    </row>
    <row r="2" spans="1:28" x14ac:dyDescent="0.25">
      <c r="A2" s="10"/>
    </row>
    <row r="3" spans="1:28" x14ac:dyDescent="0.25">
      <c r="A3" s="11" t="s">
        <v>325</v>
      </c>
      <c r="B3" s="11"/>
    </row>
    <row r="4" spans="1:28" x14ac:dyDescent="0.25">
      <c r="A4" s="11" t="s">
        <v>333</v>
      </c>
      <c r="B4" s="11"/>
    </row>
    <row r="5" spans="1:28" x14ac:dyDescent="0.25">
      <c r="A5" s="11" t="s">
        <v>328</v>
      </c>
      <c r="B5" s="11"/>
    </row>
    <row r="6" spans="1:28" x14ac:dyDescent="0.25">
      <c r="A6" s="11" t="s">
        <v>327</v>
      </c>
      <c r="B6" s="11"/>
    </row>
    <row r="8" spans="1:28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</row>
    <row r="9" spans="1:28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458</v>
      </c>
      <c r="U9" s="6">
        <v>516</v>
      </c>
      <c r="V9" s="6">
        <v>563</v>
      </c>
      <c r="W9" s="6">
        <v>619</v>
      </c>
      <c r="X9" s="6">
        <v>693</v>
      </c>
    </row>
    <row r="10" spans="1:28" s="9" customFormat="1" x14ac:dyDescent="0.25">
      <c r="A10" s="7" t="s">
        <v>286</v>
      </c>
      <c r="B10" s="7" t="s">
        <v>287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3</v>
      </c>
      <c r="R10" s="8">
        <v>3</v>
      </c>
      <c r="S10" s="8">
        <v>3</v>
      </c>
      <c r="T10" s="8">
        <v>3</v>
      </c>
      <c r="U10" s="8">
        <v>6</v>
      </c>
      <c r="V10" s="8">
        <v>7</v>
      </c>
      <c r="W10" s="8">
        <v>11</v>
      </c>
      <c r="X10" s="8">
        <f>VLOOKUP(A10,[1]UTLA!$A:$C,3,FALSE)</f>
        <v>12</v>
      </c>
      <c r="AB10" s="29"/>
    </row>
    <row r="11" spans="1:28" s="9" customFormat="1" x14ac:dyDescent="0.25">
      <c r="A11" s="7" t="s">
        <v>316</v>
      </c>
      <c r="B11" s="7" t="s">
        <v>317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3</v>
      </c>
      <c r="R11" s="8">
        <v>7</v>
      </c>
      <c r="S11" s="8">
        <v>9</v>
      </c>
      <c r="T11" s="8">
        <v>9</v>
      </c>
      <c r="U11" s="8">
        <v>17</v>
      </c>
      <c r="V11" s="8">
        <v>19</v>
      </c>
      <c r="W11" s="8">
        <v>26</v>
      </c>
      <c r="X11" s="8">
        <f>VLOOKUP(A11,[1]UTLA!$A:$C,3,FALSE)</f>
        <v>33</v>
      </c>
    </row>
    <row r="12" spans="1:28" s="9" customFormat="1" x14ac:dyDescent="0.25">
      <c r="A12" s="7" t="s">
        <v>312</v>
      </c>
      <c r="B12" s="7" t="s">
        <v>313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1</v>
      </c>
      <c r="N12" s="8">
        <v>2</v>
      </c>
      <c r="O12" s="8">
        <v>3</v>
      </c>
      <c r="P12" s="8">
        <v>3</v>
      </c>
      <c r="Q12" s="8">
        <v>3</v>
      </c>
      <c r="R12" s="8">
        <v>7</v>
      </c>
      <c r="S12" s="8">
        <v>10</v>
      </c>
      <c r="T12" s="8">
        <v>10</v>
      </c>
      <c r="U12" s="8">
        <v>13</v>
      </c>
      <c r="V12" s="8">
        <v>15</v>
      </c>
      <c r="W12" s="8">
        <v>25</v>
      </c>
      <c r="X12" s="8">
        <f>VLOOKUP(A12,[1]UTLA!$A:$C,3,FALSE)</f>
        <v>34</v>
      </c>
    </row>
    <row r="13" spans="1:28" s="9" customFormat="1" x14ac:dyDescent="0.25">
      <c r="A13" s="7" t="s">
        <v>186</v>
      </c>
      <c r="B13" s="7" t="s">
        <v>187</v>
      </c>
      <c r="C13" s="8">
        <v>0</v>
      </c>
      <c r="D13" s="8">
        <v>0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3</v>
      </c>
      <c r="L13" s="8">
        <v>6</v>
      </c>
      <c r="M13" s="8">
        <v>9</v>
      </c>
      <c r="N13" s="8">
        <v>9</v>
      </c>
      <c r="O13" s="8">
        <v>10</v>
      </c>
      <c r="P13" s="8">
        <v>11</v>
      </c>
      <c r="Q13" s="8">
        <v>12</v>
      </c>
      <c r="R13" s="8">
        <v>12</v>
      </c>
      <c r="S13" s="8">
        <v>14</v>
      </c>
      <c r="T13" s="8">
        <v>16</v>
      </c>
      <c r="U13" s="8">
        <v>24</v>
      </c>
      <c r="V13" s="8">
        <v>29</v>
      </c>
      <c r="W13" s="8">
        <v>34</v>
      </c>
      <c r="X13" s="8">
        <f>VLOOKUP(A13,[1]UTLA!$A:$C,3,FALSE)</f>
        <v>43</v>
      </c>
    </row>
    <row r="14" spans="1:28" s="9" customFormat="1" x14ac:dyDescent="0.25">
      <c r="A14" s="7" t="s">
        <v>290</v>
      </c>
      <c r="B14" s="7" t="s">
        <v>291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1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3</v>
      </c>
      <c r="S14" s="8">
        <v>4</v>
      </c>
      <c r="T14" s="8">
        <v>5</v>
      </c>
      <c r="U14" s="8">
        <v>11</v>
      </c>
      <c r="V14" s="8">
        <v>14</v>
      </c>
      <c r="W14" s="8">
        <v>15</v>
      </c>
      <c r="X14" s="8">
        <f>VLOOKUP(A14,[1]UTLA!$A:$C,3,FALSE)</f>
        <v>16</v>
      </c>
    </row>
    <row r="15" spans="1:28" s="9" customFormat="1" x14ac:dyDescent="0.25">
      <c r="A15" s="7" t="s">
        <v>254</v>
      </c>
      <c r="B15" s="7" t="s">
        <v>255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5</v>
      </c>
      <c r="O15" s="8">
        <v>7</v>
      </c>
      <c r="P15" s="8">
        <v>7</v>
      </c>
      <c r="Q15" s="8">
        <v>7</v>
      </c>
      <c r="R15" s="8">
        <v>8</v>
      </c>
      <c r="S15" s="8">
        <v>8</v>
      </c>
      <c r="T15" s="8">
        <v>8</v>
      </c>
      <c r="U15" s="8">
        <v>10</v>
      </c>
      <c r="V15" s="8">
        <v>12</v>
      </c>
      <c r="W15" s="8">
        <v>16</v>
      </c>
      <c r="X15" s="8">
        <f>VLOOKUP(A15,[1]UTLA!$A:$C,3,FALSE)</f>
        <v>19</v>
      </c>
    </row>
    <row r="16" spans="1:28" s="9" customFormat="1" x14ac:dyDescent="0.25">
      <c r="A16" s="7" t="s">
        <v>258</v>
      </c>
      <c r="B16" s="7" t="s">
        <v>259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7</v>
      </c>
      <c r="R16" s="8">
        <v>8</v>
      </c>
      <c r="S16" s="8">
        <v>9</v>
      </c>
      <c r="T16" s="8">
        <v>10</v>
      </c>
      <c r="U16" s="8">
        <v>15</v>
      </c>
      <c r="V16" s="8">
        <v>19</v>
      </c>
      <c r="W16" s="8">
        <v>21</v>
      </c>
      <c r="X16" s="8">
        <f>VLOOKUP(A16,[1]UTLA!$A:$C,3,FALSE)</f>
        <v>22</v>
      </c>
    </row>
    <row r="17" spans="1:24" s="9" customFormat="1" x14ac:dyDescent="0.25">
      <c r="A17" s="7" t="s">
        <v>304</v>
      </c>
      <c r="B17" s="7" t="s">
        <v>305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2</v>
      </c>
      <c r="S17" s="8">
        <v>3</v>
      </c>
      <c r="T17" s="8">
        <v>6</v>
      </c>
      <c r="U17" s="8">
        <v>7</v>
      </c>
      <c r="V17" s="8">
        <v>10</v>
      </c>
      <c r="W17" s="8">
        <v>12</v>
      </c>
      <c r="X17" s="8">
        <f>VLOOKUP(A17,[1]UTLA!$A:$C,3,FALSE)</f>
        <v>14</v>
      </c>
    </row>
    <row r="18" spans="1:24" s="9" customFormat="1" x14ac:dyDescent="0.25">
      <c r="A18" s="7" t="s">
        <v>282</v>
      </c>
      <c r="B18" s="7" t="s">
        <v>283</v>
      </c>
      <c r="C18" s="8">
        <v>0</v>
      </c>
      <c r="D18" s="8">
        <v>0</v>
      </c>
      <c r="E18" s="8">
        <v>0</v>
      </c>
      <c r="F18" s="8">
        <v>2</v>
      </c>
      <c r="G18" s="8">
        <v>2</v>
      </c>
      <c r="H18" s="8">
        <v>1</v>
      </c>
      <c r="I18" s="8">
        <v>3</v>
      </c>
      <c r="J18" s="8">
        <v>2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6</v>
      </c>
      <c r="Q18" s="8">
        <v>6</v>
      </c>
      <c r="R18" s="8">
        <v>8</v>
      </c>
      <c r="S18" s="8">
        <v>8</v>
      </c>
      <c r="T18" s="8">
        <v>8</v>
      </c>
      <c r="U18" s="8">
        <v>9</v>
      </c>
      <c r="V18" s="8">
        <v>10</v>
      </c>
      <c r="W18" s="8">
        <v>10</v>
      </c>
      <c r="X18" s="8">
        <f>VLOOKUP(A18,[1]UTLA!$A:$C,3,FALSE)</f>
        <v>18</v>
      </c>
    </row>
    <row r="19" spans="1:24" s="9" customFormat="1" x14ac:dyDescent="0.25">
      <c r="A19" s="7" t="s">
        <v>308</v>
      </c>
      <c r="B19" s="7" t="s">
        <v>309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2</v>
      </c>
      <c r="T19" s="8">
        <v>4</v>
      </c>
      <c r="U19" s="8">
        <v>5</v>
      </c>
      <c r="V19" s="8">
        <v>5</v>
      </c>
      <c r="W19" s="8">
        <v>9</v>
      </c>
      <c r="X19" s="8">
        <f>VLOOKUP(A19,[1]UTLA!$A:$C,3,FALSE)</f>
        <v>11</v>
      </c>
    </row>
    <row r="20" spans="1:24" s="9" customFormat="1" x14ac:dyDescent="0.25">
      <c r="A20" s="7" t="s">
        <v>180</v>
      </c>
      <c r="B20" s="7" t="s">
        <v>181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9</v>
      </c>
      <c r="L20" s="8">
        <v>10</v>
      </c>
      <c r="M20" s="8">
        <v>10</v>
      </c>
      <c r="N20" s="8">
        <v>15</v>
      </c>
      <c r="O20" s="8">
        <v>15</v>
      </c>
      <c r="P20" s="8">
        <v>15</v>
      </c>
      <c r="Q20" s="8">
        <v>16</v>
      </c>
      <c r="R20" s="8">
        <v>16</v>
      </c>
      <c r="S20" s="8">
        <v>19</v>
      </c>
      <c r="T20" s="8">
        <v>21</v>
      </c>
      <c r="U20" s="8">
        <v>23</v>
      </c>
      <c r="V20" s="8">
        <v>26</v>
      </c>
      <c r="W20" s="8">
        <v>31</v>
      </c>
      <c r="X20" s="8">
        <f>VLOOKUP(A20,[1]UTLA!$A:$C,3,FALSE)</f>
        <v>35</v>
      </c>
    </row>
    <row r="21" spans="1:24" s="9" customFormat="1" x14ac:dyDescent="0.25">
      <c r="A21" s="7" t="s">
        <v>318</v>
      </c>
      <c r="B21" s="7" t="s">
        <v>319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3</v>
      </c>
      <c r="S21" s="8">
        <v>3</v>
      </c>
      <c r="T21" s="8">
        <v>5</v>
      </c>
      <c r="U21" s="8">
        <v>5</v>
      </c>
      <c r="V21" s="8">
        <v>8</v>
      </c>
      <c r="W21" s="8">
        <v>16</v>
      </c>
      <c r="X21" s="8">
        <f>VLOOKUP(A21,[1]UTLA!$A:$C,3,FALSE)</f>
        <v>20</v>
      </c>
    </row>
    <row r="22" spans="1:24" s="9" customFormat="1" x14ac:dyDescent="0.25">
      <c r="A22" s="7" t="s">
        <v>310</v>
      </c>
      <c r="B22" s="7" t="s">
        <v>311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2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5</v>
      </c>
      <c r="S22" s="8">
        <v>5</v>
      </c>
      <c r="T22" s="8">
        <v>6</v>
      </c>
      <c r="U22" s="8">
        <v>6</v>
      </c>
      <c r="V22" s="8">
        <v>7</v>
      </c>
      <c r="W22" s="8">
        <v>13</v>
      </c>
      <c r="X22" s="8">
        <f>VLOOKUP(A22,[1]UTLA!$A:$C,3,FALSE)</f>
        <v>15</v>
      </c>
    </row>
    <row r="23" spans="1:24" s="9" customFormat="1" x14ac:dyDescent="0.25">
      <c r="A23" s="7" t="s">
        <v>244</v>
      </c>
      <c r="B23" s="7" t="s">
        <v>245</v>
      </c>
      <c r="C23" s="8">
        <v>3</v>
      </c>
      <c r="D23" s="8">
        <v>3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4</v>
      </c>
      <c r="M23" s="8">
        <v>5</v>
      </c>
      <c r="N23" s="8">
        <v>6</v>
      </c>
      <c r="O23" s="8">
        <v>8</v>
      </c>
      <c r="P23" s="8">
        <v>10</v>
      </c>
      <c r="Q23" s="8">
        <v>10</v>
      </c>
      <c r="R23" s="8">
        <v>11</v>
      </c>
      <c r="S23" s="8">
        <v>14</v>
      </c>
      <c r="T23" s="8">
        <v>14</v>
      </c>
      <c r="U23" s="8">
        <v>17</v>
      </c>
      <c r="V23" s="8">
        <v>19</v>
      </c>
      <c r="W23" s="8">
        <v>21</v>
      </c>
      <c r="X23" s="8">
        <f>VLOOKUP(A23,[1]UTLA!$A:$C,3,FALSE)</f>
        <v>30</v>
      </c>
    </row>
    <row r="24" spans="1:24" s="9" customFormat="1" x14ac:dyDescent="0.25">
      <c r="A24" s="7" t="s">
        <v>196</v>
      </c>
      <c r="B24" s="7" t="s">
        <v>197</v>
      </c>
      <c r="C24" s="8">
        <v>0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5</v>
      </c>
      <c r="J24" s="8">
        <v>4</v>
      </c>
      <c r="K24" s="8">
        <v>0</v>
      </c>
      <c r="L24" s="8">
        <v>11</v>
      </c>
      <c r="M24" s="8">
        <v>9</v>
      </c>
      <c r="N24" s="8">
        <v>12</v>
      </c>
      <c r="O24" s="8">
        <v>18</v>
      </c>
      <c r="P24" s="8">
        <v>23</v>
      </c>
      <c r="Q24" s="8">
        <v>23</v>
      </c>
      <c r="R24" s="8">
        <v>37</v>
      </c>
      <c r="S24" s="8">
        <v>40</v>
      </c>
      <c r="T24" s="8">
        <v>58</v>
      </c>
      <c r="U24" s="8">
        <v>77</v>
      </c>
      <c r="V24" s="8">
        <v>100</v>
      </c>
      <c r="W24" s="8">
        <v>105</v>
      </c>
      <c r="X24" s="8">
        <f>VLOOKUP(A24,[1]UTLA!$A:$C,3,FALSE)</f>
        <v>118</v>
      </c>
    </row>
    <row r="25" spans="1:24" s="9" customFormat="1" x14ac:dyDescent="0.25">
      <c r="A25" s="7" t="s">
        <v>238</v>
      </c>
      <c r="B25" s="7" t="s">
        <v>239</v>
      </c>
      <c r="C25" s="8">
        <v>0</v>
      </c>
      <c r="D25" s="8">
        <v>0</v>
      </c>
      <c r="E25" s="8">
        <v>0</v>
      </c>
      <c r="F25" s="8">
        <v>2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8">
        <v>3</v>
      </c>
      <c r="M25" s="8">
        <v>5</v>
      </c>
      <c r="N25" s="8">
        <v>11</v>
      </c>
      <c r="O25" s="8">
        <v>14</v>
      </c>
      <c r="P25" s="8">
        <v>19</v>
      </c>
      <c r="Q25" s="8">
        <v>22</v>
      </c>
      <c r="R25" s="8">
        <v>24</v>
      </c>
      <c r="S25" s="8">
        <v>32</v>
      </c>
      <c r="T25" s="8">
        <v>45</v>
      </c>
      <c r="U25" s="8">
        <v>61</v>
      </c>
      <c r="V25" s="8">
        <v>65</v>
      </c>
      <c r="W25" s="8">
        <v>65</v>
      </c>
      <c r="X25" s="8">
        <f>VLOOKUP(A25,[1]UTLA!$A:$C,3,FALSE)</f>
        <v>65</v>
      </c>
    </row>
    <row r="26" spans="1:24" s="9" customFormat="1" x14ac:dyDescent="0.25">
      <c r="A26" s="7" t="s">
        <v>320</v>
      </c>
      <c r="B26" s="7" t="s">
        <v>321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2</v>
      </c>
      <c r="W26" s="8">
        <v>2</v>
      </c>
      <c r="X26" s="8">
        <f>VLOOKUP(A26,[1]UTLA!$A:$C,3,FALSE)</f>
        <v>2</v>
      </c>
    </row>
    <row r="27" spans="1:24" s="9" customFormat="1" x14ac:dyDescent="0.25">
      <c r="A27" s="7" t="s">
        <v>144</v>
      </c>
      <c r="B27" s="7" t="s">
        <v>145</v>
      </c>
      <c r="C27" s="8">
        <v>2</v>
      </c>
      <c r="D27" s="8">
        <v>2</v>
      </c>
      <c r="E27" s="8">
        <v>3</v>
      </c>
      <c r="F27" s="8">
        <v>3</v>
      </c>
      <c r="G27" s="8">
        <v>5</v>
      </c>
      <c r="H27" s="8">
        <v>5</v>
      </c>
      <c r="I27" s="8">
        <v>5</v>
      </c>
      <c r="J27" s="8">
        <v>10</v>
      </c>
      <c r="K27" s="8">
        <v>12</v>
      </c>
      <c r="L27" s="8">
        <v>14</v>
      </c>
      <c r="M27" s="8">
        <v>14</v>
      </c>
      <c r="N27" s="8">
        <v>22</v>
      </c>
      <c r="O27" s="8">
        <v>22</v>
      </c>
      <c r="P27" s="8">
        <v>34</v>
      </c>
      <c r="Q27" s="8">
        <v>41</v>
      </c>
      <c r="R27" s="8">
        <v>49</v>
      </c>
      <c r="S27" s="8">
        <v>57</v>
      </c>
      <c r="T27" s="8">
        <v>67</v>
      </c>
      <c r="U27" s="8">
        <v>79</v>
      </c>
      <c r="V27" s="8">
        <v>91</v>
      </c>
      <c r="W27" s="8">
        <v>97</v>
      </c>
      <c r="X27" s="8">
        <f>VLOOKUP(A27,[1]UTLA!$A:$C,3,FALSE)</f>
        <v>99</v>
      </c>
    </row>
    <row r="28" spans="1:24" s="9" customFormat="1" x14ac:dyDescent="0.25">
      <c r="A28" s="7" t="s">
        <v>274</v>
      </c>
      <c r="B28" s="7" t="s">
        <v>275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3</v>
      </c>
      <c r="M28" s="8">
        <v>3</v>
      </c>
      <c r="N28" s="8">
        <v>3</v>
      </c>
      <c r="O28" s="8">
        <v>7</v>
      </c>
      <c r="P28" s="8">
        <v>7</v>
      </c>
      <c r="Q28" s="8">
        <v>7</v>
      </c>
      <c r="R28" s="8">
        <v>15</v>
      </c>
      <c r="S28" s="8">
        <v>15</v>
      </c>
      <c r="T28" s="8">
        <v>21</v>
      </c>
      <c r="U28" s="8">
        <v>23</v>
      </c>
      <c r="V28" s="8">
        <v>25</v>
      </c>
      <c r="W28" s="8">
        <v>25</v>
      </c>
      <c r="X28" s="8">
        <f>VLOOKUP(A28,[1]UTLA!$A:$C,3,FALSE)</f>
        <v>25</v>
      </c>
    </row>
    <row r="29" spans="1:24" s="9" customFormat="1" x14ac:dyDescent="0.25">
      <c r="A29" s="7" t="s">
        <v>322</v>
      </c>
      <c r="B29" s="7" t="s">
        <v>323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3</v>
      </c>
      <c r="R29" s="8">
        <v>9</v>
      </c>
      <c r="S29" s="8">
        <v>12</v>
      </c>
      <c r="T29" s="8">
        <v>17</v>
      </c>
      <c r="U29" s="8">
        <v>21</v>
      </c>
      <c r="V29" s="8">
        <v>23</v>
      </c>
      <c r="W29" s="8">
        <v>34</v>
      </c>
      <c r="X29" s="8">
        <f>VLOOKUP(A29,[1]UTLA!$A:$C,3,FALSE)</f>
        <v>40</v>
      </c>
    </row>
    <row r="30" spans="1:24" s="9" customFormat="1" x14ac:dyDescent="0.25">
      <c r="A30" s="7" t="s">
        <v>288</v>
      </c>
      <c r="B30" s="7" t="s">
        <v>289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2</v>
      </c>
      <c r="N30" s="8">
        <v>2</v>
      </c>
      <c r="O30" s="8">
        <v>2</v>
      </c>
      <c r="P30" s="8">
        <v>2</v>
      </c>
      <c r="Q30" s="8">
        <v>4</v>
      </c>
      <c r="R30" s="8">
        <v>9</v>
      </c>
      <c r="S30" s="8">
        <v>12</v>
      </c>
      <c r="T30" s="8">
        <v>16</v>
      </c>
      <c r="U30" s="8">
        <v>21</v>
      </c>
      <c r="V30" s="8">
        <v>27</v>
      </c>
      <c r="W30" s="8">
        <v>28</v>
      </c>
      <c r="X30" s="8">
        <f>VLOOKUP(A30,[1]UTLA!$A:$C,3,FALSE)</f>
        <v>33</v>
      </c>
    </row>
    <row r="31" spans="1:24" s="9" customFormat="1" x14ac:dyDescent="0.25">
      <c r="A31" s="7" t="s">
        <v>246</v>
      </c>
      <c r="B31" s="7" t="s">
        <v>247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</v>
      </c>
      <c r="J31" s="8">
        <v>1</v>
      </c>
      <c r="K31" s="8">
        <v>3</v>
      </c>
      <c r="L31" s="8">
        <v>3</v>
      </c>
      <c r="M31" s="8">
        <v>4</v>
      </c>
      <c r="N31" s="8">
        <v>5</v>
      </c>
      <c r="O31" s="8">
        <v>11</v>
      </c>
      <c r="P31" s="8">
        <v>13</v>
      </c>
      <c r="Q31" s="8">
        <v>16</v>
      </c>
      <c r="R31" s="8">
        <v>17</v>
      </c>
      <c r="S31" s="8">
        <v>20</v>
      </c>
      <c r="T31" s="8">
        <v>23</v>
      </c>
      <c r="U31" s="8">
        <v>26</v>
      </c>
      <c r="V31" s="8">
        <v>32</v>
      </c>
      <c r="W31" s="8">
        <v>36</v>
      </c>
      <c r="X31" s="8">
        <f>VLOOKUP(A31,[1]UTLA!$A:$C,3,FALSE)</f>
        <v>39</v>
      </c>
    </row>
    <row r="32" spans="1:24" s="9" customFormat="1" x14ac:dyDescent="0.25">
      <c r="A32" s="7" t="s">
        <v>166</v>
      </c>
      <c r="B32" s="7" t="s">
        <v>167</v>
      </c>
      <c r="C32" s="8">
        <v>2</v>
      </c>
      <c r="D32" s="8">
        <v>2</v>
      </c>
      <c r="E32" s="8">
        <v>3</v>
      </c>
      <c r="F32" s="8">
        <v>3</v>
      </c>
      <c r="G32" s="8">
        <v>5</v>
      </c>
      <c r="H32" s="8">
        <v>4</v>
      </c>
      <c r="I32" s="8">
        <v>5</v>
      </c>
      <c r="J32" s="8">
        <v>7</v>
      </c>
      <c r="K32" s="8">
        <v>8</v>
      </c>
      <c r="L32" s="8">
        <v>12</v>
      </c>
      <c r="M32" s="8">
        <v>12</v>
      </c>
      <c r="N32" s="8">
        <v>13</v>
      </c>
      <c r="O32" s="8">
        <v>20</v>
      </c>
      <c r="P32" s="8">
        <v>23</v>
      </c>
      <c r="Q32" s="8">
        <v>28</v>
      </c>
      <c r="R32" s="8">
        <v>37</v>
      </c>
      <c r="S32" s="8">
        <v>41</v>
      </c>
      <c r="T32" s="8">
        <v>51</v>
      </c>
      <c r="U32" s="8">
        <v>56</v>
      </c>
      <c r="V32" s="8">
        <v>65</v>
      </c>
      <c r="W32" s="8">
        <v>78</v>
      </c>
      <c r="X32" s="8">
        <f>VLOOKUP(A32,[1]UTLA!$A:$C,3,FALSE)</f>
        <v>92</v>
      </c>
    </row>
    <row r="33" spans="1:24" s="9" customFormat="1" x14ac:dyDescent="0.25">
      <c r="A33" s="7" t="s">
        <v>256</v>
      </c>
      <c r="B33" s="7" t="s">
        <v>257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3</v>
      </c>
      <c r="L33" s="8">
        <v>4</v>
      </c>
      <c r="M33" s="8">
        <v>4</v>
      </c>
      <c r="N33" s="8">
        <v>4</v>
      </c>
      <c r="O33" s="8">
        <v>5</v>
      </c>
      <c r="P33" s="8">
        <v>5</v>
      </c>
      <c r="Q33" s="8">
        <v>7</v>
      </c>
      <c r="R33" s="8">
        <v>21</v>
      </c>
      <c r="S33" s="8">
        <v>21</v>
      </c>
      <c r="T33" s="8">
        <v>22</v>
      </c>
      <c r="U33" s="8">
        <v>24</v>
      </c>
      <c r="V33" s="8">
        <v>31</v>
      </c>
      <c r="W33" s="8">
        <v>32</v>
      </c>
      <c r="X33" s="8">
        <f>VLOOKUP(A33,[1]UTLA!$A:$C,3,FALSE)</f>
        <v>36</v>
      </c>
    </row>
    <row r="34" spans="1:24" s="9" customFormat="1" x14ac:dyDescent="0.25">
      <c r="A34" s="7" t="s">
        <v>160</v>
      </c>
      <c r="B34" s="7" t="s">
        <v>161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2</v>
      </c>
      <c r="I34" s="8">
        <v>4</v>
      </c>
      <c r="J34" s="8">
        <v>5</v>
      </c>
      <c r="K34" s="8">
        <v>6</v>
      </c>
      <c r="L34" s="8">
        <v>9</v>
      </c>
      <c r="M34" s="8">
        <v>12</v>
      </c>
      <c r="N34" s="8">
        <v>13</v>
      </c>
      <c r="O34" s="8">
        <v>14</v>
      </c>
      <c r="P34" s="8">
        <v>17</v>
      </c>
      <c r="Q34" s="8">
        <v>19</v>
      </c>
      <c r="R34" s="8">
        <v>19</v>
      </c>
      <c r="S34" s="8">
        <v>25</v>
      </c>
      <c r="T34" s="8">
        <v>31</v>
      </c>
      <c r="U34" s="8">
        <v>37</v>
      </c>
      <c r="V34" s="8">
        <v>49</v>
      </c>
      <c r="W34" s="8">
        <v>53</v>
      </c>
      <c r="X34" s="8">
        <f>VLOOKUP(A34,[1]UTLA!$A:$C,3,FALSE)</f>
        <v>58</v>
      </c>
    </row>
    <row r="35" spans="1:24" s="9" customFormat="1" x14ac:dyDescent="0.25">
      <c r="A35" s="7" t="s">
        <v>216</v>
      </c>
      <c r="B35" s="7" t="s">
        <v>217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5</v>
      </c>
      <c r="M35" s="8">
        <v>7</v>
      </c>
      <c r="N35" s="8">
        <v>7</v>
      </c>
      <c r="O35" s="8">
        <v>11</v>
      </c>
      <c r="P35" s="8">
        <v>11</v>
      </c>
      <c r="Q35" s="8">
        <v>11</v>
      </c>
      <c r="R35" s="8">
        <v>16</v>
      </c>
      <c r="S35" s="8">
        <v>21</v>
      </c>
      <c r="T35" s="8">
        <v>26</v>
      </c>
      <c r="U35" s="8">
        <v>32</v>
      </c>
      <c r="V35" s="8">
        <v>39</v>
      </c>
      <c r="W35" s="8">
        <v>42</v>
      </c>
      <c r="X35" s="8">
        <f>VLOOKUP(A35,[1]UTLA!$A:$C,3,FALSE)</f>
        <v>44</v>
      </c>
    </row>
    <row r="36" spans="1:24" s="9" customFormat="1" x14ac:dyDescent="0.25">
      <c r="A36" s="7" t="s">
        <v>202</v>
      </c>
      <c r="B36" s="7" t="s">
        <v>203</v>
      </c>
      <c r="C36" s="8">
        <v>7</v>
      </c>
      <c r="D36" s="8">
        <v>7</v>
      </c>
      <c r="E36" s="8">
        <v>7</v>
      </c>
      <c r="F36" s="8">
        <v>7</v>
      </c>
      <c r="G36" s="8">
        <v>7</v>
      </c>
      <c r="H36" s="8">
        <v>7</v>
      </c>
      <c r="I36" s="8">
        <v>7</v>
      </c>
      <c r="J36" s="8">
        <v>7</v>
      </c>
      <c r="K36" s="8">
        <v>6</v>
      </c>
      <c r="L36" s="8">
        <v>6</v>
      </c>
      <c r="M36" s="8">
        <v>8</v>
      </c>
      <c r="N36" s="8">
        <v>10</v>
      </c>
      <c r="O36" s="8">
        <v>10</v>
      </c>
      <c r="P36" s="8">
        <v>16</v>
      </c>
      <c r="Q36" s="8">
        <v>17</v>
      </c>
      <c r="R36" s="8">
        <v>17</v>
      </c>
      <c r="S36" s="8">
        <v>18</v>
      </c>
      <c r="T36" s="8">
        <v>21</v>
      </c>
      <c r="U36" s="8">
        <v>23</v>
      </c>
      <c r="V36" s="8">
        <v>25</v>
      </c>
      <c r="W36" s="8">
        <v>30</v>
      </c>
      <c r="X36" s="8">
        <f>VLOOKUP(A36,[1]UTLA!$A:$C,3,FALSE)</f>
        <v>35</v>
      </c>
    </row>
    <row r="37" spans="1:24" s="9" customFormat="1" x14ac:dyDescent="0.25">
      <c r="A37" s="7" t="s">
        <v>250</v>
      </c>
      <c r="B37" s="7" t="s">
        <v>251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3</v>
      </c>
      <c r="M37" s="8">
        <v>4</v>
      </c>
      <c r="N37" s="8">
        <v>5</v>
      </c>
      <c r="O37" s="8">
        <v>5</v>
      </c>
      <c r="P37" s="8">
        <v>6</v>
      </c>
      <c r="Q37" s="8">
        <v>7</v>
      </c>
      <c r="R37" s="8">
        <v>7</v>
      </c>
      <c r="S37" s="8">
        <v>8</v>
      </c>
      <c r="T37" s="8">
        <v>11</v>
      </c>
      <c r="U37" s="8">
        <v>16</v>
      </c>
      <c r="V37" s="8">
        <v>18</v>
      </c>
      <c r="W37" s="8">
        <v>26</v>
      </c>
      <c r="X37" s="8">
        <f>VLOOKUP(A37,[1]UTLA!$A:$C,3,FALSE)</f>
        <v>28</v>
      </c>
    </row>
    <row r="38" spans="1:24" s="9" customFormat="1" x14ac:dyDescent="0.25">
      <c r="A38" s="7" t="s">
        <v>294</v>
      </c>
      <c r="B38" s="7" t="s">
        <v>295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6</v>
      </c>
      <c r="S38" s="8">
        <v>9</v>
      </c>
      <c r="T38" s="8">
        <v>10</v>
      </c>
      <c r="U38" s="8">
        <v>11</v>
      </c>
      <c r="V38" s="8">
        <v>20</v>
      </c>
      <c r="W38" s="8">
        <v>21</v>
      </c>
      <c r="X38" s="8">
        <f>VLOOKUP(A38,[1]UTLA!$A:$C,3,FALSE)</f>
        <v>24</v>
      </c>
    </row>
    <row r="39" spans="1:24" s="9" customFormat="1" x14ac:dyDescent="0.25">
      <c r="A39" s="7" t="s">
        <v>276</v>
      </c>
      <c r="B39" s="7" t="s">
        <v>277</v>
      </c>
      <c r="C39" s="8">
        <v>2</v>
      </c>
      <c r="D39" s="8">
        <v>2</v>
      </c>
      <c r="E39" s="8">
        <v>2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3</v>
      </c>
      <c r="N39" s="8">
        <v>4</v>
      </c>
      <c r="O39" s="8">
        <v>5</v>
      </c>
      <c r="P39" s="8">
        <v>8</v>
      </c>
      <c r="Q39" s="8">
        <v>15</v>
      </c>
      <c r="R39" s="8">
        <v>19</v>
      </c>
      <c r="S39" s="8">
        <v>29</v>
      </c>
      <c r="T39" s="8">
        <v>30</v>
      </c>
      <c r="U39" s="8">
        <v>47</v>
      </c>
      <c r="V39" s="8">
        <v>53</v>
      </c>
      <c r="W39" s="8">
        <v>63</v>
      </c>
      <c r="X39" s="8">
        <f>VLOOKUP(A39,[1]UTLA!$A:$C,3,FALSE)</f>
        <v>69</v>
      </c>
    </row>
    <row r="40" spans="1:24" s="9" customFormat="1" x14ac:dyDescent="0.25">
      <c r="A40" s="7" t="s">
        <v>262</v>
      </c>
      <c r="B40" s="7" t="s">
        <v>263</v>
      </c>
      <c r="C40" s="8">
        <v>1</v>
      </c>
      <c r="D40" s="8">
        <v>1</v>
      </c>
      <c r="E40" s="8">
        <v>1</v>
      </c>
      <c r="F40" s="8">
        <v>1</v>
      </c>
      <c r="G40" s="8">
        <v>2</v>
      </c>
      <c r="H40" s="8">
        <v>2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8</v>
      </c>
      <c r="P40" s="8">
        <v>8</v>
      </c>
      <c r="Q40" s="8">
        <v>8</v>
      </c>
      <c r="R40" s="8">
        <v>8</v>
      </c>
      <c r="S40" s="8">
        <v>9</v>
      </c>
      <c r="T40" s="8">
        <v>12</v>
      </c>
      <c r="U40" s="8">
        <v>17</v>
      </c>
      <c r="V40" s="8">
        <v>23</v>
      </c>
      <c r="W40" s="8">
        <v>24</v>
      </c>
      <c r="X40" s="8">
        <f>VLOOKUP(A40,[1]UTLA!$A:$C,3,FALSE)</f>
        <v>31</v>
      </c>
    </row>
    <row r="41" spans="1:24" s="9" customFormat="1" x14ac:dyDescent="0.25">
      <c r="A41" s="7" t="s">
        <v>268</v>
      </c>
      <c r="B41" s="7" t="s">
        <v>269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1</v>
      </c>
      <c r="K41" s="8">
        <v>1</v>
      </c>
      <c r="L41" s="8">
        <v>2</v>
      </c>
      <c r="M41" s="8">
        <v>3</v>
      </c>
      <c r="N41" s="8">
        <v>6</v>
      </c>
      <c r="O41" s="8">
        <v>8</v>
      </c>
      <c r="P41" s="8">
        <v>10</v>
      </c>
      <c r="Q41" s="8">
        <v>13</v>
      </c>
      <c r="R41" s="8">
        <v>15</v>
      </c>
      <c r="S41" s="8">
        <v>15</v>
      </c>
      <c r="T41" s="8">
        <v>20</v>
      </c>
      <c r="U41" s="8">
        <v>26</v>
      </c>
      <c r="V41" s="8">
        <v>33</v>
      </c>
      <c r="W41" s="8">
        <v>37</v>
      </c>
      <c r="X41" s="8">
        <f>VLOOKUP(A41,[1]UTLA!$A:$C,3,FALSE)</f>
        <v>41</v>
      </c>
    </row>
    <row r="42" spans="1:24" s="9" customFormat="1" x14ac:dyDescent="0.25">
      <c r="A42" s="7" t="s">
        <v>198</v>
      </c>
      <c r="B42" s="7" t="s">
        <v>199</v>
      </c>
      <c r="C42" s="8">
        <v>2</v>
      </c>
      <c r="D42" s="8">
        <v>2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4</v>
      </c>
      <c r="L42" s="8">
        <v>4</v>
      </c>
      <c r="M42" s="8">
        <v>8</v>
      </c>
      <c r="N42" s="8">
        <v>11</v>
      </c>
      <c r="O42" s="8">
        <v>11</v>
      </c>
      <c r="P42" s="8">
        <v>11</v>
      </c>
      <c r="Q42" s="8">
        <v>15</v>
      </c>
      <c r="R42" s="8">
        <v>19</v>
      </c>
      <c r="S42" s="8">
        <v>25</v>
      </c>
      <c r="T42" s="8">
        <v>32</v>
      </c>
      <c r="U42" s="8">
        <v>48</v>
      </c>
      <c r="V42" s="8">
        <v>50</v>
      </c>
      <c r="W42" s="8">
        <v>57</v>
      </c>
      <c r="X42" s="8">
        <f>VLOOKUP(A42,[1]UTLA!$A:$C,3,FALSE)</f>
        <v>72</v>
      </c>
    </row>
    <row r="43" spans="1:24" s="9" customFormat="1" x14ac:dyDescent="0.25">
      <c r="A43" s="7" t="s">
        <v>270</v>
      </c>
      <c r="B43" s="7" t="s">
        <v>271</v>
      </c>
      <c r="C43" s="8">
        <v>2</v>
      </c>
      <c r="D43" s="8">
        <v>2</v>
      </c>
      <c r="E43" s="8">
        <v>2</v>
      </c>
      <c r="F43" s="8">
        <v>4</v>
      </c>
      <c r="G43" s="8">
        <v>4</v>
      </c>
      <c r="H43" s="8">
        <v>3</v>
      </c>
      <c r="I43" s="8">
        <v>5</v>
      </c>
      <c r="J43" s="8">
        <v>4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8">
        <v>3</v>
      </c>
      <c r="Q43" s="8">
        <v>3</v>
      </c>
      <c r="R43" s="8">
        <v>3</v>
      </c>
      <c r="S43" s="8">
        <v>3</v>
      </c>
      <c r="T43" s="8">
        <v>3</v>
      </c>
      <c r="U43" s="8">
        <v>16</v>
      </c>
      <c r="V43" s="8">
        <v>17</v>
      </c>
      <c r="W43" s="8">
        <v>19</v>
      </c>
      <c r="X43" s="8">
        <f>VLOOKUP(A43,[1]UTLA!$A:$C,3,FALSE)</f>
        <v>21</v>
      </c>
    </row>
    <row r="44" spans="1:24" s="9" customFormat="1" x14ac:dyDescent="0.25">
      <c r="A44" s="7" t="s">
        <v>280</v>
      </c>
      <c r="B44" s="7" t="s">
        <v>281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3</v>
      </c>
      <c r="I44" s="8">
        <v>3</v>
      </c>
      <c r="J44" s="8">
        <v>3</v>
      </c>
      <c r="K44" s="8">
        <v>3</v>
      </c>
      <c r="L44" s="8">
        <v>3</v>
      </c>
      <c r="M44" s="8">
        <v>3</v>
      </c>
      <c r="N44" s="8">
        <v>6</v>
      </c>
      <c r="O44" s="8">
        <v>7</v>
      </c>
      <c r="P44" s="8">
        <v>8</v>
      </c>
      <c r="Q44" s="8">
        <v>10</v>
      </c>
      <c r="R44" s="8">
        <v>12</v>
      </c>
      <c r="S44" s="8">
        <v>16</v>
      </c>
      <c r="T44" s="8">
        <v>18</v>
      </c>
      <c r="U44" s="8">
        <v>32</v>
      </c>
      <c r="V44" s="8">
        <v>36</v>
      </c>
      <c r="W44" s="8">
        <v>40</v>
      </c>
      <c r="X44" s="8">
        <f>VLOOKUP(A44,[1]UTLA!$A:$C,3,FALSE)</f>
        <v>41</v>
      </c>
    </row>
    <row r="45" spans="1:24" s="9" customFormat="1" x14ac:dyDescent="0.25">
      <c r="A45" s="7" t="s">
        <v>218</v>
      </c>
      <c r="B45" s="7" t="s">
        <v>219</v>
      </c>
      <c r="C45" s="8">
        <v>0</v>
      </c>
      <c r="D45" s="8">
        <v>0</v>
      </c>
      <c r="E45" s="8">
        <v>0</v>
      </c>
      <c r="F45" s="8">
        <v>2</v>
      </c>
      <c r="G45" s="8">
        <v>3</v>
      </c>
      <c r="H45" s="8">
        <v>3</v>
      </c>
      <c r="I45" s="8">
        <v>3</v>
      </c>
      <c r="J45" s="8">
        <v>3</v>
      </c>
      <c r="K45" s="8">
        <v>3</v>
      </c>
      <c r="L45" s="8">
        <v>5</v>
      </c>
      <c r="M45" s="8">
        <v>7</v>
      </c>
      <c r="N45" s="8">
        <v>7</v>
      </c>
      <c r="O45" s="8">
        <v>7</v>
      </c>
      <c r="P45" s="8">
        <v>8</v>
      </c>
      <c r="Q45" s="8">
        <v>8</v>
      </c>
      <c r="R45" s="8">
        <v>8</v>
      </c>
      <c r="S45" s="8">
        <v>9</v>
      </c>
      <c r="T45" s="8">
        <v>10</v>
      </c>
      <c r="U45" s="8">
        <v>25</v>
      </c>
      <c r="V45" s="8">
        <v>27</v>
      </c>
      <c r="W45" s="8">
        <v>27</v>
      </c>
      <c r="X45" s="8">
        <f>VLOOKUP(A45,[1]UTLA!$A:$C,3,FALSE)</f>
        <v>28</v>
      </c>
    </row>
    <row r="46" spans="1:24" s="9" customFormat="1" x14ac:dyDescent="0.25">
      <c r="A46" s="7" t="s">
        <v>116</v>
      </c>
      <c r="B46" s="7" t="s">
        <v>117</v>
      </c>
      <c r="C46" s="8">
        <v>0</v>
      </c>
      <c r="D46" s="8">
        <v>1</v>
      </c>
      <c r="E46" s="8">
        <v>1</v>
      </c>
      <c r="F46" s="8">
        <v>1</v>
      </c>
      <c r="G46" s="8">
        <v>2</v>
      </c>
      <c r="H46" s="8">
        <v>2</v>
      </c>
      <c r="I46" s="8">
        <v>3</v>
      </c>
      <c r="J46" s="8">
        <v>2</v>
      </c>
      <c r="K46" s="8">
        <v>12</v>
      </c>
      <c r="L46" s="8">
        <v>13</v>
      </c>
      <c r="M46" s="8">
        <v>17</v>
      </c>
      <c r="N46" s="8">
        <v>20</v>
      </c>
      <c r="O46" s="8">
        <v>21</v>
      </c>
      <c r="P46" s="8">
        <v>21</v>
      </c>
      <c r="Q46" s="8">
        <v>22</v>
      </c>
      <c r="R46" s="8">
        <v>22</v>
      </c>
      <c r="S46" s="8">
        <v>22</v>
      </c>
      <c r="T46" s="8">
        <v>22</v>
      </c>
      <c r="U46" s="8">
        <v>59</v>
      </c>
      <c r="V46" s="8">
        <v>69</v>
      </c>
      <c r="W46" s="8">
        <v>73</v>
      </c>
      <c r="X46" s="8">
        <f>VLOOKUP(A46,[1]UTLA!$A:$C,3,FALSE)</f>
        <v>73</v>
      </c>
    </row>
    <row r="47" spans="1:24" s="9" customFormat="1" x14ac:dyDescent="0.25">
      <c r="A47" s="7" t="s">
        <v>150</v>
      </c>
      <c r="B47" s="7" t="s">
        <v>151</v>
      </c>
      <c r="C47" s="8">
        <v>0</v>
      </c>
      <c r="D47" s="8">
        <v>1</v>
      </c>
      <c r="E47" s="8">
        <v>1</v>
      </c>
      <c r="F47" s="8">
        <v>1</v>
      </c>
      <c r="G47" s="8">
        <v>4</v>
      </c>
      <c r="H47" s="8">
        <v>5</v>
      </c>
      <c r="I47" s="8">
        <v>6</v>
      </c>
      <c r="J47" s="8">
        <v>6</v>
      </c>
      <c r="K47" s="8">
        <v>9</v>
      </c>
      <c r="L47" s="8">
        <v>10</v>
      </c>
      <c r="M47" s="8">
        <v>13</v>
      </c>
      <c r="N47" s="8">
        <v>13</v>
      </c>
      <c r="O47" s="8">
        <v>13</v>
      </c>
      <c r="P47" s="8">
        <v>13</v>
      </c>
      <c r="Q47" s="8">
        <v>13</v>
      </c>
      <c r="R47" s="8">
        <v>13</v>
      </c>
      <c r="S47" s="8">
        <v>13</v>
      </c>
      <c r="T47" s="8">
        <v>14</v>
      </c>
      <c r="U47" s="8">
        <v>37</v>
      </c>
      <c r="V47" s="8">
        <v>44</v>
      </c>
      <c r="W47" s="8">
        <v>48</v>
      </c>
      <c r="X47" s="8">
        <f>VLOOKUP(A47,[1]UTLA!$A:$C,3,FALSE)</f>
        <v>48</v>
      </c>
    </row>
    <row r="48" spans="1:24" s="9" customFormat="1" x14ac:dyDescent="0.25">
      <c r="A48" s="7" t="s">
        <v>194</v>
      </c>
      <c r="B48" s="7" t="s">
        <v>195</v>
      </c>
      <c r="C48" s="8">
        <v>3</v>
      </c>
      <c r="D48" s="8">
        <v>3</v>
      </c>
      <c r="E48" s="8">
        <v>3</v>
      </c>
      <c r="F48" s="8">
        <v>3</v>
      </c>
      <c r="G48" s="8">
        <v>4</v>
      </c>
      <c r="H48" s="8">
        <v>6</v>
      </c>
      <c r="I48" s="8">
        <v>5</v>
      </c>
      <c r="J48" s="8">
        <v>6</v>
      </c>
      <c r="K48" s="8">
        <v>8</v>
      </c>
      <c r="L48" s="8">
        <v>10</v>
      </c>
      <c r="M48" s="8">
        <v>9</v>
      </c>
      <c r="N48" s="8">
        <v>12</v>
      </c>
      <c r="O48" s="8">
        <v>13</v>
      </c>
      <c r="P48" s="8">
        <v>13</v>
      </c>
      <c r="Q48" s="8">
        <v>13</v>
      </c>
      <c r="R48" s="8">
        <v>13</v>
      </c>
      <c r="S48" s="8">
        <v>13</v>
      </c>
      <c r="T48" s="8">
        <v>13</v>
      </c>
      <c r="U48" s="8">
        <v>22</v>
      </c>
      <c r="V48" s="8">
        <v>23</v>
      </c>
      <c r="W48" s="8">
        <v>23</v>
      </c>
      <c r="X48" s="8">
        <f>VLOOKUP(A48,[1]UTLA!$A:$C,3,FALSE)</f>
        <v>23</v>
      </c>
    </row>
    <row r="49" spans="1:24" s="9" customFormat="1" x14ac:dyDescent="0.25">
      <c r="A49" s="7" t="s">
        <v>240</v>
      </c>
      <c r="B49" s="7" t="s">
        <v>241</v>
      </c>
      <c r="C49" s="8">
        <v>1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4</v>
      </c>
      <c r="J49" s="8">
        <v>3</v>
      </c>
      <c r="K49" s="8">
        <v>3</v>
      </c>
      <c r="L49" s="8">
        <v>4</v>
      </c>
      <c r="M49" s="8">
        <v>5</v>
      </c>
      <c r="N49" s="8">
        <v>7</v>
      </c>
      <c r="O49" s="8">
        <v>7</v>
      </c>
      <c r="P49" s="8">
        <v>11</v>
      </c>
      <c r="Q49" s="8">
        <v>17</v>
      </c>
      <c r="R49" s="8">
        <v>25</v>
      </c>
      <c r="S49" s="8">
        <v>29</v>
      </c>
      <c r="T49" s="8">
        <v>38</v>
      </c>
      <c r="U49" s="8">
        <v>58</v>
      </c>
      <c r="V49" s="8">
        <v>71</v>
      </c>
      <c r="W49" s="8">
        <v>82</v>
      </c>
      <c r="X49" s="8">
        <f>VLOOKUP(A49,[1]UTLA!$A:$C,3,FALSE)</f>
        <v>94</v>
      </c>
    </row>
    <row r="50" spans="1:24" s="9" customFormat="1" x14ac:dyDescent="0.25">
      <c r="A50" s="7" t="s">
        <v>164</v>
      </c>
      <c r="B50" s="7" t="s">
        <v>165</v>
      </c>
      <c r="C50" s="8">
        <v>8</v>
      </c>
      <c r="D50" s="8">
        <v>8</v>
      </c>
      <c r="E50" s="8">
        <v>8</v>
      </c>
      <c r="F50" s="8">
        <v>8</v>
      </c>
      <c r="G50" s="8">
        <v>9</v>
      </c>
      <c r="H50" s="8">
        <v>9</v>
      </c>
      <c r="I50" s="8">
        <v>10</v>
      </c>
      <c r="J50" s="8">
        <v>10</v>
      </c>
      <c r="K50" s="8">
        <v>9</v>
      </c>
      <c r="L50" s="8">
        <v>11</v>
      </c>
      <c r="M50" s="8">
        <v>12</v>
      </c>
      <c r="N50" s="8">
        <v>14</v>
      </c>
      <c r="O50" s="8">
        <v>17</v>
      </c>
      <c r="P50" s="8">
        <v>17</v>
      </c>
      <c r="Q50" s="8">
        <v>17</v>
      </c>
      <c r="R50" s="8">
        <v>25</v>
      </c>
      <c r="S50" s="8">
        <v>25</v>
      </c>
      <c r="T50" s="8">
        <v>30</v>
      </c>
      <c r="U50" s="8">
        <v>33</v>
      </c>
      <c r="V50" s="8">
        <v>33</v>
      </c>
      <c r="W50" s="8">
        <v>33</v>
      </c>
      <c r="X50" s="8">
        <f>VLOOKUP(A50,[1]UTLA!$A:$C,3,FALSE)</f>
        <v>33</v>
      </c>
    </row>
    <row r="51" spans="1:24" s="9" customFormat="1" x14ac:dyDescent="0.25">
      <c r="A51" s="7" t="s">
        <v>242</v>
      </c>
      <c r="B51" s="7" t="s">
        <v>243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3</v>
      </c>
      <c r="L51" s="8">
        <v>4</v>
      </c>
      <c r="M51" s="8">
        <v>5</v>
      </c>
      <c r="N51" s="8">
        <v>13</v>
      </c>
      <c r="O51" s="8">
        <v>22</v>
      </c>
      <c r="P51" s="8">
        <v>25</v>
      </c>
      <c r="Q51" s="8">
        <v>25</v>
      </c>
      <c r="R51" s="8">
        <v>29</v>
      </c>
      <c r="S51" s="8">
        <v>33</v>
      </c>
      <c r="T51" s="8">
        <v>42</v>
      </c>
      <c r="U51" s="8">
        <v>50</v>
      </c>
      <c r="V51" s="8">
        <v>64</v>
      </c>
      <c r="W51" s="8">
        <v>70</v>
      </c>
      <c r="X51" s="8">
        <f>VLOOKUP(A51,[1]UTLA!$A:$C,3,FALSE)</f>
        <v>72</v>
      </c>
    </row>
    <row r="52" spans="1:24" s="9" customFormat="1" x14ac:dyDescent="0.25">
      <c r="A52" s="7" t="s">
        <v>210</v>
      </c>
      <c r="B52" s="7" t="s">
        <v>211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</v>
      </c>
      <c r="J52" s="8">
        <v>1</v>
      </c>
      <c r="K52" s="8">
        <v>3</v>
      </c>
      <c r="L52" s="8">
        <v>4</v>
      </c>
      <c r="M52" s="8">
        <v>7</v>
      </c>
      <c r="N52" s="8">
        <v>7</v>
      </c>
      <c r="O52" s="8">
        <v>8</v>
      </c>
      <c r="P52" s="8">
        <v>11</v>
      </c>
      <c r="Q52" s="8">
        <v>11</v>
      </c>
      <c r="R52" s="8">
        <v>24</v>
      </c>
      <c r="S52" s="8">
        <v>28</v>
      </c>
      <c r="T52" s="8">
        <v>32</v>
      </c>
      <c r="U52" s="8">
        <v>37</v>
      </c>
      <c r="V52" s="8">
        <v>41</v>
      </c>
      <c r="W52" s="8">
        <v>43</v>
      </c>
      <c r="X52" s="8">
        <f>VLOOKUP(A52,[1]UTLA!$A:$C,3,FALSE)</f>
        <v>68</v>
      </c>
    </row>
    <row r="53" spans="1:24" s="9" customFormat="1" x14ac:dyDescent="0.25">
      <c r="A53" s="7" t="s">
        <v>292</v>
      </c>
      <c r="B53" s="7" t="s">
        <v>293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2</v>
      </c>
      <c r="I53" s="8">
        <v>2</v>
      </c>
      <c r="J53" s="8">
        <v>1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  <c r="S53" s="8">
        <v>3</v>
      </c>
      <c r="T53" s="8">
        <v>7</v>
      </c>
      <c r="U53" s="8">
        <v>8</v>
      </c>
      <c r="V53" s="8">
        <v>10</v>
      </c>
      <c r="W53" s="8">
        <v>10</v>
      </c>
      <c r="X53" s="8">
        <f>VLOOKUP(A53,[1]UTLA!$A:$C,3,FALSE)</f>
        <v>11</v>
      </c>
    </row>
    <row r="54" spans="1:24" s="9" customFormat="1" x14ac:dyDescent="0.25">
      <c r="A54" s="7" t="s">
        <v>236</v>
      </c>
      <c r="B54" s="7" t="s">
        <v>237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3</v>
      </c>
      <c r="M54" s="8">
        <v>5</v>
      </c>
      <c r="N54" s="8">
        <v>7</v>
      </c>
      <c r="O54" s="8">
        <v>11</v>
      </c>
      <c r="P54" s="8">
        <v>11</v>
      </c>
      <c r="Q54" s="8">
        <v>14</v>
      </c>
      <c r="R54" s="8">
        <v>18</v>
      </c>
      <c r="S54" s="8">
        <v>25</v>
      </c>
      <c r="T54" s="8">
        <v>29</v>
      </c>
      <c r="U54" s="8">
        <v>56</v>
      </c>
      <c r="V54" s="8">
        <v>69</v>
      </c>
      <c r="W54" s="8">
        <v>81</v>
      </c>
      <c r="X54" s="8">
        <f>VLOOKUP(A54,[1]UTLA!$A:$C,3,FALSE)</f>
        <v>100</v>
      </c>
    </row>
    <row r="55" spans="1:24" s="9" customFormat="1" x14ac:dyDescent="0.25">
      <c r="A55" s="7" t="s">
        <v>192</v>
      </c>
      <c r="B55" s="7" t="s">
        <v>193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0</v>
      </c>
      <c r="K55" s="8">
        <v>7</v>
      </c>
      <c r="L55" s="8">
        <v>8</v>
      </c>
      <c r="M55" s="8">
        <v>9</v>
      </c>
      <c r="N55" s="8">
        <v>9</v>
      </c>
      <c r="O55" s="8">
        <v>11</v>
      </c>
      <c r="P55" s="8">
        <v>18</v>
      </c>
      <c r="Q55" s="8">
        <v>18</v>
      </c>
      <c r="R55" s="8">
        <v>25</v>
      </c>
      <c r="S55" s="8">
        <v>30</v>
      </c>
      <c r="T55" s="8">
        <v>31</v>
      </c>
      <c r="U55" s="8">
        <v>35</v>
      </c>
      <c r="V55" s="8">
        <v>42</v>
      </c>
      <c r="W55" s="8">
        <v>54</v>
      </c>
      <c r="X55" s="8">
        <f>VLOOKUP(A55,[1]UTLA!$A:$C,3,FALSE)</f>
        <v>61</v>
      </c>
    </row>
    <row r="56" spans="1:24" s="9" customFormat="1" x14ac:dyDescent="0.25">
      <c r="A56" s="7" t="s">
        <v>212</v>
      </c>
      <c r="B56" s="7" t="s">
        <v>213</v>
      </c>
      <c r="C56" s="8">
        <v>0</v>
      </c>
      <c r="D56" s="8">
        <v>0</v>
      </c>
      <c r="E56" s="8">
        <v>0</v>
      </c>
      <c r="F56" s="8">
        <v>2</v>
      </c>
      <c r="G56" s="8">
        <v>3</v>
      </c>
      <c r="H56" s="8">
        <v>3</v>
      </c>
      <c r="I56" s="8">
        <v>4</v>
      </c>
      <c r="J56" s="8">
        <v>4</v>
      </c>
      <c r="K56" s="8">
        <v>5</v>
      </c>
      <c r="L56" s="8">
        <v>5</v>
      </c>
      <c r="M56" s="8">
        <v>7</v>
      </c>
      <c r="N56" s="8">
        <v>10</v>
      </c>
      <c r="O56" s="8">
        <v>10</v>
      </c>
      <c r="P56" s="8">
        <v>11</v>
      </c>
      <c r="Q56" s="8">
        <v>16</v>
      </c>
      <c r="R56" s="8">
        <v>18</v>
      </c>
      <c r="S56" s="8">
        <v>18</v>
      </c>
      <c r="T56" s="8">
        <v>24</v>
      </c>
      <c r="U56" s="8">
        <v>25</v>
      </c>
      <c r="V56" s="8">
        <v>31</v>
      </c>
      <c r="W56" s="8">
        <v>34</v>
      </c>
      <c r="X56" s="8">
        <f>VLOOKUP(A56,[1]UTLA!$A:$C,3,FALSE)</f>
        <v>45</v>
      </c>
    </row>
    <row r="57" spans="1:24" s="9" customFormat="1" x14ac:dyDescent="0.25">
      <c r="A57" s="7" t="s">
        <v>278</v>
      </c>
      <c r="B57" s="7" t="s">
        <v>279</v>
      </c>
      <c r="C57" s="8">
        <v>0</v>
      </c>
      <c r="D57" s="8">
        <v>1</v>
      </c>
      <c r="E57" s="8">
        <v>2</v>
      </c>
      <c r="F57" s="8">
        <v>2</v>
      </c>
      <c r="G57" s="8">
        <v>3</v>
      </c>
      <c r="H57" s="8">
        <v>3</v>
      </c>
      <c r="I57" s="8">
        <v>4</v>
      </c>
      <c r="J57" s="8">
        <v>2</v>
      </c>
      <c r="K57" s="8">
        <v>2</v>
      </c>
      <c r="L57" s="8">
        <v>3</v>
      </c>
      <c r="M57" s="8">
        <v>3</v>
      </c>
      <c r="N57" s="8">
        <v>3</v>
      </c>
      <c r="O57" s="8">
        <v>3</v>
      </c>
      <c r="P57" s="8">
        <v>3</v>
      </c>
      <c r="Q57" s="8">
        <v>10</v>
      </c>
      <c r="R57" s="8">
        <v>27</v>
      </c>
      <c r="S57" s="8">
        <v>33</v>
      </c>
      <c r="T57" s="8">
        <v>44</v>
      </c>
      <c r="U57" s="8">
        <v>53</v>
      </c>
      <c r="V57" s="8">
        <v>56</v>
      </c>
      <c r="W57" s="8">
        <v>67</v>
      </c>
      <c r="X57" s="8">
        <f>VLOOKUP(A57,[1]UTLA!$A:$C,3,FALSE)</f>
        <v>78</v>
      </c>
    </row>
    <row r="58" spans="1:24" s="9" customFormat="1" x14ac:dyDescent="0.25">
      <c r="A58" s="7" t="s">
        <v>178</v>
      </c>
      <c r="B58" s="7" t="s">
        <v>179</v>
      </c>
      <c r="C58" s="8">
        <v>4</v>
      </c>
      <c r="D58" s="8">
        <v>4</v>
      </c>
      <c r="E58" s="8">
        <v>5</v>
      </c>
      <c r="F58" s="8">
        <v>5</v>
      </c>
      <c r="G58" s="8">
        <v>5</v>
      </c>
      <c r="H58" s="8">
        <v>4</v>
      </c>
      <c r="I58" s="8">
        <v>5</v>
      </c>
      <c r="J58" s="8">
        <v>8</v>
      </c>
      <c r="K58" s="8">
        <v>10</v>
      </c>
      <c r="L58" s="8">
        <v>10</v>
      </c>
      <c r="M58" s="8">
        <v>10</v>
      </c>
      <c r="N58" s="8">
        <v>16</v>
      </c>
      <c r="O58" s="8">
        <v>20</v>
      </c>
      <c r="P58" s="8">
        <v>20</v>
      </c>
      <c r="Q58" s="8">
        <v>25</v>
      </c>
      <c r="R58" s="8">
        <v>30</v>
      </c>
      <c r="S58" s="8">
        <v>37</v>
      </c>
      <c r="T58" s="8">
        <v>43</v>
      </c>
      <c r="U58" s="8">
        <v>48</v>
      </c>
      <c r="V58" s="8">
        <v>56</v>
      </c>
      <c r="W58" s="8">
        <v>64</v>
      </c>
      <c r="X58" s="8">
        <f>VLOOKUP(A58,[1]UTLA!$A:$C,3,FALSE)</f>
        <v>69</v>
      </c>
    </row>
    <row r="59" spans="1:24" s="9" customFormat="1" x14ac:dyDescent="0.25">
      <c r="A59" s="7" t="s">
        <v>162</v>
      </c>
      <c r="B59" s="7" t="s">
        <v>163</v>
      </c>
      <c r="C59" s="8">
        <v>3</v>
      </c>
      <c r="D59" s="8">
        <v>4</v>
      </c>
      <c r="E59" s="8">
        <v>4</v>
      </c>
      <c r="F59" s="8">
        <v>4</v>
      </c>
      <c r="G59" s="8">
        <v>4</v>
      </c>
      <c r="H59" s="8">
        <v>5</v>
      </c>
      <c r="I59" s="8">
        <v>5</v>
      </c>
      <c r="J59" s="8">
        <v>7</v>
      </c>
      <c r="K59" s="8">
        <v>7</v>
      </c>
      <c r="L59" s="8">
        <v>9</v>
      </c>
      <c r="M59" s="8">
        <v>12</v>
      </c>
      <c r="N59" s="8">
        <v>17</v>
      </c>
      <c r="O59" s="8">
        <v>20</v>
      </c>
      <c r="P59" s="8">
        <v>23</v>
      </c>
      <c r="Q59" s="8">
        <v>28</v>
      </c>
      <c r="R59" s="8">
        <v>34</v>
      </c>
      <c r="S59" s="8">
        <v>39</v>
      </c>
      <c r="T59" s="8">
        <v>43</v>
      </c>
      <c r="U59" s="8">
        <v>54</v>
      </c>
      <c r="V59" s="8">
        <v>58</v>
      </c>
      <c r="W59" s="8">
        <v>67</v>
      </c>
      <c r="X59" s="8">
        <f>VLOOKUP(A59,[1]UTLA!$A:$C,3,FALSE)</f>
        <v>76</v>
      </c>
    </row>
    <row r="60" spans="1:24" s="9" customFormat="1" x14ac:dyDescent="0.25">
      <c r="A60" s="7" t="s">
        <v>302</v>
      </c>
      <c r="B60" s="7" t="s">
        <v>303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1</v>
      </c>
      <c r="O60" s="8">
        <v>4</v>
      </c>
      <c r="P60" s="8">
        <v>4</v>
      </c>
      <c r="Q60" s="8">
        <v>7</v>
      </c>
      <c r="R60" s="8">
        <v>7</v>
      </c>
      <c r="S60" s="8">
        <v>7</v>
      </c>
      <c r="T60" s="8">
        <v>10</v>
      </c>
      <c r="U60" s="8">
        <v>20</v>
      </c>
      <c r="V60" s="8">
        <v>25</v>
      </c>
      <c r="W60" s="8">
        <v>32</v>
      </c>
      <c r="X60" s="8">
        <f>VLOOKUP(A60,[1]UTLA!$A:$C,3,FALSE)</f>
        <v>34</v>
      </c>
    </row>
    <row r="61" spans="1:24" s="9" customFormat="1" x14ac:dyDescent="0.25">
      <c r="A61" s="7" t="s">
        <v>222</v>
      </c>
      <c r="B61" s="7" t="s">
        <v>223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3</v>
      </c>
      <c r="J61" s="8">
        <v>4</v>
      </c>
      <c r="K61" s="8">
        <v>6</v>
      </c>
      <c r="L61" s="8">
        <v>6</v>
      </c>
      <c r="M61" s="8">
        <v>7</v>
      </c>
      <c r="N61" s="8">
        <v>8</v>
      </c>
      <c r="O61" s="8">
        <v>11</v>
      </c>
      <c r="P61" s="8">
        <v>14</v>
      </c>
      <c r="Q61" s="8">
        <v>19</v>
      </c>
      <c r="R61" s="8">
        <v>22</v>
      </c>
      <c r="S61" s="8">
        <v>24</v>
      </c>
      <c r="T61" s="8">
        <v>28</v>
      </c>
      <c r="U61" s="8">
        <v>42</v>
      </c>
      <c r="V61" s="8">
        <v>48</v>
      </c>
      <c r="W61" s="8">
        <v>56</v>
      </c>
      <c r="X61" s="8">
        <f>VLOOKUP(A61,[1]UTLA!$A:$C,3,FALSE)</f>
        <v>60</v>
      </c>
    </row>
    <row r="62" spans="1:24" s="9" customFormat="1" x14ac:dyDescent="0.25">
      <c r="A62" s="7" t="s">
        <v>230</v>
      </c>
      <c r="B62" s="7" t="s">
        <v>231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4</v>
      </c>
      <c r="M62" s="8">
        <v>6</v>
      </c>
      <c r="N62" s="8">
        <v>7</v>
      </c>
      <c r="O62" s="8">
        <v>10</v>
      </c>
      <c r="P62" s="8">
        <v>10</v>
      </c>
      <c r="Q62" s="8">
        <v>10</v>
      </c>
      <c r="R62" s="8">
        <v>13</v>
      </c>
      <c r="S62" s="8">
        <v>19</v>
      </c>
      <c r="T62" s="8">
        <v>23</v>
      </c>
      <c r="U62" s="8">
        <v>45</v>
      </c>
      <c r="V62" s="8">
        <v>53</v>
      </c>
      <c r="W62" s="8">
        <v>61</v>
      </c>
      <c r="X62" s="8">
        <f>VLOOKUP(A62,[1]UTLA!$A:$C,3,FALSE)</f>
        <v>67</v>
      </c>
    </row>
    <row r="63" spans="1:24" s="9" customFormat="1" x14ac:dyDescent="0.25">
      <c r="A63" s="7" t="s">
        <v>190</v>
      </c>
      <c r="B63" s="7" t="s">
        <v>191</v>
      </c>
      <c r="C63" s="8">
        <v>2</v>
      </c>
      <c r="D63" s="8">
        <v>3</v>
      </c>
      <c r="E63" s="8">
        <v>3</v>
      </c>
      <c r="F63" s="8">
        <v>3</v>
      </c>
      <c r="G63" s="8">
        <v>3</v>
      </c>
      <c r="H63" s="8">
        <v>4</v>
      </c>
      <c r="I63" s="8">
        <v>5</v>
      </c>
      <c r="J63" s="8">
        <v>5</v>
      </c>
      <c r="K63" s="8">
        <v>6</v>
      </c>
      <c r="L63" s="8">
        <v>7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15</v>
      </c>
      <c r="U63" s="8">
        <v>20</v>
      </c>
      <c r="V63" s="8">
        <v>25</v>
      </c>
      <c r="W63" s="8">
        <v>34</v>
      </c>
      <c r="X63" s="8">
        <f>VLOOKUP(A63,[1]UTLA!$A:$C,3,FALSE)</f>
        <v>39</v>
      </c>
    </row>
    <row r="64" spans="1:24" s="9" customFormat="1" x14ac:dyDescent="0.25">
      <c r="A64" s="7" t="s">
        <v>214</v>
      </c>
      <c r="B64" s="7" t="s">
        <v>215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5</v>
      </c>
      <c r="M64" s="8">
        <v>7</v>
      </c>
      <c r="N64" s="8">
        <v>7</v>
      </c>
      <c r="O64" s="8">
        <v>8</v>
      </c>
      <c r="P64" s="8">
        <v>11</v>
      </c>
      <c r="Q64" s="8">
        <v>14</v>
      </c>
      <c r="R64" s="8">
        <v>15</v>
      </c>
      <c r="S64" s="8">
        <v>23</v>
      </c>
      <c r="T64" s="8">
        <v>25</v>
      </c>
      <c r="U64" s="8">
        <v>29</v>
      </c>
      <c r="V64" s="8">
        <v>30</v>
      </c>
      <c r="W64" s="8">
        <v>36</v>
      </c>
      <c r="X64" s="8">
        <f>VLOOKUP(A64,[1]UTLA!$A:$C,3,FALSE)</f>
        <v>45</v>
      </c>
    </row>
    <row r="65" spans="1:24" s="9" customFormat="1" x14ac:dyDescent="0.25">
      <c r="A65" s="7" t="s">
        <v>188</v>
      </c>
      <c r="B65" s="7" t="s">
        <v>189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3</v>
      </c>
      <c r="K65" s="8">
        <v>5</v>
      </c>
      <c r="L65" s="8">
        <v>7</v>
      </c>
      <c r="M65" s="8">
        <v>9</v>
      </c>
      <c r="N65" s="8">
        <v>13</v>
      </c>
      <c r="O65" s="8">
        <v>15</v>
      </c>
      <c r="P65" s="8">
        <v>17</v>
      </c>
      <c r="Q65" s="8">
        <v>18</v>
      </c>
      <c r="R65" s="8">
        <v>19</v>
      </c>
      <c r="S65" s="8">
        <v>21</v>
      </c>
      <c r="T65" s="8">
        <v>25</v>
      </c>
      <c r="U65" s="8">
        <v>27</v>
      </c>
      <c r="V65" s="8">
        <v>33</v>
      </c>
      <c r="W65" s="8">
        <v>42</v>
      </c>
      <c r="X65" s="8">
        <f>VLOOKUP(A65,[1]UTLA!$A:$C,3,FALSE)</f>
        <v>47</v>
      </c>
    </row>
    <row r="66" spans="1:24" s="9" customFormat="1" x14ac:dyDescent="0.25">
      <c r="A66" s="7" t="s">
        <v>204</v>
      </c>
      <c r="B66" s="7" t="s">
        <v>205</v>
      </c>
      <c r="C66" s="8">
        <v>3</v>
      </c>
      <c r="D66" s="8">
        <v>3</v>
      </c>
      <c r="E66" s="8">
        <v>3</v>
      </c>
      <c r="F66" s="8">
        <v>3</v>
      </c>
      <c r="G66" s="8">
        <v>3</v>
      </c>
      <c r="H66" s="8">
        <v>3</v>
      </c>
      <c r="I66" s="8">
        <v>3</v>
      </c>
      <c r="J66" s="8">
        <v>6</v>
      </c>
      <c r="K66" s="8">
        <v>7</v>
      </c>
      <c r="L66" s="8">
        <v>7</v>
      </c>
      <c r="M66" s="8">
        <v>8</v>
      </c>
      <c r="N66" s="8">
        <v>10</v>
      </c>
      <c r="O66" s="8">
        <v>11</v>
      </c>
      <c r="P66" s="8">
        <v>14</v>
      </c>
      <c r="Q66" s="8">
        <v>15</v>
      </c>
      <c r="R66" s="8">
        <v>17</v>
      </c>
      <c r="S66" s="8">
        <v>23</v>
      </c>
      <c r="T66" s="8">
        <v>27</v>
      </c>
      <c r="U66" s="8">
        <v>30</v>
      </c>
      <c r="V66" s="8">
        <v>40</v>
      </c>
      <c r="W66" s="8">
        <v>55</v>
      </c>
      <c r="X66" s="8">
        <f>VLOOKUP(A66,[1]UTLA!$A:$C,3,FALSE)</f>
        <v>59</v>
      </c>
    </row>
    <row r="67" spans="1:24" s="9" customFormat="1" x14ac:dyDescent="0.25">
      <c r="A67" s="7" t="s">
        <v>106</v>
      </c>
      <c r="B67" s="7" t="s">
        <v>107</v>
      </c>
      <c r="C67" s="8">
        <v>5</v>
      </c>
      <c r="D67" s="8">
        <v>5</v>
      </c>
      <c r="E67" s="8">
        <v>5</v>
      </c>
      <c r="F67" s="8">
        <v>7</v>
      </c>
      <c r="G67" s="8">
        <v>7</v>
      </c>
      <c r="H67" s="8">
        <v>9</v>
      </c>
      <c r="I67" s="8">
        <v>9</v>
      </c>
      <c r="J67" s="8">
        <v>8</v>
      </c>
      <c r="K67" s="8">
        <v>14</v>
      </c>
      <c r="L67" s="8">
        <v>18</v>
      </c>
      <c r="M67" s="8">
        <v>21</v>
      </c>
      <c r="N67" s="8">
        <v>26</v>
      </c>
      <c r="O67" s="8">
        <v>28</v>
      </c>
      <c r="P67" s="8">
        <v>31</v>
      </c>
      <c r="Q67" s="8">
        <v>37</v>
      </c>
      <c r="R67" s="8">
        <v>41</v>
      </c>
      <c r="S67" s="8">
        <v>45</v>
      </c>
      <c r="T67" s="8">
        <v>55</v>
      </c>
      <c r="U67" s="8">
        <v>63</v>
      </c>
      <c r="V67" s="8">
        <v>76</v>
      </c>
      <c r="W67" s="8">
        <v>91</v>
      </c>
      <c r="X67" s="8">
        <f>VLOOKUP(A67,[1]UTLA!$A:$C,3,FALSE)</f>
        <v>109</v>
      </c>
    </row>
    <row r="68" spans="1:24" s="9" customFormat="1" x14ac:dyDescent="0.25">
      <c r="A68" s="7" t="s">
        <v>138</v>
      </c>
      <c r="B68" s="7" t="s">
        <v>139</v>
      </c>
      <c r="C68" s="8">
        <v>4</v>
      </c>
      <c r="D68" s="8">
        <v>4</v>
      </c>
      <c r="E68" s="8">
        <v>4</v>
      </c>
      <c r="F68" s="8">
        <v>4</v>
      </c>
      <c r="G68" s="8">
        <v>6</v>
      </c>
      <c r="H68" s="8">
        <v>6</v>
      </c>
      <c r="I68" s="8">
        <v>6</v>
      </c>
      <c r="J68" s="8">
        <v>10</v>
      </c>
      <c r="K68" s="8">
        <v>10</v>
      </c>
      <c r="L68" s="8">
        <v>12</v>
      </c>
      <c r="M68" s="8">
        <v>14</v>
      </c>
      <c r="N68" s="8">
        <v>14</v>
      </c>
      <c r="O68" s="8">
        <v>15</v>
      </c>
      <c r="P68" s="8">
        <v>23</v>
      </c>
      <c r="Q68" s="8">
        <v>28</v>
      </c>
      <c r="R68" s="8">
        <v>34</v>
      </c>
      <c r="S68" s="8">
        <v>42</v>
      </c>
      <c r="T68" s="8">
        <v>48</v>
      </c>
      <c r="U68" s="8">
        <v>51</v>
      </c>
      <c r="V68" s="8">
        <v>73</v>
      </c>
      <c r="W68" s="8">
        <v>82</v>
      </c>
      <c r="X68" s="8">
        <f>VLOOKUP(A68,[1]UTLA!$A:$C,3,FALSE)</f>
        <v>101</v>
      </c>
    </row>
    <row r="69" spans="1:24" s="9" customFormat="1" x14ac:dyDescent="0.25">
      <c r="A69" s="7" t="s">
        <v>184</v>
      </c>
      <c r="B69" s="7" t="s">
        <v>185</v>
      </c>
      <c r="C69" s="8">
        <v>0</v>
      </c>
      <c r="D69" s="8">
        <v>0</v>
      </c>
      <c r="E69" s="8">
        <v>1</v>
      </c>
      <c r="F69" s="8">
        <v>1</v>
      </c>
      <c r="G69" s="8">
        <v>2</v>
      </c>
      <c r="H69" s="8">
        <v>2</v>
      </c>
      <c r="I69" s="8">
        <v>2</v>
      </c>
      <c r="J69" s="8">
        <v>4</v>
      </c>
      <c r="K69" s="8">
        <v>4</v>
      </c>
      <c r="L69" s="8">
        <v>6</v>
      </c>
      <c r="M69" s="8">
        <v>9</v>
      </c>
      <c r="N69" s="8">
        <v>12</v>
      </c>
      <c r="O69" s="8">
        <v>13</v>
      </c>
      <c r="P69" s="8">
        <v>15</v>
      </c>
      <c r="Q69" s="8">
        <v>19</v>
      </c>
      <c r="R69" s="8">
        <v>24</v>
      </c>
      <c r="S69" s="8">
        <v>29</v>
      </c>
      <c r="T69" s="8">
        <v>38</v>
      </c>
      <c r="U69" s="8">
        <v>40</v>
      </c>
      <c r="V69" s="8">
        <v>52</v>
      </c>
      <c r="W69" s="8">
        <v>65</v>
      </c>
      <c r="X69" s="8">
        <f>VLOOKUP(A69,[1]UTLA!$A:$C,3,FALSE)</f>
        <v>78</v>
      </c>
    </row>
    <row r="70" spans="1:24" s="9" customFormat="1" x14ac:dyDescent="0.25">
      <c r="A70" s="7" t="s">
        <v>182</v>
      </c>
      <c r="B70" s="7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1</v>
      </c>
      <c r="J70" s="8">
        <v>1</v>
      </c>
      <c r="K70" s="8">
        <v>4</v>
      </c>
      <c r="L70" s="8">
        <v>4</v>
      </c>
      <c r="M70" s="8">
        <v>9</v>
      </c>
      <c r="N70" s="8">
        <v>10</v>
      </c>
      <c r="O70" s="8">
        <v>12</v>
      </c>
      <c r="P70" s="8">
        <v>23</v>
      </c>
      <c r="Q70" s="8">
        <v>25</v>
      </c>
      <c r="R70" s="8">
        <v>31</v>
      </c>
      <c r="S70" s="8">
        <v>47</v>
      </c>
      <c r="T70" s="8">
        <v>52</v>
      </c>
      <c r="U70" s="8">
        <v>58</v>
      </c>
      <c r="V70" s="8">
        <v>78</v>
      </c>
      <c r="W70" s="8">
        <v>92</v>
      </c>
      <c r="X70" s="8">
        <f>VLOOKUP(A70,[1]UTLA!$A:$C,3,FALSE)</f>
        <v>104</v>
      </c>
    </row>
    <row r="71" spans="1:24" s="9" customFormat="1" x14ac:dyDescent="0.25">
      <c r="A71" s="7" t="s">
        <v>146</v>
      </c>
      <c r="B71" s="7" t="s">
        <v>147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3</v>
      </c>
      <c r="I71" s="8">
        <v>3</v>
      </c>
      <c r="J71" s="8">
        <v>3</v>
      </c>
      <c r="K71" s="8">
        <v>10</v>
      </c>
      <c r="L71" s="8">
        <v>10</v>
      </c>
      <c r="M71" s="8">
        <v>13</v>
      </c>
      <c r="N71" s="8">
        <v>21</v>
      </c>
      <c r="O71" s="8">
        <v>24</v>
      </c>
      <c r="P71" s="8">
        <v>29</v>
      </c>
      <c r="Q71" s="8">
        <v>36</v>
      </c>
      <c r="R71" s="8">
        <v>42</v>
      </c>
      <c r="S71" s="8">
        <v>45</v>
      </c>
      <c r="T71" s="8">
        <v>48</v>
      </c>
      <c r="U71" s="8">
        <v>59</v>
      </c>
      <c r="V71" s="8">
        <v>66</v>
      </c>
      <c r="W71" s="8">
        <v>79</v>
      </c>
      <c r="X71" s="8">
        <f>VLOOKUP(A71,[1]UTLA!$A:$C,3,FALSE)</f>
        <v>93</v>
      </c>
    </row>
    <row r="72" spans="1:24" s="9" customFormat="1" x14ac:dyDescent="0.25">
      <c r="A72" s="7" t="s">
        <v>142</v>
      </c>
      <c r="B72" s="7" t="s">
        <v>143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2</v>
      </c>
      <c r="I72" s="8">
        <v>3</v>
      </c>
      <c r="J72" s="8">
        <v>3</v>
      </c>
      <c r="K72" s="8">
        <v>10</v>
      </c>
      <c r="L72" s="8">
        <v>12</v>
      </c>
      <c r="M72" s="8">
        <v>14</v>
      </c>
      <c r="N72" s="8">
        <v>19</v>
      </c>
      <c r="O72" s="8">
        <v>21</v>
      </c>
      <c r="P72" s="8">
        <v>21</v>
      </c>
      <c r="Q72" s="8">
        <v>27</v>
      </c>
      <c r="R72" s="8">
        <v>32</v>
      </c>
      <c r="S72" s="8">
        <v>35</v>
      </c>
      <c r="T72" s="8">
        <v>40</v>
      </c>
      <c r="U72" s="8">
        <v>43</v>
      </c>
      <c r="V72" s="8">
        <v>52</v>
      </c>
      <c r="W72" s="8">
        <v>58</v>
      </c>
      <c r="X72" s="8">
        <f>VLOOKUP(A72,[1]UTLA!$A:$C,3,FALSE)</f>
        <v>62</v>
      </c>
    </row>
    <row r="73" spans="1:24" s="9" customFormat="1" x14ac:dyDescent="0.25">
      <c r="A73" s="7" t="s">
        <v>156</v>
      </c>
      <c r="B73" s="7" t="s">
        <v>157</v>
      </c>
      <c r="C73" s="8">
        <v>4</v>
      </c>
      <c r="D73" s="8">
        <v>4</v>
      </c>
      <c r="E73" s="8">
        <v>4</v>
      </c>
      <c r="F73" s="8">
        <v>4</v>
      </c>
      <c r="G73" s="8">
        <v>5</v>
      </c>
      <c r="H73" s="8">
        <v>7</v>
      </c>
      <c r="I73" s="8">
        <v>6</v>
      </c>
      <c r="J73" s="8">
        <v>7</v>
      </c>
      <c r="K73" s="8">
        <v>12</v>
      </c>
      <c r="L73" s="8">
        <v>14</v>
      </c>
      <c r="M73" s="8">
        <v>13</v>
      </c>
      <c r="N73" s="8">
        <v>15</v>
      </c>
      <c r="O73" s="8">
        <v>19</v>
      </c>
      <c r="P73" s="8">
        <v>23</v>
      </c>
      <c r="Q73" s="8">
        <v>28</v>
      </c>
      <c r="R73" s="8">
        <v>31</v>
      </c>
      <c r="S73" s="8">
        <v>40</v>
      </c>
      <c r="T73" s="8">
        <v>46</v>
      </c>
      <c r="U73" s="8">
        <v>53</v>
      </c>
      <c r="V73" s="8">
        <v>64</v>
      </c>
      <c r="W73" s="8">
        <v>77</v>
      </c>
      <c r="X73" s="8">
        <f>VLOOKUP(A73,[1]UTLA!$A:$C,3,FALSE)</f>
        <v>86</v>
      </c>
    </row>
    <row r="74" spans="1:24" s="9" customFormat="1" x14ac:dyDescent="0.25">
      <c r="A74" s="7" t="s">
        <v>260</v>
      </c>
      <c r="B74" s="7" t="s">
        <v>261</v>
      </c>
      <c r="C74" s="8">
        <v>3</v>
      </c>
      <c r="D74" s="8">
        <v>3</v>
      </c>
      <c r="E74" s="8">
        <v>3</v>
      </c>
      <c r="F74" s="8">
        <v>3</v>
      </c>
      <c r="G74" s="8">
        <v>3</v>
      </c>
      <c r="H74" s="8">
        <v>3</v>
      </c>
      <c r="I74" s="8">
        <v>3</v>
      </c>
      <c r="J74" s="8">
        <v>3</v>
      </c>
      <c r="K74" s="8">
        <v>4</v>
      </c>
      <c r="L74" s="8">
        <v>4</v>
      </c>
      <c r="M74" s="8">
        <v>4</v>
      </c>
      <c r="N74" s="8">
        <v>6</v>
      </c>
      <c r="O74" s="8">
        <v>9</v>
      </c>
      <c r="P74" s="8">
        <v>9</v>
      </c>
      <c r="Q74" s="8">
        <v>9</v>
      </c>
      <c r="R74" s="8">
        <v>11</v>
      </c>
      <c r="S74" s="8">
        <v>14</v>
      </c>
      <c r="T74" s="8">
        <v>16</v>
      </c>
      <c r="U74" s="8">
        <v>21</v>
      </c>
      <c r="V74" s="8">
        <v>30</v>
      </c>
      <c r="W74" s="8">
        <v>39</v>
      </c>
      <c r="X74" s="8">
        <f>VLOOKUP(A74,[1]UTLA!$A:$C,3,FALSE)</f>
        <v>53</v>
      </c>
    </row>
    <row r="75" spans="1:24" s="9" customFormat="1" x14ac:dyDescent="0.25">
      <c r="A75" s="7" t="s">
        <v>264</v>
      </c>
      <c r="B75" s="7" t="s">
        <v>265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>
        <v>3</v>
      </c>
      <c r="N75" s="8">
        <v>3</v>
      </c>
      <c r="O75" s="8">
        <v>4</v>
      </c>
      <c r="P75" s="8">
        <v>4</v>
      </c>
      <c r="Q75" s="8">
        <v>5</v>
      </c>
      <c r="R75" s="8">
        <v>8</v>
      </c>
      <c r="S75" s="8">
        <v>9</v>
      </c>
      <c r="T75" s="8">
        <v>12</v>
      </c>
      <c r="U75" s="8">
        <v>15</v>
      </c>
      <c r="V75" s="8">
        <v>19</v>
      </c>
      <c r="W75" s="8">
        <v>26</v>
      </c>
      <c r="X75" s="8">
        <f>VLOOKUP(A75,[1]UTLA!$A:$C,3,FALSE)</f>
        <v>34</v>
      </c>
    </row>
    <row r="76" spans="1:24" s="9" customFormat="1" x14ac:dyDescent="0.25">
      <c r="A76" s="7" t="s">
        <v>154</v>
      </c>
      <c r="B76" s="7" t="s">
        <v>155</v>
      </c>
      <c r="C76" s="8">
        <v>5</v>
      </c>
      <c r="D76" s="8">
        <v>5</v>
      </c>
      <c r="E76" s="8">
        <v>6</v>
      </c>
      <c r="F76" s="8">
        <v>8</v>
      </c>
      <c r="G76" s="8">
        <v>8</v>
      </c>
      <c r="H76" s="8">
        <v>6</v>
      </c>
      <c r="I76" s="8">
        <v>9</v>
      </c>
      <c r="J76" s="8">
        <v>6</v>
      </c>
      <c r="K76" s="8">
        <v>11</v>
      </c>
      <c r="L76" s="8">
        <v>12</v>
      </c>
      <c r="M76" s="8">
        <v>13</v>
      </c>
      <c r="N76" s="8">
        <v>14</v>
      </c>
      <c r="O76" s="8">
        <v>18</v>
      </c>
      <c r="P76" s="8">
        <v>22</v>
      </c>
      <c r="Q76" s="8">
        <v>35</v>
      </c>
      <c r="R76" s="8">
        <v>41</v>
      </c>
      <c r="S76" s="8">
        <v>57</v>
      </c>
      <c r="T76" s="8">
        <v>72</v>
      </c>
      <c r="U76" s="8">
        <v>100</v>
      </c>
      <c r="V76" s="8">
        <v>132</v>
      </c>
      <c r="W76" s="8">
        <v>157</v>
      </c>
      <c r="X76" s="8">
        <f>VLOOKUP(A76,[1]UTLA!$A:$C,3,FALSE)</f>
        <v>197</v>
      </c>
    </row>
    <row r="77" spans="1:24" s="9" customFormat="1" x14ac:dyDescent="0.25">
      <c r="A77" s="7" t="s">
        <v>298</v>
      </c>
      <c r="B77" s="7" t="s">
        <v>299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1</v>
      </c>
      <c r="J77" s="8">
        <v>1</v>
      </c>
      <c r="K77" s="8">
        <v>2</v>
      </c>
      <c r="L77" s="8">
        <v>2</v>
      </c>
      <c r="M77" s="8">
        <v>2</v>
      </c>
      <c r="N77" s="8">
        <v>2</v>
      </c>
      <c r="O77" s="8">
        <v>3</v>
      </c>
      <c r="P77" s="8">
        <v>3</v>
      </c>
      <c r="Q77" s="8">
        <v>6</v>
      </c>
      <c r="R77" s="8">
        <v>8</v>
      </c>
      <c r="S77" s="8">
        <v>16</v>
      </c>
      <c r="T77" s="8">
        <v>17</v>
      </c>
      <c r="U77" s="8">
        <v>32</v>
      </c>
      <c r="V77" s="8">
        <v>33</v>
      </c>
      <c r="W77" s="8">
        <v>39</v>
      </c>
      <c r="X77" s="8">
        <f>VLOOKUP(A77,[1]UTLA!$A:$C,3,FALSE)</f>
        <v>49</v>
      </c>
    </row>
    <row r="78" spans="1:24" s="9" customFormat="1" x14ac:dyDescent="0.25">
      <c r="A78" s="7" t="s">
        <v>232</v>
      </c>
      <c r="B78" s="7" t="s">
        <v>233</v>
      </c>
      <c r="C78" s="8">
        <v>0</v>
      </c>
      <c r="D78" s="8">
        <v>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3</v>
      </c>
      <c r="L78" s="8">
        <v>4</v>
      </c>
      <c r="M78" s="8">
        <v>6</v>
      </c>
      <c r="N78" s="8">
        <v>7</v>
      </c>
      <c r="O78" s="8">
        <v>7</v>
      </c>
      <c r="P78" s="8">
        <v>8</v>
      </c>
      <c r="Q78" s="8">
        <v>10</v>
      </c>
      <c r="R78" s="8">
        <v>13</v>
      </c>
      <c r="S78" s="8">
        <v>20</v>
      </c>
      <c r="T78" s="8">
        <v>24</v>
      </c>
      <c r="U78" s="8">
        <v>30</v>
      </c>
      <c r="V78" s="8">
        <v>35</v>
      </c>
      <c r="W78" s="8">
        <v>45</v>
      </c>
      <c r="X78" s="8">
        <f>VLOOKUP(A78,[1]UTLA!$A:$C,3,FALSE)</f>
        <v>57</v>
      </c>
    </row>
    <row r="79" spans="1:24" s="9" customFormat="1" x14ac:dyDescent="0.25">
      <c r="A79" s="7" t="s">
        <v>208</v>
      </c>
      <c r="B79" s="7" t="s">
        <v>209</v>
      </c>
      <c r="C79" s="8">
        <v>1</v>
      </c>
      <c r="D79" s="8">
        <v>1</v>
      </c>
      <c r="E79" s="8">
        <v>2</v>
      </c>
      <c r="F79" s="8">
        <v>4</v>
      </c>
      <c r="G79" s="8">
        <v>5</v>
      </c>
      <c r="H79" s="8">
        <v>5</v>
      </c>
      <c r="I79" s="8">
        <v>5</v>
      </c>
      <c r="J79" s="8">
        <v>5</v>
      </c>
      <c r="K79" s="8">
        <v>6</v>
      </c>
      <c r="L79" s="8">
        <v>8</v>
      </c>
      <c r="M79" s="8">
        <v>8</v>
      </c>
      <c r="N79" s="8">
        <v>9</v>
      </c>
      <c r="O79" s="8">
        <v>10</v>
      </c>
      <c r="P79" s="8">
        <v>10</v>
      </c>
      <c r="Q79" s="8">
        <v>12</v>
      </c>
      <c r="R79" s="8">
        <v>15</v>
      </c>
      <c r="S79" s="8">
        <v>16</v>
      </c>
      <c r="T79" s="8">
        <v>22</v>
      </c>
      <c r="U79" s="8">
        <v>32</v>
      </c>
      <c r="V79" s="8">
        <v>40</v>
      </c>
      <c r="W79" s="8">
        <v>44</v>
      </c>
      <c r="X79" s="8">
        <f>VLOOKUP(A79,[1]UTLA!$A:$C,3,FALSE)</f>
        <v>56</v>
      </c>
    </row>
    <row r="80" spans="1:24" s="9" customFormat="1" x14ac:dyDescent="0.25">
      <c r="A80" s="7" t="s">
        <v>220</v>
      </c>
      <c r="B80" s="7" t="s">
        <v>221</v>
      </c>
      <c r="C80" s="8">
        <v>2</v>
      </c>
      <c r="D80" s="8">
        <v>2</v>
      </c>
      <c r="E80" s="8">
        <v>2</v>
      </c>
      <c r="F80" s="8">
        <v>2</v>
      </c>
      <c r="G80" s="8">
        <v>2</v>
      </c>
      <c r="H80" s="8">
        <v>3</v>
      </c>
      <c r="I80" s="8">
        <v>5</v>
      </c>
      <c r="J80" s="8">
        <v>4</v>
      </c>
      <c r="K80" s="8">
        <v>2</v>
      </c>
      <c r="L80" s="8">
        <v>6</v>
      </c>
      <c r="M80" s="8">
        <v>7</v>
      </c>
      <c r="N80" s="8">
        <v>7</v>
      </c>
      <c r="O80" s="8">
        <v>7</v>
      </c>
      <c r="P80" s="8">
        <v>10</v>
      </c>
      <c r="Q80" s="8">
        <v>11</v>
      </c>
      <c r="R80" s="8">
        <v>15</v>
      </c>
      <c r="S80" s="8">
        <v>19</v>
      </c>
      <c r="T80" s="8">
        <v>27</v>
      </c>
      <c r="U80" s="8">
        <v>42</v>
      </c>
      <c r="V80" s="8">
        <v>62</v>
      </c>
      <c r="W80" s="8">
        <v>70</v>
      </c>
      <c r="X80" s="8">
        <f>VLOOKUP(A80,[1]UTLA!$A:$C,3,FALSE)</f>
        <v>79</v>
      </c>
    </row>
    <row r="81" spans="1:24" s="9" customFormat="1" x14ac:dyDescent="0.25">
      <c r="A81" s="7" t="s">
        <v>300</v>
      </c>
      <c r="B81" s="7" t="s">
        <v>301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2</v>
      </c>
      <c r="J81" s="8">
        <v>2</v>
      </c>
      <c r="K81" s="8">
        <v>0</v>
      </c>
      <c r="L81" s="8">
        <v>3</v>
      </c>
      <c r="M81" s="8">
        <v>2</v>
      </c>
      <c r="N81" s="8">
        <v>3</v>
      </c>
      <c r="O81" s="8">
        <v>5</v>
      </c>
      <c r="P81" s="8">
        <v>7</v>
      </c>
      <c r="Q81" s="8">
        <v>9</v>
      </c>
      <c r="R81" s="8">
        <v>13</v>
      </c>
      <c r="S81" s="8">
        <v>15</v>
      </c>
      <c r="T81" s="8">
        <v>21</v>
      </c>
      <c r="U81" s="8">
        <v>24</v>
      </c>
      <c r="V81" s="8">
        <v>38</v>
      </c>
      <c r="W81" s="8">
        <v>44</v>
      </c>
      <c r="X81" s="8">
        <f>VLOOKUP(A81,[1]UTLA!$A:$C,3,FALSE)</f>
        <v>49</v>
      </c>
    </row>
    <row r="82" spans="1:24" s="9" customFormat="1" x14ac:dyDescent="0.25">
      <c r="A82" s="7" t="s">
        <v>284</v>
      </c>
      <c r="B82" s="7" t="s">
        <v>285</v>
      </c>
      <c r="C82" s="8">
        <v>0</v>
      </c>
      <c r="D82" s="8">
        <v>1</v>
      </c>
      <c r="E82" s="8">
        <v>1</v>
      </c>
      <c r="F82" s="8">
        <v>1</v>
      </c>
      <c r="G82" s="8">
        <v>1</v>
      </c>
      <c r="H82" s="8">
        <v>2</v>
      </c>
      <c r="I82" s="8">
        <v>2</v>
      </c>
      <c r="J82" s="8">
        <v>2</v>
      </c>
      <c r="K82" s="8">
        <v>1</v>
      </c>
      <c r="L82" s="8">
        <v>4</v>
      </c>
      <c r="M82" s="8">
        <v>3</v>
      </c>
      <c r="N82" s="8">
        <v>4</v>
      </c>
      <c r="O82" s="8">
        <v>6</v>
      </c>
      <c r="P82" s="8">
        <v>9</v>
      </c>
      <c r="Q82" s="8">
        <v>12</v>
      </c>
      <c r="R82" s="8">
        <v>16</v>
      </c>
      <c r="S82" s="8">
        <v>20</v>
      </c>
      <c r="T82" s="8">
        <v>30</v>
      </c>
      <c r="U82" s="8">
        <v>39</v>
      </c>
      <c r="V82" s="8">
        <v>57</v>
      </c>
      <c r="W82" s="8">
        <v>60</v>
      </c>
      <c r="X82" s="8">
        <f>VLOOKUP(A82,[1]UTLA!$A:$C,3,FALSE)</f>
        <v>70</v>
      </c>
    </row>
    <row r="83" spans="1:24" s="9" customFormat="1" x14ac:dyDescent="0.25">
      <c r="A83" s="7" t="s">
        <v>54</v>
      </c>
      <c r="B83" s="7" t="s">
        <v>55</v>
      </c>
      <c r="C83" s="8">
        <v>0</v>
      </c>
      <c r="D83" s="8">
        <v>0</v>
      </c>
      <c r="E83" s="8">
        <v>1</v>
      </c>
      <c r="F83" s="8">
        <v>3</v>
      </c>
      <c r="G83" s="8">
        <v>3</v>
      </c>
      <c r="H83" s="8">
        <v>13</v>
      </c>
      <c r="I83" s="8">
        <v>12</v>
      </c>
      <c r="J83" s="8">
        <v>15</v>
      </c>
      <c r="K83" s="8">
        <v>1</v>
      </c>
      <c r="L83" s="8">
        <v>36</v>
      </c>
      <c r="M83" s="8">
        <v>40</v>
      </c>
      <c r="N83" s="8">
        <v>48</v>
      </c>
      <c r="O83" s="8">
        <v>61</v>
      </c>
      <c r="P83" s="8">
        <v>82</v>
      </c>
      <c r="Q83" s="8">
        <v>106</v>
      </c>
      <c r="R83" s="8">
        <v>130</v>
      </c>
      <c r="S83" s="8">
        <v>174</v>
      </c>
      <c r="T83" s="8">
        <v>240</v>
      </c>
      <c r="U83" s="8">
        <v>286</v>
      </c>
      <c r="V83" s="8">
        <v>361</v>
      </c>
      <c r="W83" s="8">
        <v>387</v>
      </c>
      <c r="X83" s="8">
        <f>VLOOKUP(A83,[1]UTLA!$A:$C,3,FALSE)</f>
        <v>428</v>
      </c>
    </row>
    <row r="84" spans="1:24" s="9" customFormat="1" x14ac:dyDescent="0.25">
      <c r="A84" s="7" t="s">
        <v>108</v>
      </c>
      <c r="B84" s="7" t="s">
        <v>109</v>
      </c>
      <c r="C84" s="8">
        <v>4</v>
      </c>
      <c r="D84" s="8">
        <v>4</v>
      </c>
      <c r="E84" s="8">
        <v>6</v>
      </c>
      <c r="F84" s="8">
        <v>6</v>
      </c>
      <c r="G84" s="8">
        <v>5</v>
      </c>
      <c r="H84" s="8">
        <v>5</v>
      </c>
      <c r="I84" s="8">
        <v>4</v>
      </c>
      <c r="J84" s="8">
        <v>5</v>
      </c>
      <c r="K84" s="8">
        <v>5</v>
      </c>
      <c r="L84" s="8">
        <v>13</v>
      </c>
      <c r="M84" s="8">
        <v>19</v>
      </c>
      <c r="N84" s="8">
        <v>21</v>
      </c>
      <c r="O84" s="8">
        <v>28</v>
      </c>
      <c r="P84" s="8">
        <v>34</v>
      </c>
      <c r="Q84" s="8">
        <v>42</v>
      </c>
      <c r="R84" s="8">
        <v>49</v>
      </c>
      <c r="S84" s="8">
        <v>58</v>
      </c>
      <c r="T84" s="8">
        <v>80</v>
      </c>
      <c r="U84" s="8">
        <v>121</v>
      </c>
      <c r="V84" s="8">
        <v>135</v>
      </c>
      <c r="W84" s="8">
        <v>155</v>
      </c>
      <c r="X84" s="8">
        <f>VLOOKUP(A84,[1]UTLA!$A:$C,3,FALSE)</f>
        <v>186</v>
      </c>
    </row>
    <row r="85" spans="1:24" s="9" customFormat="1" x14ac:dyDescent="0.25">
      <c r="A85" s="7" t="s">
        <v>174</v>
      </c>
      <c r="B85" s="7" t="s">
        <v>175</v>
      </c>
      <c r="C85" s="8">
        <v>1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2</v>
      </c>
      <c r="J85" s="8">
        <v>3</v>
      </c>
      <c r="K85" s="8">
        <v>3</v>
      </c>
      <c r="L85" s="8">
        <v>7</v>
      </c>
      <c r="M85" s="8">
        <v>10</v>
      </c>
      <c r="N85" s="8">
        <v>12</v>
      </c>
      <c r="O85" s="8">
        <v>17</v>
      </c>
      <c r="P85" s="8">
        <v>18</v>
      </c>
      <c r="Q85" s="8">
        <v>18</v>
      </c>
      <c r="R85" s="8">
        <v>20</v>
      </c>
      <c r="S85" s="8">
        <v>23</v>
      </c>
      <c r="T85" s="8">
        <v>27</v>
      </c>
      <c r="U85" s="8">
        <v>36</v>
      </c>
      <c r="V85" s="8">
        <v>46</v>
      </c>
      <c r="W85" s="8">
        <v>62</v>
      </c>
      <c r="X85" s="8">
        <f>VLOOKUP(A85,[1]UTLA!$A:$C,3,FALSE)</f>
        <v>71</v>
      </c>
    </row>
    <row r="86" spans="1:24" s="9" customFormat="1" x14ac:dyDescent="0.25">
      <c r="A86" s="7" t="s">
        <v>296</v>
      </c>
      <c r="B86" s="7" t="s">
        <v>297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2</v>
      </c>
      <c r="M86" s="8">
        <v>2</v>
      </c>
      <c r="N86" s="8">
        <v>2</v>
      </c>
      <c r="O86" s="8">
        <v>5</v>
      </c>
      <c r="P86" s="8">
        <v>5</v>
      </c>
      <c r="Q86" s="8">
        <v>6</v>
      </c>
      <c r="R86" s="8">
        <v>8</v>
      </c>
      <c r="S86" s="8">
        <v>9</v>
      </c>
      <c r="T86" s="8">
        <v>10</v>
      </c>
      <c r="U86" s="8">
        <v>19</v>
      </c>
      <c r="V86" s="8">
        <v>22</v>
      </c>
      <c r="W86" s="8">
        <v>27</v>
      </c>
      <c r="X86" s="8">
        <f>VLOOKUP(A86,[1]UTLA!$A:$C,3,FALSE)</f>
        <v>31</v>
      </c>
    </row>
    <row r="87" spans="1:24" s="9" customFormat="1" x14ac:dyDescent="0.25">
      <c r="A87" s="7" t="s">
        <v>248</v>
      </c>
      <c r="B87" s="7" t="s">
        <v>249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3</v>
      </c>
      <c r="M87" s="8">
        <v>4</v>
      </c>
      <c r="N87" s="8">
        <v>5</v>
      </c>
      <c r="O87" s="8">
        <v>11</v>
      </c>
      <c r="P87" s="8">
        <v>11</v>
      </c>
      <c r="Q87" s="8">
        <v>13</v>
      </c>
      <c r="R87" s="8">
        <v>20</v>
      </c>
      <c r="S87" s="8">
        <v>25</v>
      </c>
      <c r="T87" s="8">
        <v>27</v>
      </c>
      <c r="U87" s="8">
        <v>55</v>
      </c>
      <c r="V87" s="8">
        <v>68</v>
      </c>
      <c r="W87" s="8">
        <v>76</v>
      </c>
      <c r="X87" s="8">
        <f>VLOOKUP(A87,[1]UTLA!$A:$C,3,FALSE)</f>
        <v>86</v>
      </c>
    </row>
    <row r="88" spans="1:24" s="9" customFormat="1" x14ac:dyDescent="0.25">
      <c r="A88" s="7" t="s">
        <v>68</v>
      </c>
      <c r="B88" s="7" t="s">
        <v>69</v>
      </c>
      <c r="C88" s="8">
        <v>1</v>
      </c>
      <c r="D88" s="8">
        <v>1</v>
      </c>
      <c r="E88" s="8">
        <v>2</v>
      </c>
      <c r="F88" s="8">
        <v>2</v>
      </c>
      <c r="G88" s="8">
        <v>2</v>
      </c>
      <c r="H88" s="8">
        <v>5</v>
      </c>
      <c r="I88" s="8">
        <v>8</v>
      </c>
      <c r="J88" s="8">
        <v>15</v>
      </c>
      <c r="K88" s="8">
        <v>20</v>
      </c>
      <c r="L88" s="8">
        <v>25</v>
      </c>
      <c r="M88" s="8">
        <v>34</v>
      </c>
      <c r="N88" s="8">
        <v>54</v>
      </c>
      <c r="O88" s="8">
        <v>75</v>
      </c>
      <c r="P88" s="8">
        <v>91</v>
      </c>
      <c r="Q88" s="8">
        <v>137</v>
      </c>
      <c r="R88" s="8">
        <v>187</v>
      </c>
      <c r="S88" s="8">
        <v>228</v>
      </c>
      <c r="T88" s="8">
        <v>290</v>
      </c>
      <c r="U88" s="8">
        <v>366</v>
      </c>
      <c r="V88" s="8">
        <v>428</v>
      </c>
      <c r="W88" s="8">
        <v>513</v>
      </c>
      <c r="X88" s="8">
        <f>VLOOKUP(A88,[1]UTLA!$A:$C,3,FALSE)</f>
        <v>578</v>
      </c>
    </row>
    <row r="89" spans="1:24" s="9" customFormat="1" x14ac:dyDescent="0.25">
      <c r="A89" s="7" t="s">
        <v>252</v>
      </c>
      <c r="B89" s="7" t="s">
        <v>253</v>
      </c>
      <c r="C89" s="8">
        <v>2</v>
      </c>
      <c r="D89" s="8">
        <v>3</v>
      </c>
      <c r="E89" s="8">
        <v>3</v>
      </c>
      <c r="F89" s="8">
        <v>3</v>
      </c>
      <c r="G89" s="8">
        <v>3</v>
      </c>
      <c r="H89" s="8">
        <v>3</v>
      </c>
      <c r="I89" s="8">
        <v>2</v>
      </c>
      <c r="J89" s="8">
        <v>3</v>
      </c>
      <c r="K89" s="8">
        <v>3</v>
      </c>
      <c r="L89" s="8">
        <v>4</v>
      </c>
      <c r="M89" s="8">
        <v>4</v>
      </c>
      <c r="N89" s="8">
        <v>7</v>
      </c>
      <c r="O89" s="8">
        <v>9</v>
      </c>
      <c r="P89" s="8">
        <v>14</v>
      </c>
      <c r="Q89" s="8">
        <v>19</v>
      </c>
      <c r="R89" s="8">
        <v>24</v>
      </c>
      <c r="S89" s="8">
        <v>25</v>
      </c>
      <c r="T89" s="8">
        <v>35</v>
      </c>
      <c r="U89" s="8">
        <v>47</v>
      </c>
      <c r="V89" s="8">
        <v>54</v>
      </c>
      <c r="W89" s="8">
        <v>79</v>
      </c>
      <c r="X89" s="8">
        <f>VLOOKUP(A89,[1]UTLA!$A:$C,3,FALSE)</f>
        <v>101</v>
      </c>
    </row>
    <row r="90" spans="1:24" s="9" customFormat="1" x14ac:dyDescent="0.25">
      <c r="A90" s="7" t="s">
        <v>170</v>
      </c>
      <c r="B90" s="7" t="s">
        <v>171</v>
      </c>
      <c r="C90" s="8">
        <v>1</v>
      </c>
      <c r="D90" s="8">
        <v>1</v>
      </c>
      <c r="E90" s="8">
        <v>1</v>
      </c>
      <c r="F90" s="8">
        <v>1</v>
      </c>
      <c r="G90" s="8">
        <v>4</v>
      </c>
      <c r="H90" s="8">
        <v>4</v>
      </c>
      <c r="I90" s="8">
        <v>4</v>
      </c>
      <c r="J90" s="8">
        <v>6</v>
      </c>
      <c r="K90" s="8">
        <v>9</v>
      </c>
      <c r="L90" s="8">
        <v>10</v>
      </c>
      <c r="M90" s="8">
        <v>11</v>
      </c>
      <c r="N90" s="8">
        <v>18</v>
      </c>
      <c r="O90" s="8">
        <v>19</v>
      </c>
      <c r="P90" s="8">
        <v>24</v>
      </c>
      <c r="Q90" s="8">
        <v>26</v>
      </c>
      <c r="R90" s="8">
        <v>40</v>
      </c>
      <c r="S90" s="8">
        <v>51</v>
      </c>
      <c r="T90" s="8">
        <v>60</v>
      </c>
      <c r="U90" s="8">
        <v>81</v>
      </c>
      <c r="V90" s="8">
        <v>83</v>
      </c>
      <c r="W90" s="8">
        <v>122</v>
      </c>
      <c r="X90" s="8">
        <f>VLOOKUP(A90,[1]UTLA!$A:$C,3,FALSE)</f>
        <v>136</v>
      </c>
    </row>
    <row r="91" spans="1:24" s="9" customFormat="1" x14ac:dyDescent="0.25">
      <c r="A91" s="7" t="s">
        <v>224</v>
      </c>
      <c r="B91" s="7" t="s">
        <v>225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4</v>
      </c>
      <c r="K91" s="8">
        <v>6</v>
      </c>
      <c r="L91" s="8">
        <v>6</v>
      </c>
      <c r="M91" s="8">
        <v>7</v>
      </c>
      <c r="N91" s="8">
        <v>11</v>
      </c>
      <c r="O91" s="8">
        <v>15</v>
      </c>
      <c r="P91" s="8">
        <v>20</v>
      </c>
      <c r="Q91" s="8">
        <v>31</v>
      </c>
      <c r="R91" s="8">
        <v>47</v>
      </c>
      <c r="S91" s="8">
        <v>50</v>
      </c>
      <c r="T91" s="8">
        <v>65</v>
      </c>
      <c r="U91" s="8">
        <v>103</v>
      </c>
      <c r="V91" s="8">
        <v>116</v>
      </c>
      <c r="W91" s="8">
        <v>138</v>
      </c>
      <c r="X91" s="8">
        <f>VLOOKUP(A91,[1]UTLA!$A:$C,3,FALSE)</f>
        <v>144</v>
      </c>
    </row>
    <row r="92" spans="1:24" s="9" customFormat="1" x14ac:dyDescent="0.25">
      <c r="A92" s="7" t="s">
        <v>314</v>
      </c>
      <c r="B92" s="7" t="s">
        <v>315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1</v>
      </c>
      <c r="N92" s="8">
        <v>3</v>
      </c>
      <c r="O92" s="8">
        <v>4</v>
      </c>
      <c r="P92" s="8">
        <v>4</v>
      </c>
      <c r="Q92" s="8">
        <v>8</v>
      </c>
      <c r="R92" s="8">
        <v>12</v>
      </c>
      <c r="S92" s="8">
        <v>19</v>
      </c>
      <c r="T92" s="8">
        <v>29</v>
      </c>
      <c r="U92" s="8">
        <v>39</v>
      </c>
      <c r="V92" s="8">
        <v>54</v>
      </c>
      <c r="W92" s="8">
        <v>74</v>
      </c>
      <c r="X92" s="8">
        <f>VLOOKUP(A92,[1]UTLA!$A:$C,3,FALSE)</f>
        <v>87</v>
      </c>
    </row>
    <row r="93" spans="1:24" s="9" customFormat="1" x14ac:dyDescent="0.25">
      <c r="A93" s="7" t="s">
        <v>124</v>
      </c>
      <c r="B93" s="7" t="s">
        <v>125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5</v>
      </c>
      <c r="J93" s="8">
        <v>11</v>
      </c>
      <c r="K93" s="8">
        <v>13</v>
      </c>
      <c r="L93" s="8">
        <v>14</v>
      </c>
      <c r="M93" s="8">
        <v>16</v>
      </c>
      <c r="N93" s="8">
        <v>20</v>
      </c>
      <c r="O93" s="8">
        <v>28</v>
      </c>
      <c r="P93" s="8">
        <v>29</v>
      </c>
      <c r="Q93" s="8">
        <v>37</v>
      </c>
      <c r="R93" s="8">
        <v>43</v>
      </c>
      <c r="S93" s="8">
        <v>60</v>
      </c>
      <c r="T93" s="8">
        <v>78</v>
      </c>
      <c r="U93" s="8">
        <v>100</v>
      </c>
      <c r="V93" s="8">
        <v>108</v>
      </c>
      <c r="W93" s="8">
        <v>125</v>
      </c>
      <c r="X93" s="8">
        <f>VLOOKUP(A93,[1]UTLA!$A:$C,3,FALSE)</f>
        <v>151</v>
      </c>
    </row>
    <row r="94" spans="1:24" s="9" customFormat="1" x14ac:dyDescent="0.25">
      <c r="A94" s="7" t="s">
        <v>92</v>
      </c>
      <c r="B94" s="7" t="s">
        <v>93</v>
      </c>
      <c r="C94" s="8">
        <v>2</v>
      </c>
      <c r="D94" s="8">
        <v>3</v>
      </c>
      <c r="E94" s="8">
        <v>4</v>
      </c>
      <c r="F94" s="8">
        <v>4</v>
      </c>
      <c r="G94" s="8">
        <v>8</v>
      </c>
      <c r="H94" s="8">
        <v>9</v>
      </c>
      <c r="I94" s="8">
        <v>8</v>
      </c>
      <c r="J94" s="8">
        <v>11</v>
      </c>
      <c r="K94" s="8">
        <v>18</v>
      </c>
      <c r="L94" s="8">
        <v>22</v>
      </c>
      <c r="M94" s="8">
        <v>28</v>
      </c>
      <c r="N94" s="8">
        <v>39</v>
      </c>
      <c r="O94" s="8">
        <v>45</v>
      </c>
      <c r="P94" s="8">
        <v>52</v>
      </c>
      <c r="Q94" s="8">
        <v>69</v>
      </c>
      <c r="R94" s="8">
        <v>81</v>
      </c>
      <c r="S94" s="8">
        <v>98</v>
      </c>
      <c r="T94" s="8">
        <v>103</v>
      </c>
      <c r="U94" s="8">
        <v>128</v>
      </c>
      <c r="V94" s="8">
        <v>141</v>
      </c>
      <c r="W94" s="8">
        <v>153</v>
      </c>
      <c r="X94" s="8">
        <f>VLOOKUP(A94,[1]UTLA!$A:$C,3,FALSE)</f>
        <v>175</v>
      </c>
    </row>
    <row r="95" spans="1:24" s="9" customFormat="1" x14ac:dyDescent="0.25">
      <c r="A95" s="7" t="s">
        <v>228</v>
      </c>
      <c r="B95" s="7" t="s">
        <v>229</v>
      </c>
      <c r="C95" s="8">
        <v>1</v>
      </c>
      <c r="D95" s="8">
        <v>1</v>
      </c>
      <c r="E95" s="8">
        <v>1</v>
      </c>
      <c r="F95" s="8">
        <v>3</v>
      </c>
      <c r="G95" s="8">
        <v>4</v>
      </c>
      <c r="H95" s="8">
        <v>4</v>
      </c>
      <c r="I95" s="8">
        <v>6</v>
      </c>
      <c r="J95" s="8">
        <v>7</v>
      </c>
      <c r="K95" s="8">
        <v>7</v>
      </c>
      <c r="L95" s="8">
        <v>8</v>
      </c>
      <c r="M95" s="8">
        <v>7</v>
      </c>
      <c r="N95" s="8">
        <v>9</v>
      </c>
      <c r="O95" s="8">
        <v>10</v>
      </c>
      <c r="P95" s="8">
        <v>11</v>
      </c>
      <c r="Q95" s="8">
        <v>13</v>
      </c>
      <c r="R95" s="8">
        <v>14</v>
      </c>
      <c r="S95" s="8">
        <v>16</v>
      </c>
      <c r="T95" s="8">
        <v>23</v>
      </c>
      <c r="U95" s="8">
        <v>29</v>
      </c>
      <c r="V95" s="8">
        <v>37</v>
      </c>
      <c r="W95" s="8">
        <v>46</v>
      </c>
      <c r="X95" s="8">
        <f>VLOOKUP(A95,[1]UTLA!$A:$C,3,FALSE)</f>
        <v>63</v>
      </c>
    </row>
    <row r="96" spans="1:24" s="9" customFormat="1" x14ac:dyDescent="0.25">
      <c r="A96" s="7" t="s">
        <v>272</v>
      </c>
      <c r="B96" s="7" t="s">
        <v>273</v>
      </c>
      <c r="C96" s="8">
        <v>0</v>
      </c>
      <c r="D96" s="8">
        <v>0</v>
      </c>
      <c r="E96" s="8">
        <v>0</v>
      </c>
      <c r="F96" s="8">
        <v>2</v>
      </c>
      <c r="G96" s="8">
        <v>2</v>
      </c>
      <c r="H96" s="8">
        <v>3</v>
      </c>
      <c r="I96" s="8">
        <v>5</v>
      </c>
      <c r="J96" s="8">
        <v>2</v>
      </c>
      <c r="K96" s="8">
        <v>3</v>
      </c>
      <c r="L96" s="8">
        <v>3</v>
      </c>
      <c r="M96" s="8">
        <v>3</v>
      </c>
      <c r="N96" s="8">
        <v>5</v>
      </c>
      <c r="O96" s="8">
        <v>5</v>
      </c>
      <c r="P96" s="8">
        <v>5</v>
      </c>
      <c r="Q96" s="8">
        <v>7</v>
      </c>
      <c r="R96" s="8">
        <v>7</v>
      </c>
      <c r="S96" s="8">
        <v>7</v>
      </c>
      <c r="T96" s="8">
        <v>9</v>
      </c>
      <c r="U96" s="8">
        <v>11</v>
      </c>
      <c r="V96" s="8">
        <v>15</v>
      </c>
      <c r="W96" s="8">
        <v>29</v>
      </c>
      <c r="X96" s="8">
        <f>VLOOKUP(A96,[1]UTLA!$A:$C,3,FALSE)</f>
        <v>39</v>
      </c>
    </row>
    <row r="97" spans="1:24" s="9" customFormat="1" x14ac:dyDescent="0.25">
      <c r="A97" s="7" t="s">
        <v>266</v>
      </c>
      <c r="B97" s="7" t="s">
        <v>267</v>
      </c>
      <c r="C97" s="8">
        <v>0</v>
      </c>
      <c r="D97" s="8">
        <v>0</v>
      </c>
      <c r="E97" s="8">
        <v>1</v>
      </c>
      <c r="F97" s="8">
        <v>1</v>
      </c>
      <c r="G97" s="8">
        <v>1</v>
      </c>
      <c r="H97" s="8">
        <v>1</v>
      </c>
      <c r="I97" s="8">
        <v>3</v>
      </c>
      <c r="J97" s="8">
        <v>2</v>
      </c>
      <c r="K97" s="8">
        <v>2</v>
      </c>
      <c r="L97" s="8">
        <v>2</v>
      </c>
      <c r="M97" s="8">
        <v>3</v>
      </c>
      <c r="N97" s="8">
        <v>6</v>
      </c>
      <c r="O97" s="8">
        <v>8</v>
      </c>
      <c r="P97" s="8">
        <v>11</v>
      </c>
      <c r="Q97" s="8">
        <v>16</v>
      </c>
      <c r="R97" s="8">
        <v>17</v>
      </c>
      <c r="S97" s="8">
        <v>20</v>
      </c>
      <c r="T97" s="8">
        <v>24</v>
      </c>
      <c r="U97" s="8">
        <v>33</v>
      </c>
      <c r="V97" s="8">
        <v>38</v>
      </c>
      <c r="W97" s="8">
        <v>60</v>
      </c>
      <c r="X97" s="8">
        <f>VLOOKUP(A97,[1]UTLA!$A:$C,3,FALSE)</f>
        <v>72</v>
      </c>
    </row>
    <row r="98" spans="1:24" s="9" customFormat="1" x14ac:dyDescent="0.25">
      <c r="A98" s="7" t="s">
        <v>130</v>
      </c>
      <c r="B98" s="7" t="s">
        <v>131</v>
      </c>
      <c r="C98" s="8">
        <v>5</v>
      </c>
      <c r="D98" s="8">
        <v>5</v>
      </c>
      <c r="E98" s="8">
        <v>5</v>
      </c>
      <c r="F98" s="8">
        <v>7</v>
      </c>
      <c r="G98" s="8">
        <v>7</v>
      </c>
      <c r="H98" s="8">
        <v>9</v>
      </c>
      <c r="I98" s="8">
        <v>19</v>
      </c>
      <c r="J98" s="8">
        <v>14</v>
      </c>
      <c r="K98" s="8">
        <v>11</v>
      </c>
      <c r="L98" s="8">
        <v>12</v>
      </c>
      <c r="M98" s="8">
        <v>15</v>
      </c>
      <c r="N98" s="8">
        <v>17</v>
      </c>
      <c r="O98" s="8">
        <v>20</v>
      </c>
      <c r="P98" s="8">
        <v>29</v>
      </c>
      <c r="Q98" s="8">
        <v>35</v>
      </c>
      <c r="R98" s="8">
        <v>42</v>
      </c>
      <c r="S98" s="8">
        <v>53</v>
      </c>
      <c r="T98" s="8">
        <v>67</v>
      </c>
      <c r="U98" s="8">
        <v>80</v>
      </c>
      <c r="V98" s="8">
        <v>95</v>
      </c>
      <c r="W98" s="8">
        <v>113</v>
      </c>
      <c r="X98" s="8">
        <f>VLOOKUP(A98,[1]UTLA!$A:$C,3,FALSE)</f>
        <v>129</v>
      </c>
    </row>
    <row r="99" spans="1:24" s="9" customFormat="1" x14ac:dyDescent="0.25">
      <c r="A99" s="7" t="s">
        <v>234</v>
      </c>
      <c r="B99" s="7" t="s">
        <v>235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2</v>
      </c>
      <c r="J99" s="8">
        <v>3</v>
      </c>
      <c r="K99" s="8">
        <v>4</v>
      </c>
      <c r="L99" s="8">
        <v>5</v>
      </c>
      <c r="M99" s="8">
        <v>6</v>
      </c>
      <c r="N99" s="8">
        <v>6</v>
      </c>
      <c r="O99" s="8">
        <v>8</v>
      </c>
      <c r="P99" s="8">
        <v>10</v>
      </c>
      <c r="Q99" s="8">
        <v>12</v>
      </c>
      <c r="R99" s="8">
        <v>13</v>
      </c>
      <c r="S99" s="8">
        <v>19</v>
      </c>
      <c r="T99" s="8">
        <v>24</v>
      </c>
      <c r="U99" s="8">
        <v>34</v>
      </c>
      <c r="V99" s="8">
        <v>40</v>
      </c>
      <c r="W99" s="8">
        <v>54</v>
      </c>
      <c r="X99" s="8">
        <f>VLOOKUP(A99,[1]UTLA!$A:$C,3,FALSE)</f>
        <v>62</v>
      </c>
    </row>
    <row r="100" spans="1:24" s="9" customFormat="1" x14ac:dyDescent="0.25">
      <c r="A100" s="7" t="s">
        <v>306</v>
      </c>
      <c r="B100" s="7" t="s">
        <v>307</v>
      </c>
      <c r="C100" s="8">
        <v>0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  <c r="I100" s="8">
        <v>1</v>
      </c>
      <c r="J100" s="8">
        <v>1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3</v>
      </c>
      <c r="Q100" s="8">
        <v>4</v>
      </c>
      <c r="R100" s="8">
        <v>5</v>
      </c>
      <c r="S100" s="8">
        <v>10</v>
      </c>
      <c r="T100" s="8">
        <v>12</v>
      </c>
      <c r="U100" s="8">
        <v>23</v>
      </c>
      <c r="V100" s="8">
        <v>31</v>
      </c>
      <c r="W100" s="8">
        <v>44</v>
      </c>
      <c r="X100" s="8">
        <f>VLOOKUP(A100,[1]UTLA!$A:$C,3,FALSE)</f>
        <v>52</v>
      </c>
    </row>
    <row r="101" spans="1:24" s="9" customFormat="1" x14ac:dyDescent="0.25">
      <c r="A101" s="7" t="s">
        <v>112</v>
      </c>
      <c r="B101" s="7" t="s">
        <v>113</v>
      </c>
      <c r="C101" s="8">
        <v>0</v>
      </c>
      <c r="D101" s="8">
        <v>1</v>
      </c>
      <c r="E101" s="8">
        <v>1</v>
      </c>
      <c r="F101" s="8">
        <v>3</v>
      </c>
      <c r="G101" s="8">
        <v>4</v>
      </c>
      <c r="H101" s="8">
        <v>5</v>
      </c>
      <c r="I101" s="8">
        <v>7</v>
      </c>
      <c r="J101" s="8">
        <v>10</v>
      </c>
      <c r="K101" s="8">
        <v>9</v>
      </c>
      <c r="L101" s="8">
        <v>14</v>
      </c>
      <c r="M101" s="8">
        <v>18</v>
      </c>
      <c r="N101" s="8">
        <v>21</v>
      </c>
      <c r="O101" s="8">
        <v>30</v>
      </c>
      <c r="P101" s="8">
        <v>35</v>
      </c>
      <c r="Q101" s="8">
        <v>42</v>
      </c>
      <c r="R101" s="8">
        <v>45</v>
      </c>
      <c r="S101" s="8">
        <v>53</v>
      </c>
      <c r="T101" s="8">
        <v>72</v>
      </c>
      <c r="U101" s="8">
        <v>82</v>
      </c>
      <c r="V101" s="8">
        <v>93</v>
      </c>
      <c r="W101" s="8">
        <v>100</v>
      </c>
      <c r="X101" s="8">
        <f>VLOOKUP(A101,[1]UTLA!$A:$C,3,FALSE)</f>
        <v>115</v>
      </c>
    </row>
    <row r="102" spans="1:24" s="9" customFormat="1" x14ac:dyDescent="0.25">
      <c r="A102" s="7" t="s">
        <v>96</v>
      </c>
      <c r="B102" s="7" t="s">
        <v>97</v>
      </c>
      <c r="C102" s="8">
        <v>5</v>
      </c>
      <c r="D102" s="8">
        <v>8</v>
      </c>
      <c r="E102" s="8">
        <v>8</v>
      </c>
      <c r="F102" s="8">
        <v>9</v>
      </c>
      <c r="G102" s="8">
        <v>14</v>
      </c>
      <c r="H102" s="8">
        <v>23</v>
      </c>
      <c r="I102" s="8">
        <v>25</v>
      </c>
      <c r="J102" s="8">
        <v>25</v>
      </c>
      <c r="K102" s="8">
        <v>24</v>
      </c>
      <c r="L102" s="8">
        <v>27</v>
      </c>
      <c r="M102" s="8">
        <v>28</v>
      </c>
      <c r="N102" s="8">
        <v>76</v>
      </c>
      <c r="O102" s="8">
        <v>81</v>
      </c>
      <c r="P102" s="8">
        <v>88</v>
      </c>
      <c r="Q102" s="8">
        <v>94</v>
      </c>
      <c r="R102" s="8">
        <v>99</v>
      </c>
      <c r="S102" s="8">
        <v>100</v>
      </c>
      <c r="T102" s="8">
        <v>103</v>
      </c>
      <c r="U102" s="8">
        <v>115</v>
      </c>
      <c r="V102" s="8">
        <v>117</v>
      </c>
      <c r="W102" s="8">
        <v>119</v>
      </c>
      <c r="X102" s="8">
        <f>VLOOKUP(A102,[1]UTLA!$A:$C,3,FALSE)</f>
        <v>124</v>
      </c>
    </row>
    <row r="103" spans="1:24" s="9" customFormat="1" x14ac:dyDescent="0.25">
      <c r="A103" s="7" t="s">
        <v>104</v>
      </c>
      <c r="B103" s="7" t="s">
        <v>105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5</v>
      </c>
      <c r="I103" s="8">
        <v>7</v>
      </c>
      <c r="J103" s="8">
        <v>8</v>
      </c>
      <c r="K103" s="8">
        <v>14</v>
      </c>
      <c r="L103" s="8">
        <v>17</v>
      </c>
      <c r="M103" s="8">
        <v>22</v>
      </c>
      <c r="N103" s="8">
        <v>31</v>
      </c>
      <c r="O103" s="8">
        <v>37</v>
      </c>
      <c r="P103" s="8">
        <v>39</v>
      </c>
      <c r="Q103" s="8">
        <v>43</v>
      </c>
      <c r="R103" s="8">
        <v>47</v>
      </c>
      <c r="S103" s="8">
        <v>59</v>
      </c>
      <c r="T103" s="8">
        <v>77</v>
      </c>
      <c r="U103" s="8">
        <v>85</v>
      </c>
      <c r="V103" s="8">
        <v>102</v>
      </c>
      <c r="W103" s="8">
        <v>119</v>
      </c>
      <c r="X103" s="8">
        <f>VLOOKUP(A103,[1]UTLA!$A:$C,3,FALSE)</f>
        <v>130</v>
      </c>
    </row>
    <row r="104" spans="1:24" s="9" customFormat="1" x14ac:dyDescent="0.25">
      <c r="A104" s="7" t="s">
        <v>36</v>
      </c>
      <c r="B104" s="7" t="s">
        <v>37</v>
      </c>
      <c r="C104" s="8">
        <v>3</v>
      </c>
      <c r="D104" s="8">
        <v>3</v>
      </c>
      <c r="E104" s="8">
        <v>3</v>
      </c>
      <c r="F104" s="8">
        <v>3</v>
      </c>
      <c r="G104" s="8">
        <v>4</v>
      </c>
      <c r="H104" s="8">
        <v>14</v>
      </c>
      <c r="I104" s="8">
        <v>20</v>
      </c>
      <c r="J104" s="8">
        <v>20</v>
      </c>
      <c r="K104" s="8">
        <v>24</v>
      </c>
      <c r="L104" s="8">
        <v>45</v>
      </c>
      <c r="M104" s="8">
        <v>66</v>
      </c>
      <c r="N104" s="8">
        <v>75</v>
      </c>
      <c r="O104" s="8">
        <v>108</v>
      </c>
      <c r="P104" s="8">
        <v>128</v>
      </c>
      <c r="Q104" s="8">
        <v>143</v>
      </c>
      <c r="R104" s="8">
        <v>170</v>
      </c>
      <c r="S104" s="8">
        <v>192</v>
      </c>
      <c r="T104" s="8">
        <v>228</v>
      </c>
      <c r="U104" s="8">
        <v>265</v>
      </c>
      <c r="V104" s="8">
        <v>295</v>
      </c>
      <c r="W104" s="8">
        <v>321</v>
      </c>
      <c r="X104" s="8">
        <f>VLOOKUP(A104,[1]UTLA!$A:$C,3,FALSE)</f>
        <v>359</v>
      </c>
    </row>
    <row r="105" spans="1:24" s="9" customFormat="1" x14ac:dyDescent="0.25">
      <c r="A105" s="7" t="s">
        <v>52</v>
      </c>
      <c r="B105" s="7" t="s">
        <v>53</v>
      </c>
      <c r="C105" s="8">
        <v>1</v>
      </c>
      <c r="D105" s="8">
        <v>2</v>
      </c>
      <c r="E105" s="8">
        <v>2</v>
      </c>
      <c r="F105" s="8">
        <v>2</v>
      </c>
      <c r="G105" s="8">
        <v>4</v>
      </c>
      <c r="H105" s="8">
        <v>5</v>
      </c>
      <c r="I105" s="8">
        <v>7</v>
      </c>
      <c r="J105" s="8">
        <v>11</v>
      </c>
      <c r="K105" s="8">
        <v>23</v>
      </c>
      <c r="L105" s="8">
        <v>32</v>
      </c>
      <c r="M105" s="8">
        <v>40</v>
      </c>
      <c r="N105" s="8">
        <v>52</v>
      </c>
      <c r="O105" s="8">
        <v>63</v>
      </c>
      <c r="P105" s="8">
        <v>67</v>
      </c>
      <c r="Q105" s="8">
        <v>76</v>
      </c>
      <c r="R105" s="8">
        <v>93</v>
      </c>
      <c r="S105" s="8">
        <v>125</v>
      </c>
      <c r="T105" s="8">
        <v>149</v>
      </c>
      <c r="U105" s="8">
        <v>188</v>
      </c>
      <c r="V105" s="8">
        <v>217</v>
      </c>
      <c r="W105" s="8">
        <v>268</v>
      </c>
      <c r="X105" s="8">
        <f>VLOOKUP(A105,[1]UTLA!$A:$C,3,FALSE)</f>
        <v>277</v>
      </c>
    </row>
    <row r="106" spans="1:24" s="9" customFormat="1" x14ac:dyDescent="0.25">
      <c r="A106" s="7" t="s">
        <v>64</v>
      </c>
      <c r="B106" s="7" t="s">
        <v>65</v>
      </c>
      <c r="C106" s="8">
        <v>4</v>
      </c>
      <c r="D106" s="8">
        <v>5</v>
      </c>
      <c r="E106" s="8">
        <v>7</v>
      </c>
      <c r="F106" s="8">
        <v>11</v>
      </c>
      <c r="G106" s="8">
        <v>13</v>
      </c>
      <c r="H106" s="8">
        <v>19</v>
      </c>
      <c r="I106" s="8">
        <v>22</v>
      </c>
      <c r="J106" s="8">
        <v>22</v>
      </c>
      <c r="K106" s="8">
        <v>20</v>
      </c>
      <c r="L106" s="8">
        <v>30</v>
      </c>
      <c r="M106" s="8">
        <v>36</v>
      </c>
      <c r="N106" s="8">
        <v>46</v>
      </c>
      <c r="O106" s="8">
        <v>51</v>
      </c>
      <c r="P106" s="8">
        <v>53</v>
      </c>
      <c r="Q106" s="8">
        <v>60</v>
      </c>
      <c r="R106" s="8">
        <v>64</v>
      </c>
      <c r="S106" s="8">
        <v>71</v>
      </c>
      <c r="T106" s="8">
        <v>85</v>
      </c>
      <c r="U106" s="8">
        <v>99</v>
      </c>
      <c r="V106" s="8">
        <v>115</v>
      </c>
      <c r="W106" s="8">
        <v>119</v>
      </c>
      <c r="X106" s="8">
        <f>VLOOKUP(A106,[1]UTLA!$A:$C,3,FALSE)</f>
        <v>127</v>
      </c>
    </row>
    <row r="107" spans="1:24" s="9" customFormat="1" x14ac:dyDescent="0.25">
      <c r="A107" s="7" t="s">
        <v>46</v>
      </c>
      <c r="B107" s="7" t="s">
        <v>47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2</v>
      </c>
      <c r="J107" s="8">
        <v>4</v>
      </c>
      <c r="K107" s="8">
        <v>6</v>
      </c>
      <c r="L107" s="8">
        <v>32</v>
      </c>
      <c r="M107" s="8">
        <v>49</v>
      </c>
      <c r="N107" s="8">
        <v>68</v>
      </c>
      <c r="O107" s="8">
        <v>81</v>
      </c>
      <c r="P107" s="8">
        <v>84</v>
      </c>
      <c r="Q107" s="8">
        <v>85</v>
      </c>
      <c r="R107" s="8">
        <v>128</v>
      </c>
      <c r="S107" s="8">
        <v>163</v>
      </c>
      <c r="T107" s="8">
        <v>181</v>
      </c>
      <c r="U107" s="8">
        <v>219</v>
      </c>
      <c r="V107" s="8">
        <v>261</v>
      </c>
      <c r="W107" s="8">
        <v>289</v>
      </c>
      <c r="X107" s="8">
        <f>VLOOKUP(A107,[1]UTLA!$A:$C,3,FALSE)</f>
        <v>313</v>
      </c>
    </row>
    <row r="108" spans="1:24" s="9" customFormat="1" x14ac:dyDescent="0.25">
      <c r="A108" s="7" t="s">
        <v>42</v>
      </c>
      <c r="B108" s="7" t="s">
        <v>43</v>
      </c>
      <c r="C108" s="8">
        <v>5</v>
      </c>
      <c r="D108" s="8">
        <v>5</v>
      </c>
      <c r="E108" s="8">
        <v>5</v>
      </c>
      <c r="F108" s="8">
        <v>5</v>
      </c>
      <c r="G108" s="8">
        <v>8</v>
      </c>
      <c r="H108" s="8">
        <v>18</v>
      </c>
      <c r="I108" s="8">
        <v>20</v>
      </c>
      <c r="J108" s="8">
        <v>18</v>
      </c>
      <c r="K108" s="8">
        <v>21</v>
      </c>
      <c r="L108" s="8">
        <v>42</v>
      </c>
      <c r="M108" s="8">
        <v>53</v>
      </c>
      <c r="N108" s="8">
        <v>54</v>
      </c>
      <c r="O108" s="8">
        <v>80</v>
      </c>
      <c r="P108" s="8">
        <v>97</v>
      </c>
      <c r="Q108" s="8">
        <v>106</v>
      </c>
      <c r="R108" s="8">
        <v>123</v>
      </c>
      <c r="S108" s="8">
        <v>136</v>
      </c>
      <c r="T108" s="8">
        <v>165</v>
      </c>
      <c r="U108" s="8">
        <v>209</v>
      </c>
      <c r="V108" s="8">
        <v>241</v>
      </c>
      <c r="W108" s="8">
        <v>265</v>
      </c>
      <c r="X108" s="8">
        <f>VLOOKUP(A108,[1]UTLA!$A:$C,3,FALSE)</f>
        <v>304</v>
      </c>
    </row>
    <row r="109" spans="1:24" s="9" customFormat="1" x14ac:dyDescent="0.25">
      <c r="A109" s="7" t="s">
        <v>84</v>
      </c>
      <c r="B109" s="7" t="s">
        <v>85</v>
      </c>
      <c r="C109" s="8">
        <v>1</v>
      </c>
      <c r="D109" s="8">
        <v>1</v>
      </c>
      <c r="E109" s="8">
        <v>1</v>
      </c>
      <c r="F109" s="8">
        <v>1</v>
      </c>
      <c r="G109" s="8">
        <v>2</v>
      </c>
      <c r="H109" s="8">
        <v>5</v>
      </c>
      <c r="I109" s="8">
        <v>6</v>
      </c>
      <c r="J109" s="8">
        <v>8</v>
      </c>
      <c r="K109" s="8">
        <v>10</v>
      </c>
      <c r="L109" s="8">
        <v>27</v>
      </c>
      <c r="M109" s="8">
        <v>30</v>
      </c>
      <c r="N109" s="8">
        <v>48</v>
      </c>
      <c r="O109" s="8">
        <v>54</v>
      </c>
      <c r="P109" s="8">
        <v>68</v>
      </c>
      <c r="Q109" s="8">
        <v>76</v>
      </c>
      <c r="R109" s="8">
        <v>84</v>
      </c>
      <c r="S109" s="8">
        <v>98</v>
      </c>
      <c r="T109" s="8">
        <v>110</v>
      </c>
      <c r="U109" s="8">
        <v>136</v>
      </c>
      <c r="V109" s="8">
        <v>144</v>
      </c>
      <c r="W109" s="8">
        <v>151</v>
      </c>
      <c r="X109" s="8">
        <f>VLOOKUP(A109,[1]UTLA!$A:$C,3,FALSE)</f>
        <v>164</v>
      </c>
    </row>
    <row r="110" spans="1:24" s="9" customFormat="1" x14ac:dyDescent="0.25">
      <c r="A110" s="7" t="s">
        <v>72</v>
      </c>
      <c r="B110" s="7" t="s">
        <v>73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10</v>
      </c>
      <c r="I110" s="8">
        <v>13</v>
      </c>
      <c r="J110" s="8">
        <v>18</v>
      </c>
      <c r="K110" s="8">
        <v>19</v>
      </c>
      <c r="L110" s="8">
        <v>19</v>
      </c>
      <c r="M110" s="8">
        <v>33</v>
      </c>
      <c r="N110" s="8">
        <v>41</v>
      </c>
      <c r="O110" s="8">
        <v>54</v>
      </c>
      <c r="P110" s="8">
        <v>61</v>
      </c>
      <c r="Q110" s="8">
        <v>67</v>
      </c>
      <c r="R110" s="8">
        <v>77</v>
      </c>
      <c r="S110" s="8">
        <v>97</v>
      </c>
      <c r="T110" s="8">
        <v>118</v>
      </c>
      <c r="U110" s="8">
        <v>128</v>
      </c>
      <c r="V110" s="8">
        <v>148</v>
      </c>
      <c r="W110" s="8">
        <v>168</v>
      </c>
      <c r="X110" s="8">
        <f>VLOOKUP(A110,[1]UTLA!$A:$C,3,FALSE)</f>
        <v>185</v>
      </c>
    </row>
    <row r="111" spans="1:24" s="9" customFormat="1" x14ac:dyDescent="0.25">
      <c r="A111" s="7" t="s">
        <v>78</v>
      </c>
      <c r="B111" s="7" t="s">
        <v>79</v>
      </c>
      <c r="C111" s="8">
        <v>2</v>
      </c>
      <c r="D111" s="8">
        <v>3</v>
      </c>
      <c r="E111" s="8">
        <v>4</v>
      </c>
      <c r="F111" s="8">
        <v>4</v>
      </c>
      <c r="G111" s="8">
        <v>5</v>
      </c>
      <c r="H111" s="8">
        <v>11</v>
      </c>
      <c r="I111" s="8">
        <v>13</v>
      </c>
      <c r="J111" s="8">
        <v>20</v>
      </c>
      <c r="K111" s="8">
        <v>22</v>
      </c>
      <c r="L111" s="8">
        <v>29</v>
      </c>
      <c r="M111" s="8">
        <v>32</v>
      </c>
      <c r="N111" s="8">
        <v>45</v>
      </c>
      <c r="O111" s="8">
        <v>52</v>
      </c>
      <c r="P111" s="8">
        <v>64</v>
      </c>
      <c r="Q111" s="8">
        <v>72</v>
      </c>
      <c r="R111" s="8">
        <v>74</v>
      </c>
      <c r="S111" s="8">
        <v>85</v>
      </c>
      <c r="T111" s="8">
        <v>119</v>
      </c>
      <c r="U111" s="8">
        <v>134</v>
      </c>
      <c r="V111" s="8">
        <v>151</v>
      </c>
      <c r="W111" s="8">
        <v>177</v>
      </c>
      <c r="X111" s="8">
        <f>VLOOKUP(A111,[1]UTLA!$A:$C,3,FALSE)</f>
        <v>189</v>
      </c>
    </row>
    <row r="112" spans="1:24" s="9" customFormat="1" x14ac:dyDescent="0.25">
      <c r="A112" s="7" t="s">
        <v>94</v>
      </c>
      <c r="B112" s="7" t="s">
        <v>95</v>
      </c>
      <c r="C112" s="8">
        <v>2</v>
      </c>
      <c r="D112" s="8">
        <v>2</v>
      </c>
      <c r="E112" s="8">
        <v>3</v>
      </c>
      <c r="F112" s="8">
        <v>3</v>
      </c>
      <c r="G112" s="8">
        <v>5</v>
      </c>
      <c r="H112" s="8">
        <v>10</v>
      </c>
      <c r="I112" s="8">
        <v>19</v>
      </c>
      <c r="J112" s="8">
        <v>21</v>
      </c>
      <c r="K112" s="8">
        <v>23</v>
      </c>
      <c r="L112" s="8">
        <v>25</v>
      </c>
      <c r="M112" s="8">
        <v>28</v>
      </c>
      <c r="N112" s="8">
        <v>36</v>
      </c>
      <c r="O112" s="8">
        <v>45</v>
      </c>
      <c r="P112" s="8">
        <v>51</v>
      </c>
      <c r="Q112" s="8">
        <v>58</v>
      </c>
      <c r="R112" s="8">
        <v>70</v>
      </c>
      <c r="S112" s="8">
        <v>80</v>
      </c>
      <c r="T112" s="8">
        <v>94</v>
      </c>
      <c r="U112" s="8">
        <v>112</v>
      </c>
      <c r="V112" s="8">
        <v>124</v>
      </c>
      <c r="W112" s="8">
        <v>144</v>
      </c>
      <c r="X112" s="8">
        <f>VLOOKUP(A112,[1]UTLA!$A:$C,3,FALSE)</f>
        <v>158</v>
      </c>
    </row>
    <row r="113" spans="1:24" s="9" customFormat="1" x14ac:dyDescent="0.25">
      <c r="A113" s="7" t="s">
        <v>80</v>
      </c>
      <c r="B113" s="7" t="s">
        <v>81</v>
      </c>
      <c r="C113" s="8">
        <v>0</v>
      </c>
      <c r="D113" s="8">
        <v>1</v>
      </c>
      <c r="E113" s="8">
        <v>1</v>
      </c>
      <c r="F113" s="8">
        <v>3</v>
      </c>
      <c r="G113" s="8">
        <v>3</v>
      </c>
      <c r="H113" s="8">
        <v>9</v>
      </c>
      <c r="I113" s="8">
        <v>11</v>
      </c>
      <c r="J113" s="8">
        <v>16</v>
      </c>
      <c r="K113" s="8">
        <v>17</v>
      </c>
      <c r="L113" s="8">
        <v>29</v>
      </c>
      <c r="M113" s="8">
        <v>32</v>
      </c>
      <c r="N113" s="8">
        <v>44</v>
      </c>
      <c r="O113" s="8">
        <v>51</v>
      </c>
      <c r="P113" s="8">
        <v>57</v>
      </c>
      <c r="Q113" s="8">
        <v>64</v>
      </c>
      <c r="R113" s="8">
        <v>72</v>
      </c>
      <c r="S113" s="8">
        <v>76</v>
      </c>
      <c r="T113" s="8">
        <v>91</v>
      </c>
      <c r="U113" s="8">
        <v>113</v>
      </c>
      <c r="V113" s="8">
        <v>127</v>
      </c>
      <c r="W113" s="8">
        <v>141</v>
      </c>
      <c r="X113" s="8">
        <f>VLOOKUP(A113,[1]UTLA!$A:$C,3,FALSE)</f>
        <v>151</v>
      </c>
    </row>
    <row r="114" spans="1:24" s="9" customFormat="1" x14ac:dyDescent="0.25">
      <c r="A114" s="7" t="s">
        <v>40</v>
      </c>
      <c r="B114" s="7" t="s">
        <v>41</v>
      </c>
      <c r="C114" s="8">
        <v>1</v>
      </c>
      <c r="D114" s="8">
        <v>1</v>
      </c>
      <c r="E114" s="8">
        <v>1</v>
      </c>
      <c r="F114" s="8">
        <v>1</v>
      </c>
      <c r="G114" s="8">
        <v>2</v>
      </c>
      <c r="H114" s="8">
        <v>10</v>
      </c>
      <c r="I114" s="8">
        <v>12</v>
      </c>
      <c r="J114" s="8">
        <v>14</v>
      </c>
      <c r="K114" s="8">
        <v>15</v>
      </c>
      <c r="L114" s="8">
        <v>40</v>
      </c>
      <c r="M114" s="8">
        <v>56</v>
      </c>
      <c r="N114" s="8">
        <v>60</v>
      </c>
      <c r="O114" s="8">
        <v>89</v>
      </c>
      <c r="P114" s="8">
        <v>103</v>
      </c>
      <c r="Q114" s="8">
        <v>113</v>
      </c>
      <c r="R114" s="8">
        <v>134</v>
      </c>
      <c r="S114" s="8">
        <v>145</v>
      </c>
      <c r="T114" s="8">
        <v>167</v>
      </c>
      <c r="U114" s="8">
        <v>196</v>
      </c>
      <c r="V114" s="8">
        <v>225</v>
      </c>
      <c r="W114" s="8">
        <v>251</v>
      </c>
      <c r="X114" s="8">
        <f>VLOOKUP(A114,[1]UTLA!$A:$C,3,FALSE)</f>
        <v>283</v>
      </c>
    </row>
    <row r="115" spans="1:24" s="9" customFormat="1" x14ac:dyDescent="0.25">
      <c r="A115" s="7" t="s">
        <v>134</v>
      </c>
      <c r="B115" s="7" t="s">
        <v>135</v>
      </c>
      <c r="C115" s="8">
        <v>2</v>
      </c>
      <c r="D115" s="8">
        <v>2</v>
      </c>
      <c r="E115" s="8">
        <v>2</v>
      </c>
      <c r="F115" s="8">
        <v>2</v>
      </c>
      <c r="G115" s="8">
        <v>1</v>
      </c>
      <c r="H115" s="8">
        <v>2</v>
      </c>
      <c r="I115" s="8">
        <v>5</v>
      </c>
      <c r="J115" s="8">
        <v>5</v>
      </c>
      <c r="K115" s="8">
        <v>7</v>
      </c>
      <c r="L115" s="8">
        <v>7</v>
      </c>
      <c r="M115" s="8">
        <v>14</v>
      </c>
      <c r="N115" s="8">
        <v>19</v>
      </c>
      <c r="O115" s="8">
        <v>30</v>
      </c>
      <c r="P115" s="8">
        <v>35</v>
      </c>
      <c r="Q115" s="8">
        <v>39</v>
      </c>
      <c r="R115" s="8">
        <v>44</v>
      </c>
      <c r="S115" s="8">
        <v>47</v>
      </c>
      <c r="T115" s="8">
        <v>70</v>
      </c>
      <c r="U115" s="8">
        <v>82</v>
      </c>
      <c r="V115" s="8">
        <v>101</v>
      </c>
      <c r="W115" s="8">
        <v>105</v>
      </c>
      <c r="X115" s="8">
        <f>VLOOKUP(A115,[1]UTLA!$A:$C,3,FALSE)</f>
        <v>118</v>
      </c>
    </row>
    <row r="116" spans="1:24" s="9" customFormat="1" x14ac:dyDescent="0.25">
      <c r="A116" s="7" t="s">
        <v>86</v>
      </c>
      <c r="B116" s="7" t="s">
        <v>87</v>
      </c>
      <c r="C116" s="8">
        <v>1</v>
      </c>
      <c r="D116" s="8">
        <v>1</v>
      </c>
      <c r="E116" s="8">
        <v>3</v>
      </c>
      <c r="F116" s="8">
        <v>3</v>
      </c>
      <c r="G116" s="8">
        <v>4</v>
      </c>
      <c r="H116" s="8">
        <v>7</v>
      </c>
      <c r="I116" s="8">
        <v>10</v>
      </c>
      <c r="J116" s="8">
        <v>13</v>
      </c>
      <c r="K116" s="8">
        <v>16</v>
      </c>
      <c r="L116" s="8">
        <v>21</v>
      </c>
      <c r="M116" s="8">
        <v>29</v>
      </c>
      <c r="N116" s="8">
        <v>34</v>
      </c>
      <c r="O116" s="8">
        <v>50</v>
      </c>
      <c r="P116" s="8">
        <v>63</v>
      </c>
      <c r="Q116" s="8">
        <v>78</v>
      </c>
      <c r="R116" s="8">
        <v>85</v>
      </c>
      <c r="S116" s="8">
        <v>90</v>
      </c>
      <c r="T116" s="8">
        <v>103</v>
      </c>
      <c r="U116" s="8">
        <v>129</v>
      </c>
      <c r="V116" s="8">
        <v>140</v>
      </c>
      <c r="W116" s="8">
        <v>163</v>
      </c>
      <c r="X116" s="8">
        <f>VLOOKUP(A116,[1]UTLA!$A:$C,3,FALSE)</f>
        <v>192</v>
      </c>
    </row>
    <row r="117" spans="1:24" s="9" customFormat="1" x14ac:dyDescent="0.25">
      <c r="A117" s="7" t="s">
        <v>88</v>
      </c>
      <c r="B117" s="7" t="s">
        <v>89</v>
      </c>
      <c r="C117" s="8">
        <v>3</v>
      </c>
      <c r="D117" s="8">
        <v>5</v>
      </c>
      <c r="E117" s="8">
        <v>5</v>
      </c>
      <c r="F117" s="8">
        <v>5</v>
      </c>
      <c r="G117" s="8">
        <v>5</v>
      </c>
      <c r="H117" s="8">
        <v>10</v>
      </c>
      <c r="I117" s="8">
        <v>10</v>
      </c>
      <c r="J117" s="8">
        <v>12</v>
      </c>
      <c r="K117" s="8">
        <v>15</v>
      </c>
      <c r="L117" s="8">
        <v>24</v>
      </c>
      <c r="M117" s="8">
        <v>29</v>
      </c>
      <c r="N117" s="8">
        <v>38</v>
      </c>
      <c r="O117" s="8">
        <v>52</v>
      </c>
      <c r="P117" s="8">
        <v>64</v>
      </c>
      <c r="Q117" s="8">
        <v>73</v>
      </c>
      <c r="R117" s="8">
        <v>82</v>
      </c>
      <c r="S117" s="8">
        <v>90</v>
      </c>
      <c r="T117" s="8">
        <v>112</v>
      </c>
      <c r="U117" s="8">
        <v>126</v>
      </c>
      <c r="V117" s="8">
        <v>139</v>
      </c>
      <c r="W117" s="8">
        <v>152</v>
      </c>
      <c r="X117" s="8">
        <f>VLOOKUP(A117,[1]UTLA!$A:$C,3,FALSE)</f>
        <v>184</v>
      </c>
    </row>
    <row r="118" spans="1:24" s="9" customFormat="1" x14ac:dyDescent="0.25">
      <c r="A118" s="7" t="s">
        <v>66</v>
      </c>
      <c r="B118" s="7" t="s">
        <v>67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3</v>
      </c>
      <c r="I118" s="8">
        <v>4</v>
      </c>
      <c r="J118" s="8">
        <v>11</v>
      </c>
      <c r="K118" s="8">
        <v>11</v>
      </c>
      <c r="L118" s="8">
        <v>29</v>
      </c>
      <c r="M118" s="8">
        <v>35</v>
      </c>
      <c r="N118" s="8">
        <v>45</v>
      </c>
      <c r="O118" s="8">
        <v>48</v>
      </c>
      <c r="P118" s="8">
        <v>54</v>
      </c>
      <c r="Q118" s="8">
        <v>59</v>
      </c>
      <c r="R118" s="8">
        <v>66</v>
      </c>
      <c r="S118" s="8">
        <v>70</v>
      </c>
      <c r="T118" s="8">
        <v>96</v>
      </c>
      <c r="U118" s="8">
        <v>120</v>
      </c>
      <c r="V118" s="8">
        <v>131</v>
      </c>
      <c r="W118" s="8">
        <v>141</v>
      </c>
      <c r="X118" s="8">
        <f>VLOOKUP(A118,[1]UTLA!$A:$C,3,FALSE)</f>
        <v>152</v>
      </c>
    </row>
    <row r="119" spans="1:24" s="9" customFormat="1" x14ac:dyDescent="0.25">
      <c r="A119" s="7" t="s">
        <v>38</v>
      </c>
      <c r="B119" s="7" t="s">
        <v>39</v>
      </c>
      <c r="C119" s="8">
        <v>8</v>
      </c>
      <c r="D119" s="8">
        <v>13</v>
      </c>
      <c r="E119" s="8">
        <v>15</v>
      </c>
      <c r="F119" s="8">
        <v>19</v>
      </c>
      <c r="G119" s="8">
        <v>21</v>
      </c>
      <c r="H119" s="8">
        <v>27</v>
      </c>
      <c r="I119" s="8">
        <v>40</v>
      </c>
      <c r="J119" s="8">
        <v>43</v>
      </c>
      <c r="K119" s="8">
        <v>49</v>
      </c>
      <c r="L119" s="8">
        <v>55</v>
      </c>
      <c r="M119" s="8">
        <v>57</v>
      </c>
      <c r="N119" s="8">
        <v>66</v>
      </c>
      <c r="O119" s="8">
        <v>75</v>
      </c>
      <c r="P119" s="8">
        <v>81</v>
      </c>
      <c r="Q119" s="8">
        <v>85</v>
      </c>
      <c r="R119" s="8">
        <v>91</v>
      </c>
      <c r="S119" s="8">
        <v>97</v>
      </c>
      <c r="T119" s="8">
        <v>110</v>
      </c>
      <c r="U119" s="8">
        <v>116</v>
      </c>
      <c r="V119" s="8">
        <v>123</v>
      </c>
      <c r="W119" s="8">
        <v>141</v>
      </c>
      <c r="X119" s="8">
        <f>VLOOKUP(A119,[1]UTLA!$A:$C,3,FALSE)</f>
        <v>170</v>
      </c>
    </row>
    <row r="120" spans="1:24" s="9" customFormat="1" x14ac:dyDescent="0.25">
      <c r="A120" s="7" t="s">
        <v>136</v>
      </c>
      <c r="B120" s="7" t="s">
        <v>137</v>
      </c>
      <c r="C120" s="8">
        <v>1</v>
      </c>
      <c r="D120" s="8">
        <v>1</v>
      </c>
      <c r="E120" s="8">
        <v>1</v>
      </c>
      <c r="F120" s="8">
        <v>1</v>
      </c>
      <c r="G120" s="8">
        <v>2</v>
      </c>
      <c r="H120" s="8">
        <v>2</v>
      </c>
      <c r="I120" s="8">
        <v>2</v>
      </c>
      <c r="J120" s="8">
        <v>2</v>
      </c>
      <c r="K120" s="8">
        <v>1</v>
      </c>
      <c r="L120" s="8">
        <v>7</v>
      </c>
      <c r="M120" s="8">
        <v>14</v>
      </c>
      <c r="N120" s="8">
        <v>17</v>
      </c>
      <c r="O120" s="8">
        <v>22</v>
      </c>
      <c r="P120" s="8">
        <v>23</v>
      </c>
      <c r="Q120" s="8">
        <v>23</v>
      </c>
      <c r="R120" s="8">
        <v>36</v>
      </c>
      <c r="S120" s="8">
        <v>37</v>
      </c>
      <c r="T120" s="8">
        <v>42</v>
      </c>
      <c r="U120" s="8">
        <v>52</v>
      </c>
      <c r="V120" s="8">
        <v>66</v>
      </c>
      <c r="W120" s="8">
        <v>82</v>
      </c>
      <c r="X120" s="8">
        <f>VLOOKUP(A120,[1]UTLA!$A:$C,3,FALSE)</f>
        <v>92</v>
      </c>
    </row>
    <row r="121" spans="1:24" s="9" customFormat="1" x14ac:dyDescent="0.25">
      <c r="A121" s="7" t="s">
        <v>30</v>
      </c>
      <c r="B121" s="7" t="s">
        <v>31</v>
      </c>
      <c r="C121" s="8">
        <v>3</v>
      </c>
      <c r="D121" s="8">
        <v>4</v>
      </c>
      <c r="E121" s="8">
        <v>5</v>
      </c>
      <c r="F121" s="8">
        <v>7</v>
      </c>
      <c r="G121" s="8">
        <v>9</v>
      </c>
      <c r="H121" s="8">
        <v>25</v>
      </c>
      <c r="I121" s="8">
        <v>26</v>
      </c>
      <c r="J121" s="8">
        <v>26</v>
      </c>
      <c r="K121" s="8">
        <v>43</v>
      </c>
      <c r="L121" s="8">
        <v>61</v>
      </c>
      <c r="M121" s="8">
        <v>81</v>
      </c>
      <c r="N121" s="8">
        <v>103</v>
      </c>
      <c r="O121" s="8">
        <v>118</v>
      </c>
      <c r="P121" s="8">
        <v>127</v>
      </c>
      <c r="Q121" s="8">
        <v>134</v>
      </c>
      <c r="R121" s="8">
        <v>188</v>
      </c>
      <c r="S121" s="8">
        <v>212</v>
      </c>
      <c r="T121" s="8">
        <v>248</v>
      </c>
      <c r="U121" s="8">
        <v>276</v>
      </c>
      <c r="V121" s="8">
        <v>318</v>
      </c>
      <c r="W121" s="8">
        <v>358</v>
      </c>
      <c r="X121" s="8">
        <f>VLOOKUP(A121,[1]UTLA!$A:$C,3,FALSE)</f>
        <v>366</v>
      </c>
    </row>
    <row r="122" spans="1:24" s="9" customFormat="1" x14ac:dyDescent="0.25">
      <c r="A122" s="7" t="s">
        <v>56</v>
      </c>
      <c r="B122" s="7" t="s">
        <v>57</v>
      </c>
      <c r="C122" s="8">
        <v>3</v>
      </c>
      <c r="D122" s="8">
        <v>3</v>
      </c>
      <c r="E122" s="8">
        <v>3</v>
      </c>
      <c r="F122" s="8">
        <v>5</v>
      </c>
      <c r="G122" s="8">
        <v>5</v>
      </c>
      <c r="H122" s="8">
        <v>6</v>
      </c>
      <c r="I122" s="8">
        <v>11</v>
      </c>
      <c r="J122" s="8">
        <v>17</v>
      </c>
      <c r="K122" s="8">
        <v>18</v>
      </c>
      <c r="L122" s="8">
        <v>22</v>
      </c>
      <c r="M122" s="8">
        <v>39</v>
      </c>
      <c r="N122" s="8">
        <v>47</v>
      </c>
      <c r="O122" s="8">
        <v>60</v>
      </c>
      <c r="P122" s="8">
        <v>67</v>
      </c>
      <c r="Q122" s="8">
        <v>86</v>
      </c>
      <c r="R122" s="8">
        <v>97</v>
      </c>
      <c r="S122" s="8">
        <v>114</v>
      </c>
      <c r="T122" s="8">
        <v>144</v>
      </c>
      <c r="U122" s="8">
        <v>158</v>
      </c>
      <c r="V122" s="8">
        <v>188</v>
      </c>
      <c r="W122" s="8">
        <v>218</v>
      </c>
      <c r="X122" s="8">
        <f>VLOOKUP(A122,[1]UTLA!$A:$C,3,FALSE)</f>
        <v>248</v>
      </c>
    </row>
    <row r="123" spans="1:24" s="9" customFormat="1" x14ac:dyDescent="0.25">
      <c r="A123" s="7" t="s">
        <v>60</v>
      </c>
      <c r="B123" s="7" t="s">
        <v>61</v>
      </c>
      <c r="C123" s="8">
        <v>1</v>
      </c>
      <c r="D123" s="8">
        <v>2</v>
      </c>
      <c r="E123" s="8">
        <v>2</v>
      </c>
      <c r="F123" s="8">
        <v>2</v>
      </c>
      <c r="G123" s="8">
        <v>4</v>
      </c>
      <c r="H123" s="8">
        <v>5</v>
      </c>
      <c r="I123" s="8">
        <v>9</v>
      </c>
      <c r="J123" s="8">
        <v>12</v>
      </c>
      <c r="K123" s="8">
        <v>13</v>
      </c>
      <c r="L123" s="8">
        <v>34</v>
      </c>
      <c r="M123" s="8">
        <v>39</v>
      </c>
      <c r="N123" s="8">
        <v>45</v>
      </c>
      <c r="O123" s="8">
        <v>56</v>
      </c>
      <c r="P123" s="8">
        <v>56</v>
      </c>
      <c r="Q123" s="8">
        <v>57</v>
      </c>
      <c r="R123" s="8">
        <v>84</v>
      </c>
      <c r="S123" s="8">
        <v>98</v>
      </c>
      <c r="T123" s="8">
        <v>108</v>
      </c>
      <c r="U123" s="8">
        <v>128</v>
      </c>
      <c r="V123" s="8">
        <v>141</v>
      </c>
      <c r="W123" s="8">
        <v>161</v>
      </c>
      <c r="X123" s="8">
        <f>VLOOKUP(A123,[1]UTLA!$A:$C,3,FALSE)</f>
        <v>172</v>
      </c>
    </row>
    <row r="124" spans="1:24" s="9" customFormat="1" x14ac:dyDescent="0.25">
      <c r="A124" s="7" t="s">
        <v>76</v>
      </c>
      <c r="B124" s="7" t="s">
        <v>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3</v>
      </c>
      <c r="J124" s="8">
        <v>3</v>
      </c>
      <c r="K124" s="8">
        <v>17</v>
      </c>
      <c r="L124" s="8">
        <v>23</v>
      </c>
      <c r="M124" s="8">
        <v>32</v>
      </c>
      <c r="N124" s="8">
        <v>42</v>
      </c>
      <c r="O124" s="8">
        <v>51</v>
      </c>
      <c r="P124" s="8">
        <v>57</v>
      </c>
      <c r="Q124" s="8">
        <v>70</v>
      </c>
      <c r="R124" s="8">
        <v>76</v>
      </c>
      <c r="S124" s="8">
        <v>77</v>
      </c>
      <c r="T124" s="8">
        <v>109</v>
      </c>
      <c r="U124" s="8">
        <v>148</v>
      </c>
      <c r="V124" s="8">
        <v>195</v>
      </c>
      <c r="W124" s="8">
        <v>230</v>
      </c>
      <c r="X124" s="8">
        <f>VLOOKUP(A124,[1]UTLA!$A:$C,3,FALSE)</f>
        <v>250</v>
      </c>
    </row>
    <row r="125" spans="1:24" s="9" customFormat="1" x14ac:dyDescent="0.25">
      <c r="A125" s="7" t="s">
        <v>110</v>
      </c>
      <c r="B125" s="7" t="s">
        <v>111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2</v>
      </c>
      <c r="K125" s="8">
        <v>4</v>
      </c>
      <c r="L125" s="8">
        <v>7</v>
      </c>
      <c r="M125" s="8">
        <v>18</v>
      </c>
      <c r="N125" s="8">
        <v>27</v>
      </c>
      <c r="O125" s="8">
        <v>42</v>
      </c>
      <c r="P125" s="8">
        <v>45</v>
      </c>
      <c r="Q125" s="8">
        <v>51</v>
      </c>
      <c r="R125" s="8">
        <v>57</v>
      </c>
      <c r="S125" s="8">
        <v>67</v>
      </c>
      <c r="T125" s="8">
        <v>89</v>
      </c>
      <c r="U125" s="8">
        <v>115</v>
      </c>
      <c r="V125" s="8">
        <v>128</v>
      </c>
      <c r="W125" s="8">
        <v>143</v>
      </c>
      <c r="X125" s="8">
        <f>VLOOKUP(A125,[1]UTLA!$A:$C,3,FALSE)</f>
        <v>161</v>
      </c>
    </row>
    <row r="126" spans="1:24" s="9" customFormat="1" x14ac:dyDescent="0.25">
      <c r="A126" s="7" t="s">
        <v>158</v>
      </c>
      <c r="B126" s="7" t="s">
        <v>159</v>
      </c>
      <c r="C126" s="8">
        <v>0</v>
      </c>
      <c r="D126" s="8">
        <v>1</v>
      </c>
      <c r="E126" s="8">
        <v>1</v>
      </c>
      <c r="F126" s="8">
        <v>1</v>
      </c>
      <c r="G126" s="8">
        <v>1</v>
      </c>
      <c r="H126" s="8">
        <v>2</v>
      </c>
      <c r="I126" s="8">
        <v>2</v>
      </c>
      <c r="J126" s="8">
        <v>2</v>
      </c>
      <c r="K126" s="8">
        <v>3</v>
      </c>
      <c r="L126" s="8">
        <v>7</v>
      </c>
      <c r="M126" s="8">
        <v>12</v>
      </c>
      <c r="N126" s="8">
        <v>16</v>
      </c>
      <c r="O126" s="8">
        <v>22</v>
      </c>
      <c r="P126" s="8">
        <v>25</v>
      </c>
      <c r="Q126" s="8">
        <v>31</v>
      </c>
      <c r="R126" s="8">
        <v>36</v>
      </c>
      <c r="S126" s="8">
        <v>44</v>
      </c>
      <c r="T126" s="8">
        <v>55</v>
      </c>
      <c r="U126" s="8">
        <v>68</v>
      </c>
      <c r="V126" s="8">
        <v>83</v>
      </c>
      <c r="W126" s="8">
        <v>94</v>
      </c>
      <c r="X126" s="8">
        <f>VLOOKUP(A126,[1]UTLA!$A:$C,3,FALSE)</f>
        <v>112</v>
      </c>
    </row>
    <row r="127" spans="1:24" s="9" customFormat="1" x14ac:dyDescent="0.25">
      <c r="A127" s="7" t="s">
        <v>28</v>
      </c>
      <c r="B127" s="7" t="s">
        <v>29</v>
      </c>
      <c r="C127" s="8">
        <v>5</v>
      </c>
      <c r="D127" s="8">
        <v>8</v>
      </c>
      <c r="E127" s="8">
        <v>9</v>
      </c>
      <c r="F127" s="8">
        <v>11</v>
      </c>
      <c r="G127" s="8">
        <v>13</v>
      </c>
      <c r="H127" s="8">
        <v>28</v>
      </c>
      <c r="I127" s="8">
        <v>30</v>
      </c>
      <c r="J127" s="8">
        <v>33</v>
      </c>
      <c r="K127" s="8">
        <v>58</v>
      </c>
      <c r="L127" s="8">
        <v>70</v>
      </c>
      <c r="M127" s="8">
        <v>82</v>
      </c>
      <c r="N127" s="8">
        <v>110</v>
      </c>
      <c r="O127" s="8">
        <v>134</v>
      </c>
      <c r="P127" s="8">
        <v>139</v>
      </c>
      <c r="Q127" s="8">
        <v>154</v>
      </c>
      <c r="R127" s="8">
        <v>181</v>
      </c>
      <c r="S127" s="8">
        <v>209</v>
      </c>
      <c r="T127" s="8">
        <v>253</v>
      </c>
      <c r="U127" s="8">
        <v>290</v>
      </c>
      <c r="V127" s="8">
        <v>319</v>
      </c>
      <c r="W127" s="8">
        <v>365</v>
      </c>
      <c r="X127" s="8">
        <f>VLOOKUP(A127,[1]UTLA!$A:$C,3,FALSE)</f>
        <v>368</v>
      </c>
    </row>
    <row r="128" spans="1:24" s="9" customFormat="1" x14ac:dyDescent="0.25">
      <c r="A128" s="7" t="s">
        <v>140</v>
      </c>
      <c r="B128" s="7" t="s">
        <v>141</v>
      </c>
      <c r="C128" s="8">
        <v>1</v>
      </c>
      <c r="D128" s="8">
        <v>2</v>
      </c>
      <c r="E128" s="8">
        <v>4</v>
      </c>
      <c r="F128" s="8">
        <v>5</v>
      </c>
      <c r="G128" s="8">
        <v>6</v>
      </c>
      <c r="H128" s="8">
        <v>6</v>
      </c>
      <c r="I128" s="8">
        <v>7</v>
      </c>
      <c r="J128" s="8">
        <v>11</v>
      </c>
      <c r="K128" s="8">
        <v>10</v>
      </c>
      <c r="L128" s="8">
        <v>12</v>
      </c>
      <c r="M128" s="8">
        <v>14</v>
      </c>
      <c r="N128" s="8">
        <v>19</v>
      </c>
      <c r="O128" s="8">
        <v>23</v>
      </c>
      <c r="P128" s="8">
        <v>24</v>
      </c>
      <c r="Q128" s="8">
        <v>24</v>
      </c>
      <c r="R128" s="8">
        <v>40</v>
      </c>
      <c r="S128" s="8">
        <v>45</v>
      </c>
      <c r="T128" s="8">
        <v>54</v>
      </c>
      <c r="U128" s="8">
        <v>69</v>
      </c>
      <c r="V128" s="8">
        <v>82</v>
      </c>
      <c r="W128" s="8">
        <v>93</v>
      </c>
      <c r="X128" s="8">
        <f>VLOOKUP(A128,[1]UTLA!$A:$C,3,FALSE)</f>
        <v>111</v>
      </c>
    </row>
    <row r="129" spans="1:24" s="9" customFormat="1" x14ac:dyDescent="0.25">
      <c r="A129" s="7" t="s">
        <v>74</v>
      </c>
      <c r="B129" s="7" t="s">
        <v>75</v>
      </c>
      <c r="C129" s="8">
        <v>1</v>
      </c>
      <c r="D129" s="8">
        <v>4</v>
      </c>
      <c r="E129" s="8">
        <v>4</v>
      </c>
      <c r="F129" s="8">
        <v>6</v>
      </c>
      <c r="G129" s="8">
        <v>6</v>
      </c>
      <c r="H129" s="8">
        <v>8</v>
      </c>
      <c r="I129" s="8">
        <v>9</v>
      </c>
      <c r="J129" s="8">
        <v>12</v>
      </c>
      <c r="K129" s="8">
        <v>23</v>
      </c>
      <c r="L129" s="8">
        <v>25</v>
      </c>
      <c r="M129" s="8">
        <v>33</v>
      </c>
      <c r="N129" s="8">
        <v>43</v>
      </c>
      <c r="O129" s="8">
        <v>51</v>
      </c>
      <c r="P129" s="8">
        <v>57</v>
      </c>
      <c r="Q129" s="8">
        <v>67</v>
      </c>
      <c r="R129" s="8">
        <v>70</v>
      </c>
      <c r="S129" s="8">
        <v>71</v>
      </c>
      <c r="T129" s="8">
        <v>93</v>
      </c>
      <c r="U129" s="8">
        <v>129</v>
      </c>
      <c r="V129" s="8">
        <v>160</v>
      </c>
      <c r="W129" s="8">
        <v>184</v>
      </c>
      <c r="X129" s="8">
        <f>VLOOKUP(A129,[1]UTLA!$A:$C,3,FALSE)</f>
        <v>195</v>
      </c>
    </row>
    <row r="130" spans="1:24" s="9" customFormat="1" x14ac:dyDescent="0.25">
      <c r="A130" s="7" t="s">
        <v>120</v>
      </c>
      <c r="B130" s="7" t="s">
        <v>121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2</v>
      </c>
      <c r="I130" s="8">
        <v>2</v>
      </c>
      <c r="J130" s="8">
        <v>4</v>
      </c>
      <c r="K130" s="8">
        <v>7</v>
      </c>
      <c r="L130" s="8">
        <v>14</v>
      </c>
      <c r="M130" s="8">
        <v>17</v>
      </c>
      <c r="N130" s="8">
        <v>23</v>
      </c>
      <c r="O130" s="8">
        <v>38</v>
      </c>
      <c r="P130" s="8">
        <v>50</v>
      </c>
      <c r="Q130" s="8">
        <v>56</v>
      </c>
      <c r="R130" s="8">
        <v>61</v>
      </c>
      <c r="S130" s="8">
        <v>63</v>
      </c>
      <c r="T130" s="8">
        <v>95</v>
      </c>
      <c r="U130" s="8">
        <v>130</v>
      </c>
      <c r="V130" s="8">
        <v>154</v>
      </c>
      <c r="W130" s="8">
        <v>182</v>
      </c>
      <c r="X130" s="8">
        <f>VLOOKUP(A130,[1]UTLA!$A:$C,3,FALSE)</f>
        <v>196</v>
      </c>
    </row>
    <row r="131" spans="1:24" s="9" customFormat="1" x14ac:dyDescent="0.25">
      <c r="A131" s="7" t="s">
        <v>34</v>
      </c>
      <c r="B131" s="7" t="s">
        <v>35</v>
      </c>
      <c r="C131" s="8">
        <v>3</v>
      </c>
      <c r="D131" s="8">
        <v>3</v>
      </c>
      <c r="E131" s="8">
        <v>3</v>
      </c>
      <c r="F131" s="8">
        <v>7</v>
      </c>
      <c r="G131" s="8">
        <v>7</v>
      </c>
      <c r="H131" s="8">
        <v>9</v>
      </c>
      <c r="I131" s="8">
        <v>17</v>
      </c>
      <c r="J131" s="8">
        <v>20</v>
      </c>
      <c r="K131" s="8">
        <v>21</v>
      </c>
      <c r="L131" s="8">
        <v>59</v>
      </c>
      <c r="M131" s="8">
        <v>75</v>
      </c>
      <c r="N131" s="8">
        <v>98</v>
      </c>
      <c r="O131" s="8">
        <v>107</v>
      </c>
      <c r="P131" s="8">
        <v>110</v>
      </c>
      <c r="Q131" s="8">
        <v>113</v>
      </c>
      <c r="R131" s="8">
        <v>155</v>
      </c>
      <c r="S131" s="8">
        <v>184</v>
      </c>
      <c r="T131" s="8">
        <v>204</v>
      </c>
      <c r="U131" s="8">
        <v>228</v>
      </c>
      <c r="V131" s="8">
        <v>265</v>
      </c>
      <c r="W131" s="8">
        <v>287</v>
      </c>
      <c r="X131" s="8">
        <f>VLOOKUP(A131,[1]UTLA!$A:$C,3,FALSE)</f>
        <v>314</v>
      </c>
    </row>
    <row r="132" spans="1:24" s="9" customFormat="1" x14ac:dyDescent="0.25">
      <c r="A132" s="7" t="s">
        <v>32</v>
      </c>
      <c r="B132" s="7" t="s">
        <v>33</v>
      </c>
      <c r="C132" s="8">
        <v>3</v>
      </c>
      <c r="D132" s="8">
        <v>5</v>
      </c>
      <c r="E132" s="8">
        <v>6</v>
      </c>
      <c r="F132" s="8">
        <v>12</v>
      </c>
      <c r="G132" s="8">
        <v>13</v>
      </c>
      <c r="H132" s="8">
        <v>24</v>
      </c>
      <c r="I132" s="8">
        <v>35</v>
      </c>
      <c r="J132" s="8">
        <v>37</v>
      </c>
      <c r="K132" s="8">
        <v>58</v>
      </c>
      <c r="L132" s="8">
        <v>68</v>
      </c>
      <c r="M132" s="8">
        <v>78</v>
      </c>
      <c r="N132" s="8">
        <v>99</v>
      </c>
      <c r="O132" s="8">
        <v>110</v>
      </c>
      <c r="P132" s="8">
        <v>117</v>
      </c>
      <c r="Q132" s="8">
        <v>134</v>
      </c>
      <c r="R132" s="8">
        <v>143</v>
      </c>
      <c r="S132" s="8">
        <v>152</v>
      </c>
      <c r="T132" s="8">
        <v>172</v>
      </c>
      <c r="U132" s="8">
        <v>189</v>
      </c>
      <c r="V132" s="8">
        <v>206</v>
      </c>
      <c r="W132" s="8">
        <v>226</v>
      </c>
      <c r="X132" s="8">
        <f>VLOOKUP(A132,[1]UTLA!$A:$C,3,FALSE)</f>
        <v>241</v>
      </c>
    </row>
    <row r="133" spans="1:24" s="9" customFormat="1" x14ac:dyDescent="0.25">
      <c r="A133" s="7" t="s">
        <v>58</v>
      </c>
      <c r="B133" s="7" t="s">
        <v>59</v>
      </c>
      <c r="C133" s="8">
        <v>1</v>
      </c>
      <c r="D133" s="8">
        <v>2</v>
      </c>
      <c r="E133" s="8">
        <v>2</v>
      </c>
      <c r="F133" s="8">
        <v>4</v>
      </c>
      <c r="G133" s="8">
        <v>7</v>
      </c>
      <c r="H133" s="8">
        <v>13</v>
      </c>
      <c r="I133" s="8">
        <v>15</v>
      </c>
      <c r="J133" s="8">
        <v>12</v>
      </c>
      <c r="K133" s="8">
        <v>23</v>
      </c>
      <c r="L133" s="8">
        <v>27</v>
      </c>
      <c r="M133" s="8">
        <v>39</v>
      </c>
      <c r="N133" s="8">
        <v>39</v>
      </c>
      <c r="O133" s="8">
        <v>41</v>
      </c>
      <c r="P133" s="8">
        <v>44</v>
      </c>
      <c r="Q133" s="8">
        <v>45</v>
      </c>
      <c r="R133" s="8">
        <v>50</v>
      </c>
      <c r="S133" s="8">
        <v>59</v>
      </c>
      <c r="T133" s="8">
        <v>66</v>
      </c>
      <c r="U133" s="8">
        <v>106</v>
      </c>
      <c r="V133" s="8">
        <v>115</v>
      </c>
      <c r="W133" s="8">
        <v>128</v>
      </c>
      <c r="X133" s="8">
        <f>VLOOKUP(A133,[1]UTLA!$A:$C,3,FALSE)</f>
        <v>140</v>
      </c>
    </row>
    <row r="134" spans="1:24" s="9" customFormat="1" x14ac:dyDescent="0.25">
      <c r="A134" s="7" t="s">
        <v>132</v>
      </c>
      <c r="B134" s="7" t="s">
        <v>133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4</v>
      </c>
      <c r="I134" s="8">
        <v>7</v>
      </c>
      <c r="J134" s="8">
        <v>12</v>
      </c>
      <c r="K134" s="8">
        <v>12</v>
      </c>
      <c r="L134" s="8">
        <v>14</v>
      </c>
      <c r="M134" s="8">
        <v>15</v>
      </c>
      <c r="N134" s="8">
        <v>16</v>
      </c>
      <c r="O134" s="8">
        <v>17</v>
      </c>
      <c r="P134" s="8">
        <v>20</v>
      </c>
      <c r="Q134" s="8">
        <v>30</v>
      </c>
      <c r="R134" s="8">
        <v>37</v>
      </c>
      <c r="S134" s="8">
        <v>41</v>
      </c>
      <c r="T134" s="8">
        <v>47</v>
      </c>
      <c r="U134" s="8">
        <v>68</v>
      </c>
      <c r="V134" s="8">
        <v>85</v>
      </c>
      <c r="W134" s="8">
        <v>100</v>
      </c>
      <c r="X134" s="8">
        <f>VLOOKUP(A134,[1]UTLA!$A:$C,3,FALSE)</f>
        <v>109</v>
      </c>
    </row>
    <row r="135" spans="1:24" s="9" customFormat="1" x14ac:dyDescent="0.25">
      <c r="A135" s="7" t="s">
        <v>62</v>
      </c>
      <c r="B135" s="7" t="s">
        <v>63</v>
      </c>
      <c r="C135" s="8">
        <v>5</v>
      </c>
      <c r="D135" s="8">
        <v>7</v>
      </c>
      <c r="E135" s="8">
        <v>7</v>
      </c>
      <c r="F135" s="8">
        <v>7</v>
      </c>
      <c r="G135" s="8">
        <v>8</v>
      </c>
      <c r="H135" s="8">
        <v>9</v>
      </c>
      <c r="I135" s="8">
        <v>10</v>
      </c>
      <c r="J135" s="8">
        <v>10</v>
      </c>
      <c r="K135" s="8">
        <v>22</v>
      </c>
      <c r="L135" s="8">
        <v>34</v>
      </c>
      <c r="M135" s="8">
        <v>38</v>
      </c>
      <c r="N135" s="8">
        <v>52</v>
      </c>
      <c r="O135" s="8">
        <v>57</v>
      </c>
      <c r="P135" s="8">
        <v>79</v>
      </c>
      <c r="Q135" s="8">
        <v>110</v>
      </c>
      <c r="R135" s="8">
        <v>129</v>
      </c>
      <c r="S135" s="8">
        <v>145</v>
      </c>
      <c r="T135" s="8">
        <v>176</v>
      </c>
      <c r="U135" s="8">
        <v>211</v>
      </c>
      <c r="V135" s="8">
        <v>238</v>
      </c>
      <c r="W135" s="8">
        <v>292</v>
      </c>
      <c r="X135" s="8">
        <f>VLOOKUP(A135,[1]UTLA!$A:$C,3,FALSE)</f>
        <v>340</v>
      </c>
    </row>
    <row r="136" spans="1:24" s="9" customFormat="1" x14ac:dyDescent="0.25">
      <c r="A136" s="7" t="s">
        <v>50</v>
      </c>
      <c r="B136" s="7" t="s">
        <v>51</v>
      </c>
      <c r="C136" s="8">
        <v>4</v>
      </c>
      <c r="D136" s="8">
        <v>4</v>
      </c>
      <c r="E136" s="8">
        <v>4</v>
      </c>
      <c r="F136" s="8">
        <v>4</v>
      </c>
      <c r="G136" s="8">
        <v>4</v>
      </c>
      <c r="H136" s="8">
        <v>9</v>
      </c>
      <c r="I136" s="8">
        <v>11</v>
      </c>
      <c r="J136" s="8">
        <v>12</v>
      </c>
      <c r="K136" s="8">
        <v>5</v>
      </c>
      <c r="L136" s="8">
        <v>27</v>
      </c>
      <c r="M136" s="8">
        <v>40</v>
      </c>
      <c r="N136" s="8">
        <v>50</v>
      </c>
      <c r="O136" s="8">
        <v>64</v>
      </c>
      <c r="P136" s="8">
        <v>75</v>
      </c>
      <c r="Q136" s="8">
        <v>82</v>
      </c>
      <c r="R136" s="8">
        <v>101</v>
      </c>
      <c r="S136" s="8">
        <v>110</v>
      </c>
      <c r="T136" s="8">
        <v>139</v>
      </c>
      <c r="U136" s="8">
        <v>170</v>
      </c>
      <c r="V136" s="8">
        <v>194</v>
      </c>
      <c r="W136" s="8">
        <v>210</v>
      </c>
      <c r="X136" s="8">
        <f>VLOOKUP(A136,[1]UTLA!$A:$C,3,FALSE)</f>
        <v>225</v>
      </c>
    </row>
    <row r="137" spans="1:24" s="9" customFormat="1" x14ac:dyDescent="0.25">
      <c r="A137" s="7" t="s">
        <v>98</v>
      </c>
      <c r="B137" s="7" t="s">
        <v>99</v>
      </c>
      <c r="C137" s="8">
        <v>12</v>
      </c>
      <c r="D137" s="8">
        <v>13</v>
      </c>
      <c r="E137" s="8">
        <v>13</v>
      </c>
      <c r="F137" s="8">
        <v>13</v>
      </c>
      <c r="G137" s="8">
        <v>14</v>
      </c>
      <c r="H137" s="8">
        <v>14</v>
      </c>
      <c r="I137" s="8">
        <v>15</v>
      </c>
      <c r="J137" s="8">
        <v>20</v>
      </c>
      <c r="K137" s="8">
        <v>24</v>
      </c>
      <c r="L137" s="8">
        <v>25</v>
      </c>
      <c r="M137" s="8">
        <v>26</v>
      </c>
      <c r="N137" s="8">
        <v>30</v>
      </c>
      <c r="O137" s="8">
        <v>42</v>
      </c>
      <c r="P137" s="8">
        <v>43</v>
      </c>
      <c r="Q137" s="8">
        <v>46</v>
      </c>
      <c r="R137" s="8">
        <v>48</v>
      </c>
      <c r="S137" s="8">
        <v>50</v>
      </c>
      <c r="T137" s="8">
        <v>55</v>
      </c>
      <c r="U137" s="8">
        <v>65</v>
      </c>
      <c r="V137" s="8">
        <v>84</v>
      </c>
      <c r="W137" s="8">
        <v>91</v>
      </c>
      <c r="X137" s="8">
        <f>VLOOKUP(A137,[1]UTLA!$A:$C,3,FALSE)</f>
        <v>101</v>
      </c>
    </row>
    <row r="138" spans="1:24" s="9" customFormat="1" x14ac:dyDescent="0.25">
      <c r="A138" s="7" t="s">
        <v>206</v>
      </c>
      <c r="B138" s="7" t="s">
        <v>207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2</v>
      </c>
      <c r="K138" s="8">
        <v>7</v>
      </c>
      <c r="L138" s="8">
        <v>8</v>
      </c>
      <c r="M138" s="8">
        <v>8</v>
      </c>
      <c r="N138" s="8">
        <v>8</v>
      </c>
      <c r="O138" s="8">
        <v>8</v>
      </c>
      <c r="P138" s="8">
        <v>9</v>
      </c>
      <c r="Q138" s="8">
        <v>11</v>
      </c>
      <c r="R138" s="8">
        <v>21</v>
      </c>
      <c r="S138" s="8">
        <v>22</v>
      </c>
      <c r="T138" s="8">
        <v>26</v>
      </c>
      <c r="U138" s="8">
        <v>39</v>
      </c>
      <c r="V138" s="8">
        <v>43</v>
      </c>
      <c r="W138" s="8">
        <v>44</v>
      </c>
      <c r="X138" s="8">
        <f>VLOOKUP(A138,[1]UTLA!$A:$C,3,FALSE)</f>
        <v>45</v>
      </c>
    </row>
    <row r="139" spans="1:24" s="9" customFormat="1" x14ac:dyDescent="0.25">
      <c r="A139" s="7" t="s">
        <v>82</v>
      </c>
      <c r="B139" s="7" t="s">
        <v>83</v>
      </c>
      <c r="C139" s="8">
        <v>5</v>
      </c>
      <c r="D139" s="8">
        <v>5</v>
      </c>
      <c r="E139" s="8">
        <v>6</v>
      </c>
      <c r="F139" s="8">
        <v>6</v>
      </c>
      <c r="G139" s="8">
        <v>9</v>
      </c>
      <c r="H139" s="8">
        <v>8</v>
      </c>
      <c r="I139" s="8">
        <v>14</v>
      </c>
      <c r="J139" s="8">
        <v>20</v>
      </c>
      <c r="K139" s="8">
        <v>21</v>
      </c>
      <c r="L139" s="8">
        <v>27</v>
      </c>
      <c r="M139" s="8">
        <v>31</v>
      </c>
      <c r="N139" s="8">
        <v>43</v>
      </c>
      <c r="O139" s="8">
        <v>45</v>
      </c>
      <c r="P139" s="8">
        <v>53</v>
      </c>
      <c r="Q139" s="8">
        <v>67</v>
      </c>
      <c r="R139" s="8">
        <v>80</v>
      </c>
      <c r="S139" s="8">
        <v>88</v>
      </c>
      <c r="T139" s="8">
        <v>130</v>
      </c>
      <c r="U139" s="8">
        <v>166</v>
      </c>
      <c r="V139" s="8">
        <v>213</v>
      </c>
      <c r="W139" s="8">
        <v>244</v>
      </c>
      <c r="X139" s="8">
        <f>VLOOKUP(A139,[1]UTLA!$A:$C,3,FALSE)</f>
        <v>301</v>
      </c>
    </row>
    <row r="140" spans="1:24" s="9" customFormat="1" x14ac:dyDescent="0.25">
      <c r="A140" s="7" t="s">
        <v>128</v>
      </c>
      <c r="B140" s="7" t="s">
        <v>129</v>
      </c>
      <c r="C140" s="8">
        <v>3</v>
      </c>
      <c r="D140" s="8">
        <v>3</v>
      </c>
      <c r="E140" s="8">
        <v>4</v>
      </c>
      <c r="F140" s="8">
        <v>3</v>
      </c>
      <c r="G140" s="8">
        <v>5</v>
      </c>
      <c r="H140" s="8">
        <v>6</v>
      </c>
      <c r="I140" s="8">
        <v>6</v>
      </c>
      <c r="J140" s="8">
        <v>6</v>
      </c>
      <c r="K140" s="8">
        <v>11</v>
      </c>
      <c r="L140" s="8">
        <v>12</v>
      </c>
      <c r="M140" s="8">
        <v>15</v>
      </c>
      <c r="N140" s="8">
        <v>22</v>
      </c>
      <c r="O140" s="8">
        <v>27</v>
      </c>
      <c r="P140" s="8">
        <v>29</v>
      </c>
      <c r="Q140" s="8">
        <v>32</v>
      </c>
      <c r="R140" s="8">
        <v>49</v>
      </c>
      <c r="S140" s="8">
        <v>57</v>
      </c>
      <c r="T140" s="8">
        <v>64</v>
      </c>
      <c r="U140" s="8">
        <v>78</v>
      </c>
      <c r="V140" s="8">
        <v>105</v>
      </c>
      <c r="W140" s="8">
        <v>107</v>
      </c>
      <c r="X140" s="8">
        <f>VLOOKUP(A140,[1]UTLA!$A:$C,3,FALSE)</f>
        <v>109</v>
      </c>
    </row>
    <row r="141" spans="1:24" s="9" customFormat="1" x14ac:dyDescent="0.25">
      <c r="A141" s="7" t="s">
        <v>26</v>
      </c>
      <c r="B141" s="7" t="s">
        <v>27</v>
      </c>
      <c r="C141" s="8">
        <v>8</v>
      </c>
      <c r="D141" s="8">
        <v>10</v>
      </c>
      <c r="E141" s="8">
        <v>13</v>
      </c>
      <c r="F141" s="8">
        <v>15</v>
      </c>
      <c r="G141" s="8">
        <v>20</v>
      </c>
      <c r="H141" s="8">
        <v>41</v>
      </c>
      <c r="I141" s="8">
        <v>53</v>
      </c>
      <c r="J141" s="8">
        <v>55</v>
      </c>
      <c r="K141" s="8">
        <v>69</v>
      </c>
      <c r="L141" s="8">
        <v>77</v>
      </c>
      <c r="M141" s="8">
        <v>87</v>
      </c>
      <c r="N141" s="8">
        <v>107</v>
      </c>
      <c r="O141" s="8">
        <v>138</v>
      </c>
      <c r="P141" s="8">
        <v>156</v>
      </c>
      <c r="Q141" s="8">
        <v>171</v>
      </c>
      <c r="R141" s="8">
        <v>207</v>
      </c>
      <c r="S141" s="8">
        <v>251</v>
      </c>
      <c r="T141" s="8">
        <v>267</v>
      </c>
      <c r="U141" s="8">
        <v>317</v>
      </c>
      <c r="V141" s="8">
        <v>384</v>
      </c>
      <c r="W141" s="8">
        <v>432</v>
      </c>
      <c r="X141" s="8">
        <f>VLOOKUP(A141,[1]UTLA!$A:$C,3,FALSE)</f>
        <v>498</v>
      </c>
    </row>
    <row r="142" spans="1:24" s="9" customFormat="1" x14ac:dyDescent="0.25">
      <c r="A142" s="7" t="s">
        <v>44</v>
      </c>
      <c r="B142" s="7" t="s">
        <v>45</v>
      </c>
      <c r="C142" s="8">
        <v>13</v>
      </c>
      <c r="D142" s="8">
        <v>16</v>
      </c>
      <c r="E142" s="8">
        <v>18</v>
      </c>
      <c r="F142" s="8">
        <v>18</v>
      </c>
      <c r="G142" s="8">
        <v>20</v>
      </c>
      <c r="H142" s="8">
        <v>21</v>
      </c>
      <c r="I142" s="8">
        <v>32</v>
      </c>
      <c r="J142" s="8">
        <v>29</v>
      </c>
      <c r="K142" s="8">
        <v>36</v>
      </c>
      <c r="L142" s="8">
        <v>50</v>
      </c>
      <c r="M142" s="8">
        <v>52</v>
      </c>
      <c r="N142" s="8">
        <v>61</v>
      </c>
      <c r="O142" s="8">
        <v>75</v>
      </c>
      <c r="P142" s="8">
        <v>92</v>
      </c>
      <c r="Q142" s="8">
        <v>115</v>
      </c>
      <c r="R142" s="8">
        <v>139</v>
      </c>
      <c r="S142" s="8">
        <v>147</v>
      </c>
      <c r="T142" s="8">
        <v>170</v>
      </c>
      <c r="U142" s="8">
        <v>206</v>
      </c>
      <c r="V142" s="8">
        <v>262</v>
      </c>
      <c r="W142" s="8">
        <v>282</v>
      </c>
      <c r="X142" s="8">
        <f>VLOOKUP(A142,[1]UTLA!$A:$C,3,FALSE)</f>
        <v>339</v>
      </c>
    </row>
    <row r="143" spans="1:24" s="9" customFormat="1" x14ac:dyDescent="0.25">
      <c r="A143" s="7" t="s">
        <v>100</v>
      </c>
      <c r="B143" s="7" t="s">
        <v>101</v>
      </c>
      <c r="C143" s="8">
        <v>4</v>
      </c>
      <c r="D143" s="8">
        <v>5</v>
      </c>
      <c r="E143" s="8">
        <v>5</v>
      </c>
      <c r="F143" s="8">
        <v>9</v>
      </c>
      <c r="G143" s="8">
        <v>11</v>
      </c>
      <c r="H143" s="8">
        <v>11</v>
      </c>
      <c r="I143" s="8">
        <v>11</v>
      </c>
      <c r="J143" s="8">
        <v>12</v>
      </c>
      <c r="K143" s="8">
        <v>18</v>
      </c>
      <c r="L143" s="8">
        <v>21</v>
      </c>
      <c r="M143" s="8">
        <v>25</v>
      </c>
      <c r="N143" s="8">
        <v>32</v>
      </c>
      <c r="O143" s="8">
        <v>45</v>
      </c>
      <c r="P143" s="8">
        <v>48</v>
      </c>
      <c r="Q143" s="8">
        <v>64</v>
      </c>
      <c r="R143" s="8">
        <v>72</v>
      </c>
      <c r="S143" s="8">
        <v>96</v>
      </c>
      <c r="T143" s="8">
        <v>112</v>
      </c>
      <c r="U143" s="8">
        <v>182</v>
      </c>
      <c r="V143" s="8">
        <v>230</v>
      </c>
      <c r="W143" s="8">
        <v>253</v>
      </c>
      <c r="X143" s="8">
        <f>VLOOKUP(A143,[1]UTLA!$A:$C,3,FALSE)</f>
        <v>296</v>
      </c>
    </row>
    <row r="144" spans="1:24" s="9" customFormat="1" x14ac:dyDescent="0.25">
      <c r="A144" s="7" t="s">
        <v>102</v>
      </c>
      <c r="B144" s="7" t="s">
        <v>103</v>
      </c>
      <c r="C144" s="8">
        <v>4</v>
      </c>
      <c r="D144" s="8">
        <v>4</v>
      </c>
      <c r="E144" s="8">
        <v>5</v>
      </c>
      <c r="F144" s="8">
        <v>5</v>
      </c>
      <c r="G144" s="8">
        <v>6</v>
      </c>
      <c r="H144" s="8">
        <v>6</v>
      </c>
      <c r="I144" s="8">
        <v>6</v>
      </c>
      <c r="J144" s="8">
        <v>8</v>
      </c>
      <c r="K144" s="8">
        <v>15</v>
      </c>
      <c r="L144" s="8">
        <v>15</v>
      </c>
      <c r="M144" s="8">
        <v>24</v>
      </c>
      <c r="N144" s="8">
        <v>26</v>
      </c>
      <c r="O144" s="8">
        <v>30</v>
      </c>
      <c r="P144" s="8">
        <v>44</v>
      </c>
      <c r="Q144" s="8">
        <v>59</v>
      </c>
      <c r="R144" s="8">
        <v>71</v>
      </c>
      <c r="S144" s="8">
        <v>78</v>
      </c>
      <c r="T144" s="8">
        <v>102</v>
      </c>
      <c r="U144" s="8">
        <v>141</v>
      </c>
      <c r="V144" s="8">
        <v>167</v>
      </c>
      <c r="W144" s="8">
        <v>231</v>
      </c>
      <c r="X144" s="8">
        <f>VLOOKUP(A144,[1]UTLA!$A:$C,3,FALSE)</f>
        <v>278</v>
      </c>
    </row>
    <row r="145" spans="1:27" s="9" customFormat="1" x14ac:dyDescent="0.25">
      <c r="A145" s="7" t="s">
        <v>118</v>
      </c>
      <c r="B145" s="7" t="s">
        <v>119</v>
      </c>
      <c r="C145" s="8">
        <v>2</v>
      </c>
      <c r="D145" s="8">
        <v>2</v>
      </c>
      <c r="E145" s="8">
        <v>2</v>
      </c>
      <c r="F145" s="8">
        <v>2</v>
      </c>
      <c r="G145" s="8">
        <v>3</v>
      </c>
      <c r="H145" s="8">
        <v>4</v>
      </c>
      <c r="I145" s="8">
        <v>6</v>
      </c>
      <c r="J145" s="8">
        <v>5</v>
      </c>
      <c r="K145" s="8">
        <v>7</v>
      </c>
      <c r="L145" s="8">
        <v>14</v>
      </c>
      <c r="M145" s="8">
        <v>17</v>
      </c>
      <c r="N145" s="8">
        <v>20</v>
      </c>
      <c r="O145" s="8">
        <v>29</v>
      </c>
      <c r="P145" s="8">
        <v>43</v>
      </c>
      <c r="Q145" s="8">
        <v>53</v>
      </c>
      <c r="R145" s="8">
        <v>65</v>
      </c>
      <c r="S145" s="8">
        <v>80</v>
      </c>
      <c r="T145" s="8">
        <v>98</v>
      </c>
      <c r="U145" s="8">
        <v>128</v>
      </c>
      <c r="V145" s="8">
        <v>136</v>
      </c>
      <c r="W145" s="8">
        <v>141</v>
      </c>
      <c r="X145" s="8">
        <f>VLOOKUP(A145,[1]UTLA!$A:$C,3,FALSE)</f>
        <v>146</v>
      </c>
    </row>
    <row r="146" spans="1:27" s="9" customFormat="1" x14ac:dyDescent="0.25">
      <c r="A146" s="7" t="s">
        <v>226</v>
      </c>
      <c r="B146" s="7" t="s">
        <v>227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3</v>
      </c>
      <c r="I146" s="8">
        <v>4</v>
      </c>
      <c r="J146" s="8">
        <v>4</v>
      </c>
      <c r="K146" s="8">
        <v>4</v>
      </c>
      <c r="L146" s="8">
        <v>7</v>
      </c>
      <c r="M146" s="8">
        <v>7</v>
      </c>
      <c r="N146" s="8">
        <v>9</v>
      </c>
      <c r="O146" s="8">
        <v>9</v>
      </c>
      <c r="P146" s="8">
        <v>14</v>
      </c>
      <c r="Q146" s="8">
        <v>20</v>
      </c>
      <c r="R146" s="8">
        <v>24</v>
      </c>
      <c r="S146" s="8">
        <v>31</v>
      </c>
      <c r="T146" s="8">
        <v>32</v>
      </c>
      <c r="U146" s="8">
        <v>39</v>
      </c>
      <c r="V146" s="8">
        <v>53</v>
      </c>
      <c r="W146" s="8">
        <v>72</v>
      </c>
      <c r="X146" s="8">
        <f>VLOOKUP(A146,[1]UTLA!$A:$C,3,FALSE)</f>
        <v>78</v>
      </c>
    </row>
    <row r="147" spans="1:27" s="9" customFormat="1" x14ac:dyDescent="0.25">
      <c r="A147" s="7" t="s">
        <v>168</v>
      </c>
      <c r="B147" s="7" t="s">
        <v>169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2</v>
      </c>
      <c r="K147" s="8">
        <v>3</v>
      </c>
      <c r="L147" s="8">
        <v>4</v>
      </c>
      <c r="M147" s="8">
        <v>11</v>
      </c>
      <c r="N147" s="8">
        <v>17</v>
      </c>
      <c r="O147" s="8">
        <v>24</v>
      </c>
      <c r="P147" s="8">
        <v>34</v>
      </c>
      <c r="Q147" s="8">
        <v>35</v>
      </c>
      <c r="R147" s="8">
        <v>42</v>
      </c>
      <c r="S147" s="8">
        <v>45</v>
      </c>
      <c r="T147" s="8">
        <v>51</v>
      </c>
      <c r="U147" s="8">
        <v>70</v>
      </c>
      <c r="V147" s="8">
        <v>90</v>
      </c>
      <c r="W147" s="8">
        <v>107</v>
      </c>
      <c r="X147" s="8">
        <f>VLOOKUP(A147,[1]UTLA!$A:$C,3,FALSE)</f>
        <v>133</v>
      </c>
    </row>
    <row r="148" spans="1:27" s="9" customFormat="1" x14ac:dyDescent="0.25">
      <c r="A148" s="7" t="s">
        <v>126</v>
      </c>
      <c r="B148" s="7" t="s">
        <v>127</v>
      </c>
      <c r="C148" s="8">
        <v>4</v>
      </c>
      <c r="D148" s="8">
        <v>5</v>
      </c>
      <c r="E148" s="8">
        <v>5</v>
      </c>
      <c r="F148" s="8">
        <v>5</v>
      </c>
      <c r="G148" s="8">
        <v>6</v>
      </c>
      <c r="H148" s="8">
        <v>8</v>
      </c>
      <c r="I148" s="8">
        <v>9</v>
      </c>
      <c r="J148" s="8">
        <v>12</v>
      </c>
      <c r="K148" s="8">
        <v>12</v>
      </c>
      <c r="L148" s="8">
        <v>15</v>
      </c>
      <c r="M148" s="8">
        <v>16</v>
      </c>
      <c r="N148" s="8">
        <v>17</v>
      </c>
      <c r="O148" s="8">
        <v>20</v>
      </c>
      <c r="P148" s="8">
        <v>21</v>
      </c>
      <c r="Q148" s="8">
        <v>29</v>
      </c>
      <c r="R148" s="8">
        <v>37</v>
      </c>
      <c r="S148" s="8">
        <v>43</v>
      </c>
      <c r="T148" s="8">
        <v>64</v>
      </c>
      <c r="U148" s="8">
        <v>86</v>
      </c>
      <c r="V148" s="8">
        <v>106</v>
      </c>
      <c r="W148" s="8">
        <v>126</v>
      </c>
      <c r="X148" s="8">
        <f>VLOOKUP(A148,[1]UTLA!$A:$C,3,FALSE)</f>
        <v>153</v>
      </c>
    </row>
    <row r="149" spans="1:27" s="9" customFormat="1" x14ac:dyDescent="0.25">
      <c r="A149" s="7" t="s">
        <v>152</v>
      </c>
      <c r="B149" s="7" t="s">
        <v>153</v>
      </c>
      <c r="C149" s="8">
        <v>0</v>
      </c>
      <c r="D149" s="8">
        <v>0</v>
      </c>
      <c r="E149" s="8">
        <v>0</v>
      </c>
      <c r="F149" s="8">
        <v>4</v>
      </c>
      <c r="G149" s="8">
        <v>4</v>
      </c>
      <c r="H149" s="8">
        <v>2</v>
      </c>
      <c r="I149" s="8">
        <v>7</v>
      </c>
      <c r="J149" s="8">
        <v>6</v>
      </c>
      <c r="K149" s="8">
        <v>8</v>
      </c>
      <c r="L149" s="8">
        <v>11</v>
      </c>
      <c r="M149" s="8">
        <v>13</v>
      </c>
      <c r="N149" s="8">
        <v>14</v>
      </c>
      <c r="O149" s="8">
        <v>16</v>
      </c>
      <c r="P149" s="8">
        <v>20</v>
      </c>
      <c r="Q149" s="8">
        <v>24</v>
      </c>
      <c r="R149" s="8">
        <v>30</v>
      </c>
      <c r="S149" s="8">
        <v>45</v>
      </c>
      <c r="T149" s="8">
        <v>50</v>
      </c>
      <c r="U149" s="8">
        <v>69</v>
      </c>
      <c r="V149" s="8">
        <v>75</v>
      </c>
      <c r="W149" s="8">
        <v>88</v>
      </c>
      <c r="X149" s="8">
        <f>VLOOKUP(A149,[1]UTLA!$A:$C,3,FALSE)</f>
        <v>108</v>
      </c>
    </row>
    <row r="150" spans="1:27" s="9" customFormat="1" x14ac:dyDescent="0.25">
      <c r="A150" s="7" t="s">
        <v>90</v>
      </c>
      <c r="B150" s="7" t="s">
        <v>91</v>
      </c>
      <c r="C150" s="8">
        <v>5</v>
      </c>
      <c r="D150" s="8">
        <v>5</v>
      </c>
      <c r="E150" s="8">
        <v>6</v>
      </c>
      <c r="F150" s="8">
        <v>6</v>
      </c>
      <c r="G150" s="8">
        <v>6</v>
      </c>
      <c r="H150" s="8">
        <v>6</v>
      </c>
      <c r="I150" s="8">
        <v>6</v>
      </c>
      <c r="J150" s="8">
        <v>14</v>
      </c>
      <c r="K150" s="8">
        <v>13</v>
      </c>
      <c r="L150" s="8">
        <v>28</v>
      </c>
      <c r="M150" s="8">
        <v>29</v>
      </c>
      <c r="N150" s="8">
        <v>41</v>
      </c>
      <c r="O150" s="8">
        <v>45</v>
      </c>
      <c r="P150" s="8">
        <v>60</v>
      </c>
      <c r="Q150" s="8">
        <v>71</v>
      </c>
      <c r="R150" s="8">
        <v>78</v>
      </c>
      <c r="S150" s="8">
        <v>92</v>
      </c>
      <c r="T150" s="8">
        <v>109</v>
      </c>
      <c r="U150" s="8">
        <v>135</v>
      </c>
      <c r="V150" s="8">
        <v>177</v>
      </c>
      <c r="W150" s="8">
        <v>193</v>
      </c>
      <c r="X150" s="8">
        <f>VLOOKUP(A150,[1]UTLA!$A:$C,3,FALSE)</f>
        <v>216</v>
      </c>
    </row>
    <row r="151" spans="1:27" s="9" customFormat="1" x14ac:dyDescent="0.25">
      <c r="A151" s="7" t="s">
        <v>70</v>
      </c>
      <c r="B151" s="7" t="s">
        <v>71</v>
      </c>
      <c r="C151" s="8">
        <v>5</v>
      </c>
      <c r="D151" s="8">
        <v>7</v>
      </c>
      <c r="E151" s="8">
        <v>9</v>
      </c>
      <c r="F151" s="8">
        <v>17</v>
      </c>
      <c r="G151" s="8">
        <v>22</v>
      </c>
      <c r="H151" s="8">
        <v>21</v>
      </c>
      <c r="I151" s="8">
        <v>24</v>
      </c>
      <c r="J151" s="8">
        <v>23</v>
      </c>
      <c r="K151" s="8">
        <v>25</v>
      </c>
      <c r="L151" s="8">
        <v>34</v>
      </c>
      <c r="M151" s="8">
        <v>34</v>
      </c>
      <c r="N151" s="8">
        <v>40</v>
      </c>
      <c r="O151" s="8">
        <v>44</v>
      </c>
      <c r="P151" s="8">
        <v>52</v>
      </c>
      <c r="Q151" s="8">
        <v>63</v>
      </c>
      <c r="R151" s="8">
        <v>69</v>
      </c>
      <c r="S151" s="8">
        <v>86</v>
      </c>
      <c r="T151" s="8">
        <v>98</v>
      </c>
      <c r="U151" s="8">
        <v>113</v>
      </c>
      <c r="V151" s="8">
        <v>121</v>
      </c>
      <c r="W151" s="8">
        <v>140</v>
      </c>
      <c r="X151" s="8">
        <f>VLOOKUP(A151,[1]UTLA!$A:$C,3,FALSE)</f>
        <v>165</v>
      </c>
    </row>
    <row r="152" spans="1:27" s="9" customFormat="1" x14ac:dyDescent="0.25">
      <c r="A152" s="7" t="s">
        <v>176</v>
      </c>
      <c r="B152" s="7" t="s">
        <v>177</v>
      </c>
      <c r="C152" s="8">
        <v>2</v>
      </c>
      <c r="D152" s="8">
        <v>2</v>
      </c>
      <c r="E152" s="8">
        <v>2</v>
      </c>
      <c r="F152" s="8">
        <v>1</v>
      </c>
      <c r="G152" s="8">
        <v>1</v>
      </c>
      <c r="H152" s="8">
        <v>2</v>
      </c>
      <c r="I152" s="8">
        <v>2</v>
      </c>
      <c r="J152" s="8">
        <v>3</v>
      </c>
      <c r="K152" s="8">
        <v>5</v>
      </c>
      <c r="L152" s="8">
        <v>7</v>
      </c>
      <c r="M152" s="8">
        <v>10</v>
      </c>
      <c r="N152" s="8">
        <v>10</v>
      </c>
      <c r="O152" s="8">
        <v>12</v>
      </c>
      <c r="P152" s="8">
        <v>13</v>
      </c>
      <c r="Q152" s="8">
        <v>15</v>
      </c>
      <c r="R152" s="8">
        <v>21</v>
      </c>
      <c r="S152" s="8">
        <v>22</v>
      </c>
      <c r="T152" s="8">
        <v>23</v>
      </c>
      <c r="U152" s="8">
        <v>25</v>
      </c>
      <c r="V152" s="8">
        <v>31</v>
      </c>
      <c r="W152" s="8">
        <v>36</v>
      </c>
      <c r="X152" s="8">
        <f>VLOOKUP(A152,[1]UTLA!$A:$C,3,FALSE)</f>
        <v>46</v>
      </c>
    </row>
    <row r="153" spans="1:27" s="9" customFormat="1" x14ac:dyDescent="0.25">
      <c r="A153" s="7" t="s">
        <v>114</v>
      </c>
      <c r="B153" s="7" t="s">
        <v>115</v>
      </c>
      <c r="C153" s="8">
        <v>4</v>
      </c>
      <c r="D153" s="8">
        <v>4</v>
      </c>
      <c r="E153" s="8">
        <v>4</v>
      </c>
      <c r="F153" s="8">
        <v>4</v>
      </c>
      <c r="G153" s="8">
        <v>4</v>
      </c>
      <c r="H153" s="8">
        <v>4</v>
      </c>
      <c r="I153" s="8">
        <v>6</v>
      </c>
      <c r="J153" s="8">
        <v>7</v>
      </c>
      <c r="K153" s="8">
        <v>10</v>
      </c>
      <c r="L153" s="8">
        <v>14</v>
      </c>
      <c r="M153" s="8">
        <v>18</v>
      </c>
      <c r="N153" s="8">
        <v>25</v>
      </c>
      <c r="O153" s="8">
        <v>35</v>
      </c>
      <c r="P153" s="8">
        <v>41</v>
      </c>
      <c r="Q153" s="8">
        <v>54</v>
      </c>
      <c r="R153" s="8">
        <v>76</v>
      </c>
      <c r="S153" s="8">
        <v>97</v>
      </c>
      <c r="T153" s="8">
        <v>121</v>
      </c>
      <c r="U153" s="8">
        <v>145</v>
      </c>
      <c r="V153" s="8">
        <v>186</v>
      </c>
      <c r="W153" s="8">
        <v>212</v>
      </c>
      <c r="X153" s="8">
        <f>VLOOKUP(A153,[1]UTLA!$A:$C,3,FALSE)</f>
        <v>256</v>
      </c>
    </row>
    <row r="154" spans="1:27" s="9" customFormat="1" x14ac:dyDescent="0.25">
      <c r="A154" s="7" t="s">
        <v>148</v>
      </c>
      <c r="B154" s="7" t="s">
        <v>149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3</v>
      </c>
      <c r="J154" s="8">
        <v>3</v>
      </c>
      <c r="K154" s="8">
        <v>3</v>
      </c>
      <c r="L154" s="8">
        <v>10</v>
      </c>
      <c r="M154" s="8">
        <v>13</v>
      </c>
      <c r="N154" s="8">
        <v>13</v>
      </c>
      <c r="O154" s="8">
        <v>15</v>
      </c>
      <c r="P154" s="8">
        <v>18</v>
      </c>
      <c r="Q154" s="8">
        <v>22</v>
      </c>
      <c r="R154" s="8">
        <v>28</v>
      </c>
      <c r="S154" s="8">
        <v>35</v>
      </c>
      <c r="T154" s="8">
        <v>42</v>
      </c>
      <c r="U154" s="8">
        <v>61</v>
      </c>
      <c r="V154" s="8">
        <v>74</v>
      </c>
      <c r="W154" s="8">
        <v>87</v>
      </c>
      <c r="X154" s="8">
        <f>VLOOKUP(A154,[1]UTLA!$A:$C,3,FALSE)</f>
        <v>100</v>
      </c>
    </row>
    <row r="155" spans="1:27" s="9" customFormat="1" x14ac:dyDescent="0.25">
      <c r="A155" s="7" t="s">
        <v>48</v>
      </c>
      <c r="B155" s="7" t="s">
        <v>49</v>
      </c>
      <c r="C155" s="8">
        <v>6</v>
      </c>
      <c r="D155" s="8">
        <v>6</v>
      </c>
      <c r="E155" s="8">
        <v>10</v>
      </c>
      <c r="F155" s="8">
        <v>13</v>
      </c>
      <c r="G155" s="8">
        <v>16</v>
      </c>
      <c r="H155" s="8">
        <v>15</v>
      </c>
      <c r="I155" s="8">
        <v>23</v>
      </c>
      <c r="J155" s="8">
        <v>25</v>
      </c>
      <c r="K155" s="8">
        <v>30</v>
      </c>
      <c r="L155" s="8">
        <v>39</v>
      </c>
      <c r="M155" s="8">
        <v>45</v>
      </c>
      <c r="N155" s="8">
        <v>57</v>
      </c>
      <c r="O155" s="8">
        <v>65</v>
      </c>
      <c r="P155" s="8">
        <v>68</v>
      </c>
      <c r="Q155" s="8">
        <v>69</v>
      </c>
      <c r="R155" s="8">
        <v>110</v>
      </c>
      <c r="S155" s="8">
        <v>117</v>
      </c>
      <c r="T155" s="8">
        <v>142</v>
      </c>
      <c r="U155" s="8">
        <v>271</v>
      </c>
      <c r="V155" s="8">
        <v>314</v>
      </c>
      <c r="W155" s="8">
        <v>338</v>
      </c>
      <c r="X155" s="8">
        <f>VLOOKUP(A155,[1]UTLA!$A:$C,3,FALSE)</f>
        <v>358</v>
      </c>
    </row>
    <row r="156" spans="1:27" s="9" customFormat="1" x14ac:dyDescent="0.25">
      <c r="A156" s="7" t="s">
        <v>172</v>
      </c>
      <c r="B156" s="7" t="s">
        <v>173</v>
      </c>
      <c r="C156" s="8">
        <v>4</v>
      </c>
      <c r="D156" s="8">
        <v>4</v>
      </c>
      <c r="E156" s="8">
        <v>4</v>
      </c>
      <c r="F156" s="8">
        <v>4</v>
      </c>
      <c r="G156" s="8">
        <v>4</v>
      </c>
      <c r="H156" s="8">
        <v>4</v>
      </c>
      <c r="I156" s="8">
        <v>5</v>
      </c>
      <c r="J156" s="8">
        <v>4</v>
      </c>
      <c r="K156" s="8">
        <v>4</v>
      </c>
      <c r="L156" s="8">
        <v>10</v>
      </c>
      <c r="M156" s="8">
        <v>11</v>
      </c>
      <c r="N156" s="8">
        <v>13</v>
      </c>
      <c r="O156" s="8">
        <v>17</v>
      </c>
      <c r="P156" s="8">
        <v>29</v>
      </c>
      <c r="Q156" s="8">
        <v>35</v>
      </c>
      <c r="R156" s="8">
        <v>52</v>
      </c>
      <c r="S156" s="8">
        <v>59</v>
      </c>
      <c r="T156" s="8">
        <v>74</v>
      </c>
      <c r="U156" s="8">
        <v>101</v>
      </c>
      <c r="V156" s="8">
        <v>113</v>
      </c>
      <c r="W156" s="8">
        <v>127</v>
      </c>
      <c r="X156" s="8">
        <f>VLOOKUP(A156,[1]UTLA!$A:$C,3,FALSE)</f>
        <v>148</v>
      </c>
    </row>
    <row r="157" spans="1:27" s="9" customFormat="1" x14ac:dyDescent="0.25">
      <c r="A157" s="7" t="s">
        <v>122</v>
      </c>
      <c r="B157" s="7" t="s">
        <v>123</v>
      </c>
      <c r="C157" s="8">
        <v>3</v>
      </c>
      <c r="D157" s="8">
        <v>3</v>
      </c>
      <c r="E157" s="8">
        <v>3</v>
      </c>
      <c r="F157" s="8">
        <v>3</v>
      </c>
      <c r="G157" s="8">
        <v>4</v>
      </c>
      <c r="H157" s="8">
        <v>6</v>
      </c>
      <c r="I157" s="8">
        <v>7</v>
      </c>
      <c r="J157" s="8">
        <v>5</v>
      </c>
      <c r="K157" s="8">
        <v>10</v>
      </c>
      <c r="L157" s="8">
        <v>10</v>
      </c>
      <c r="M157" s="8">
        <v>16</v>
      </c>
      <c r="N157" s="8">
        <v>19</v>
      </c>
      <c r="O157" s="8">
        <v>27</v>
      </c>
      <c r="P157" s="8">
        <v>27</v>
      </c>
      <c r="Q157" s="8">
        <v>28</v>
      </c>
      <c r="R157" s="8">
        <v>52</v>
      </c>
      <c r="S157" s="8">
        <v>57</v>
      </c>
      <c r="T157" s="8">
        <v>69</v>
      </c>
      <c r="U157" s="8">
        <v>86</v>
      </c>
      <c r="V157" s="8">
        <v>110</v>
      </c>
      <c r="W157" s="8">
        <v>113</v>
      </c>
      <c r="X157" s="8">
        <f>VLOOKUP(A157,[1]UTLA!$A:$C,3,FALSE)</f>
        <v>113</v>
      </c>
    </row>
    <row r="158" spans="1:27" s="9" customFormat="1" x14ac:dyDescent="0.25">
      <c r="A158" s="7" t="s">
        <v>200</v>
      </c>
      <c r="B158" s="7" t="s">
        <v>201</v>
      </c>
      <c r="C158" s="8">
        <v>0</v>
      </c>
      <c r="D158" s="8">
        <v>0</v>
      </c>
      <c r="E158" s="8">
        <v>0</v>
      </c>
      <c r="F158" s="8">
        <v>0</v>
      </c>
      <c r="G158" s="8">
        <v>2</v>
      </c>
      <c r="H158" s="8">
        <v>2</v>
      </c>
      <c r="I158" s="8">
        <v>3</v>
      </c>
      <c r="J158" s="8">
        <v>3</v>
      </c>
      <c r="K158" s="8">
        <v>1</v>
      </c>
      <c r="L158" s="8">
        <v>5</v>
      </c>
      <c r="M158" s="8">
        <v>8</v>
      </c>
      <c r="N158" s="8">
        <v>10</v>
      </c>
      <c r="O158" s="8">
        <v>12</v>
      </c>
      <c r="P158" s="8">
        <v>19</v>
      </c>
      <c r="Q158" s="8">
        <v>28</v>
      </c>
      <c r="R158" s="8">
        <v>38</v>
      </c>
      <c r="S158" s="8">
        <v>55</v>
      </c>
      <c r="T158" s="8">
        <v>76</v>
      </c>
      <c r="U158" s="8">
        <v>93</v>
      </c>
      <c r="V158" s="8">
        <v>108</v>
      </c>
      <c r="W158" s="8">
        <v>126</v>
      </c>
      <c r="X158" s="8">
        <f>VLOOKUP(A158,[1]UTLA!$A:$C,3,FALSE)</f>
        <v>146</v>
      </c>
    </row>
    <row r="159" spans="1:27" x14ac:dyDescent="0.25">
      <c r="A159" s="2" t="s">
        <v>0</v>
      </c>
      <c r="B159" s="2" t="s">
        <v>1</v>
      </c>
      <c r="C159" s="4">
        <v>280</v>
      </c>
      <c r="D159" s="4">
        <v>324</v>
      </c>
      <c r="E159" s="4">
        <v>387</v>
      </c>
      <c r="F159" s="4">
        <v>491</v>
      </c>
      <c r="G159" s="4">
        <v>645</v>
      </c>
      <c r="H159" s="4">
        <v>925</v>
      </c>
      <c r="I159" s="4">
        <v>1099</v>
      </c>
      <c r="J159" s="4">
        <v>1196</v>
      </c>
      <c r="K159" s="4">
        <v>1557</v>
      </c>
      <c r="L159" s="4">
        <v>2182</v>
      </c>
      <c r="M159" s="4">
        <v>2756</v>
      </c>
      <c r="N159" s="4">
        <v>3384</v>
      </c>
      <c r="O159" s="4">
        <v>4257</v>
      </c>
      <c r="P159" s="4">
        <v>4792</v>
      </c>
      <c r="Q159" s="4">
        <v>5585</v>
      </c>
      <c r="R159" s="4">
        <v>6843</v>
      </c>
      <c r="S159" s="4">
        <v>7973</v>
      </c>
      <c r="T159" s="4">
        <v>9782</v>
      </c>
      <c r="U159" s="4">
        <v>12288</v>
      </c>
      <c r="V159" s="4">
        <v>14427</v>
      </c>
      <c r="W159" s="4">
        <v>16487</v>
      </c>
      <c r="X159" s="4">
        <v>18594</v>
      </c>
      <c r="Y159" s="29"/>
      <c r="Z159" s="29"/>
      <c r="AA159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10.7109375" style="14" customWidth="1"/>
    <col min="2" max="2" width="18" style="1" customWidth="1"/>
  </cols>
  <sheetData>
    <row r="1" spans="1:2" x14ac:dyDescent="0.25">
      <c r="A1" s="12" t="s">
        <v>342</v>
      </c>
    </row>
    <row r="2" spans="1:2" x14ac:dyDescent="0.25">
      <c r="A2" s="12"/>
    </row>
    <row r="3" spans="1:2" x14ac:dyDescent="0.25">
      <c r="A3" s="13" t="s">
        <v>344</v>
      </c>
    </row>
    <row r="4" spans="1:2" x14ac:dyDescent="0.25">
      <c r="A4" s="13" t="s">
        <v>345</v>
      </c>
    </row>
    <row r="6" spans="1:2" x14ac:dyDescent="0.25">
      <c r="A6" s="15" t="s">
        <v>329</v>
      </c>
      <c r="B6" s="18" t="s">
        <v>343</v>
      </c>
    </row>
    <row r="7" spans="1:2" x14ac:dyDescent="0.25">
      <c r="A7" s="16">
        <v>43900</v>
      </c>
      <c r="B7" s="19"/>
    </row>
    <row r="8" spans="1:2" x14ac:dyDescent="0.25">
      <c r="A8" s="16">
        <v>43901</v>
      </c>
      <c r="B8" s="19"/>
    </row>
    <row r="9" spans="1:2" x14ac:dyDescent="0.25">
      <c r="A9" s="16">
        <v>43902</v>
      </c>
      <c r="B9" s="19"/>
    </row>
    <row r="10" spans="1:2" x14ac:dyDescent="0.25">
      <c r="A10" s="16">
        <v>43903</v>
      </c>
      <c r="B10" s="19"/>
    </row>
    <row r="11" spans="1:2" x14ac:dyDescent="0.25">
      <c r="A11" s="16">
        <v>43904</v>
      </c>
      <c r="B11" s="19"/>
    </row>
    <row r="12" spans="1:2" x14ac:dyDescent="0.25">
      <c r="A12" s="16">
        <v>43905</v>
      </c>
      <c r="B12" s="19"/>
    </row>
    <row r="13" spans="1:2" x14ac:dyDescent="0.25">
      <c r="A13" s="16">
        <v>43906</v>
      </c>
      <c r="B13" s="19">
        <v>52</v>
      </c>
    </row>
    <row r="14" spans="1:2" x14ac:dyDescent="0.25">
      <c r="A14" s="16">
        <v>43907</v>
      </c>
      <c r="B14" s="19">
        <v>65</v>
      </c>
    </row>
    <row r="15" spans="1:2" x14ac:dyDescent="0.25">
      <c r="A15" s="16">
        <v>43908</v>
      </c>
      <c r="B15" s="19"/>
    </row>
    <row r="16" spans="1:2" x14ac:dyDescent="0.25">
      <c r="A16" s="16">
        <v>43909</v>
      </c>
      <c r="B16" s="19">
        <v>79</v>
      </c>
    </row>
    <row r="17" spans="1:2" x14ac:dyDescent="0.25">
      <c r="A17" s="16">
        <v>43910</v>
      </c>
      <c r="B17" s="19"/>
    </row>
    <row r="18" spans="1:2" x14ac:dyDescent="0.25">
      <c r="A18" s="16">
        <v>43911</v>
      </c>
      <c r="B18" s="19">
        <v>93</v>
      </c>
    </row>
    <row r="19" spans="1:2" x14ac:dyDescent="0.25">
      <c r="A19" s="16">
        <v>43912</v>
      </c>
      <c r="B19" s="19">
        <v>135</v>
      </c>
    </row>
    <row r="20" spans="1:2" x14ac:dyDescent="0.25">
      <c r="A20" s="16">
        <v>43913</v>
      </c>
      <c r="B20" s="19"/>
    </row>
    <row r="21" spans="1:2" x14ac:dyDescent="0.25">
      <c r="A21" s="16">
        <v>43914</v>
      </c>
      <c r="B21" s="19"/>
    </row>
    <row r="22" spans="1:2" x14ac:dyDescent="0.25">
      <c r="A22" s="16">
        <v>43915</v>
      </c>
      <c r="B22" s="19"/>
    </row>
    <row r="23" spans="1:2" x14ac:dyDescent="0.25">
      <c r="A23" s="16">
        <v>43916</v>
      </c>
      <c r="B23" s="19"/>
    </row>
    <row r="24" spans="1:2" x14ac:dyDescent="0.25">
      <c r="A24" s="16">
        <v>43917</v>
      </c>
      <c r="B24" s="19"/>
    </row>
    <row r="25" spans="1:2" x14ac:dyDescent="0.25">
      <c r="A25" s="16">
        <v>43918</v>
      </c>
      <c r="B25" s="25"/>
    </row>
    <row r="26" spans="1:2" x14ac:dyDescent="0.25">
      <c r="A26" s="16">
        <v>43919</v>
      </c>
      <c r="B26" s="25"/>
    </row>
    <row r="27" spans="1:2" x14ac:dyDescent="0.25">
      <c r="A27" s="16">
        <v>43920</v>
      </c>
      <c r="B2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2020-03-30T14:49:40Z</dcterms:modified>
</cp:coreProperties>
</file>