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20200057\Desktop\"/>
    </mc:Choice>
  </mc:AlternateContent>
  <xr:revisionPtr revIDLastSave="0" documentId="13_ncr:1_{AA15A9BA-C76E-4AAE-973E-A3BE58AACF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M39" i="1"/>
  <c r="N39" i="1"/>
  <c r="L39" i="1"/>
  <c r="K39" i="1"/>
  <c r="J39" i="1"/>
  <c r="I39" i="1"/>
  <c r="H39" i="1"/>
</calcChain>
</file>

<file path=xl/sharedStrings.xml><?xml version="1.0" encoding="utf-8"?>
<sst xmlns="http://schemas.openxmlformats.org/spreadsheetml/2006/main" count="126" uniqueCount="68">
  <si>
    <t>Bill_No</t>
  </si>
  <si>
    <t>Name_party</t>
  </si>
  <si>
    <t>Bill_Amt_FC</t>
  </si>
  <si>
    <t>Bill_Amt_Bdt</t>
  </si>
  <si>
    <t>Purchase_USD</t>
  </si>
  <si>
    <t>Purchase_Amt_BDT</t>
  </si>
  <si>
    <t>Counterparty</t>
  </si>
  <si>
    <t>bill</t>
  </si>
  <si>
    <t>acceptance</t>
  </si>
  <si>
    <t>fdr</t>
  </si>
  <si>
    <t>on_mmdeal_line</t>
  </si>
  <si>
    <t>term_mmdeal_line</t>
  </si>
  <si>
    <t>thE</t>
  </si>
  <si>
    <t>mdE</t>
  </si>
  <si>
    <t>ERQ A/C - 15800000031</t>
  </si>
  <si>
    <t>M B Knit</t>
  </si>
  <si>
    <t>\N</t>
  </si>
  <si>
    <t>ERQ A/C. 15800000100</t>
  </si>
  <si>
    <t>Fakir Apparels Ltd.</t>
  </si>
  <si>
    <t>ERQ A/c. 15800000100</t>
  </si>
  <si>
    <t>ERQ A/C- 15800000251</t>
  </si>
  <si>
    <t>Safaa Sweater Ltd.</t>
  </si>
  <si>
    <t>Vincen Consultancy Pvt. Ltd</t>
  </si>
  <si>
    <t>186IDBC2301501</t>
  </si>
  <si>
    <t xml:space="preserve">DIMENSION PACKAGING LTD. </t>
  </si>
  <si>
    <t>186IDBC2302061</t>
  </si>
  <si>
    <t>186IDBC2302585</t>
  </si>
  <si>
    <t>BASHER SPINNING MILLS LTD</t>
  </si>
  <si>
    <t>186IDBC2302368</t>
  </si>
  <si>
    <t>186IDBC2302367</t>
  </si>
  <si>
    <t>186IDBC2302220</t>
  </si>
  <si>
    <t>186IDBC2302167</t>
  </si>
  <si>
    <t>186IDBC2302221</t>
  </si>
  <si>
    <t>186IDBC2300993</t>
  </si>
  <si>
    <t>NORTEX TEXTILE MILLS LTD</t>
  </si>
  <si>
    <t>186IDBC2300735</t>
  </si>
  <si>
    <t>186IDBC2301206</t>
  </si>
  <si>
    <t>186IDBC2301612</t>
  </si>
  <si>
    <t>186IDBC2300856</t>
  </si>
  <si>
    <t>186IDBC2302674</t>
  </si>
  <si>
    <t>NORTEX TEXTILE MILLS LTD.</t>
  </si>
  <si>
    <t>186IDBC2302675</t>
  </si>
  <si>
    <t xml:space="preserve">NORTEX TEXTILE MILLS LTD. </t>
  </si>
  <si>
    <t>186IDBC2303215</t>
  </si>
  <si>
    <t>186IDBC2303509</t>
  </si>
  <si>
    <t>INDESORE PRINTING AND ACCESSORIES LTD</t>
  </si>
  <si>
    <t>101IDBC2300295</t>
  </si>
  <si>
    <t xml:space="preserve">RAHIM TEXTILE MILLS LTD. </t>
  </si>
  <si>
    <t>186IDBC2304758</t>
  </si>
  <si>
    <t>DIMENSION PACKAGING LTD.</t>
  </si>
  <si>
    <t>186IDBC2304869</t>
  </si>
  <si>
    <t>186IDBC2304870</t>
  </si>
  <si>
    <t>186IDBC2304612</t>
  </si>
  <si>
    <t>INDESORE TRADING LTD</t>
  </si>
  <si>
    <t>186IDBC2303817</t>
  </si>
  <si>
    <t>101IDBC2300349</t>
  </si>
  <si>
    <t>RAHIM TEXTILE MILLS LTD</t>
  </si>
  <si>
    <t>186IDBC2305222</t>
  </si>
  <si>
    <t>186IDBC2305532</t>
  </si>
  <si>
    <t>186IDBC2305534</t>
  </si>
  <si>
    <t>186IDBC2305536</t>
  </si>
  <si>
    <t>101IDBC2300360</t>
  </si>
  <si>
    <t>RAHIM TEXTILE MILLS LTD.</t>
  </si>
  <si>
    <t>186IDBC2305975</t>
  </si>
  <si>
    <t>DIMENSION PACKAGNG LTD</t>
  </si>
  <si>
    <t>186IDBC2304646</t>
  </si>
  <si>
    <t>INDESORE EMBRODERY LTD</t>
  </si>
  <si>
    <t>186IDBC2306051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</si>
</sst>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topLeftCell="C1" workbookViewId="0">
      <selection activeCell="O1" sqref="O1:O38"/>
    </sheetView>
  </sheetViews>
  <sheetFormatPr defaultRowHeight="15" x14ac:dyDescent="0.25"/>
  <cols>
    <col min="2" max="2" width="40" bestFit="1" customWidth="1"/>
    <col min="3" max="3" width="11.7109375" bestFit="1" customWidth="1"/>
    <col min="4" max="4" width="12.5703125" bestFit="1" customWidth="1"/>
    <col min="5" max="5" width="13.7109375" bestFit="1" customWidth="1"/>
    <col min="6" max="6" width="18.42578125" bestFit="1" customWidth="1"/>
    <col min="7" max="7" width="12.7109375" bestFit="1" customWidth="1"/>
    <col min="8" max="8" width="10" bestFit="1" customWidth="1"/>
    <col min="9" max="9" width="10.85546875" bestFit="1" customWidth="1"/>
    <col min="10" max="10" width="9" bestFit="1" customWidth="1"/>
    <col min="11" max="11" width="16.140625" bestFit="1" customWidth="1"/>
    <col min="12" max="12" width="18.28515625" bestFit="1" customWidth="1"/>
    <col min="13" max="13" width="3.85546875" bestFit="1" customWidth="1"/>
    <col min="14" max="14" width="11" bestFit="1" customWidth="1"/>
    <col min="15" max="15" width="18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</v>
      </c>
    </row>
    <row r="2" spans="1:15" x14ac:dyDescent="0.25">
      <c r="A2" t="s">
        <v>14</v>
      </c>
      <c r="B2" t="s">
        <v>15</v>
      </c>
      <c r="C2">
        <v>20000</v>
      </c>
      <c r="D2">
        <v>1700000</v>
      </c>
      <c r="E2">
        <v>20000</v>
      </c>
      <c r="F2">
        <v>1700000</v>
      </c>
      <c r="G2">
        <v>29</v>
      </c>
      <c r="H2">
        <v>0</v>
      </c>
      <c r="I2">
        <v>0</v>
      </c>
      <c r="J2">
        <v>1700000</v>
      </c>
      <c r="K2" t="s">
        <v>16</v>
      </c>
      <c r="L2" t="s">
        <v>16</v>
      </c>
      <c r="M2">
        <v>0</v>
      </c>
      <c r="N2">
        <v>0</v>
      </c>
      <c r="O2">
        <v>1700000</v>
      </c>
    </row>
    <row r="3" spans="1:15" x14ac:dyDescent="0.25">
      <c r="A3" t="s">
        <v>17</v>
      </c>
      <c r="B3" t="s">
        <v>18</v>
      </c>
      <c r="C3">
        <v>20000</v>
      </c>
      <c r="D3">
        <v>1634400</v>
      </c>
      <c r="E3">
        <v>20000</v>
      </c>
      <c r="F3">
        <v>1634400</v>
      </c>
      <c r="G3">
        <v>29</v>
      </c>
      <c r="H3">
        <v>1634400</v>
      </c>
      <c r="I3">
        <v>0</v>
      </c>
      <c r="J3">
        <v>0</v>
      </c>
      <c r="K3">
        <v>0</v>
      </c>
      <c r="L3" t="s">
        <v>16</v>
      </c>
      <c r="M3">
        <v>0</v>
      </c>
      <c r="N3">
        <v>0</v>
      </c>
      <c r="O3">
        <v>1634400</v>
      </c>
    </row>
    <row r="4" spans="1:15" x14ac:dyDescent="0.25">
      <c r="A4" t="s">
        <v>19</v>
      </c>
      <c r="B4" t="s">
        <v>18</v>
      </c>
      <c r="C4">
        <v>36700</v>
      </c>
      <c r="D4">
        <v>2877280</v>
      </c>
      <c r="E4">
        <v>36700</v>
      </c>
      <c r="F4">
        <v>2877280</v>
      </c>
      <c r="G4">
        <v>29</v>
      </c>
      <c r="H4">
        <v>2877280</v>
      </c>
      <c r="I4">
        <v>0</v>
      </c>
      <c r="J4">
        <v>0</v>
      </c>
      <c r="K4">
        <v>0</v>
      </c>
      <c r="L4" t="s">
        <v>16</v>
      </c>
      <c r="M4">
        <v>0</v>
      </c>
      <c r="N4">
        <v>0</v>
      </c>
      <c r="O4">
        <v>2877280</v>
      </c>
    </row>
    <row r="5" spans="1:15" x14ac:dyDescent="0.25">
      <c r="A5" t="s">
        <v>20</v>
      </c>
      <c r="B5" t="s">
        <v>21</v>
      </c>
      <c r="C5">
        <v>44500</v>
      </c>
      <c r="D5">
        <v>3769150</v>
      </c>
      <c r="E5">
        <v>40050</v>
      </c>
      <c r="F5">
        <v>3392235</v>
      </c>
      <c r="G5">
        <v>29</v>
      </c>
      <c r="H5">
        <v>3769150</v>
      </c>
      <c r="I5">
        <v>0</v>
      </c>
      <c r="J5">
        <v>0</v>
      </c>
      <c r="K5" t="s">
        <v>16</v>
      </c>
      <c r="L5" t="s">
        <v>16</v>
      </c>
      <c r="M5">
        <v>0</v>
      </c>
      <c r="N5">
        <v>0</v>
      </c>
      <c r="O5">
        <v>3392235</v>
      </c>
    </row>
    <row r="6" spans="1:15" x14ac:dyDescent="0.25">
      <c r="A6">
        <v>215519020045</v>
      </c>
      <c r="B6" t="s">
        <v>22</v>
      </c>
      <c r="C6">
        <v>8456500</v>
      </c>
      <c r="D6">
        <v>771597106.01999998</v>
      </c>
      <c r="E6">
        <v>8456500</v>
      </c>
      <c r="F6">
        <v>771597106.01999998</v>
      </c>
      <c r="G6">
        <v>29</v>
      </c>
      <c r="H6">
        <v>116719168</v>
      </c>
      <c r="I6">
        <v>87610000</v>
      </c>
      <c r="J6">
        <v>35690000</v>
      </c>
      <c r="K6">
        <v>508137376</v>
      </c>
      <c r="L6">
        <v>23440576</v>
      </c>
      <c r="M6">
        <v>0</v>
      </c>
      <c r="N6">
        <v>0</v>
      </c>
      <c r="O6">
        <v>771597106.01999998</v>
      </c>
    </row>
    <row r="7" spans="1:15" x14ac:dyDescent="0.25">
      <c r="A7" t="s">
        <v>23</v>
      </c>
      <c r="B7" t="s">
        <v>24</v>
      </c>
      <c r="C7">
        <v>6533.15</v>
      </c>
      <c r="D7">
        <v>692733.41</v>
      </c>
      <c r="E7">
        <v>5879.84</v>
      </c>
      <c r="F7">
        <v>623460.6</v>
      </c>
      <c r="G7">
        <v>29</v>
      </c>
      <c r="H7">
        <v>0</v>
      </c>
      <c r="I7">
        <v>0</v>
      </c>
      <c r="J7">
        <v>0</v>
      </c>
      <c r="K7">
        <v>692733.43999999994</v>
      </c>
      <c r="L7" t="s">
        <v>16</v>
      </c>
      <c r="M7">
        <v>0</v>
      </c>
      <c r="N7">
        <v>0</v>
      </c>
      <c r="O7">
        <v>623460.6</v>
      </c>
    </row>
    <row r="8" spans="1:15" x14ac:dyDescent="0.25">
      <c r="A8" t="s">
        <v>25</v>
      </c>
      <c r="B8" t="s">
        <v>24</v>
      </c>
      <c r="C8">
        <v>4890</v>
      </c>
      <c r="D8">
        <v>518504.3</v>
      </c>
      <c r="E8">
        <v>4401</v>
      </c>
      <c r="F8">
        <v>466653.87</v>
      </c>
      <c r="G8">
        <v>29</v>
      </c>
      <c r="H8">
        <v>0</v>
      </c>
      <c r="I8">
        <v>0</v>
      </c>
      <c r="J8">
        <v>0</v>
      </c>
      <c r="K8">
        <v>518504.31</v>
      </c>
      <c r="L8" t="s">
        <v>16</v>
      </c>
      <c r="M8">
        <v>0</v>
      </c>
      <c r="N8">
        <v>0</v>
      </c>
      <c r="O8">
        <v>466653.87</v>
      </c>
    </row>
    <row r="9" spans="1:15" x14ac:dyDescent="0.25">
      <c r="A9" t="s">
        <v>26</v>
      </c>
      <c r="B9" t="s">
        <v>27</v>
      </c>
      <c r="C9">
        <v>76250</v>
      </c>
      <c r="D9">
        <v>8154175</v>
      </c>
      <c r="E9">
        <v>68625</v>
      </c>
      <c r="F9">
        <v>7338757.5</v>
      </c>
      <c r="G9">
        <v>29</v>
      </c>
      <c r="H9">
        <v>0</v>
      </c>
      <c r="I9">
        <v>0</v>
      </c>
      <c r="J9">
        <v>0</v>
      </c>
      <c r="K9" t="s">
        <v>16</v>
      </c>
      <c r="L9" t="s">
        <v>16</v>
      </c>
      <c r="M9">
        <v>0</v>
      </c>
      <c r="N9">
        <v>0</v>
      </c>
      <c r="O9">
        <v>7338757.5</v>
      </c>
    </row>
    <row r="10" spans="1:15" x14ac:dyDescent="0.25">
      <c r="A10" t="s">
        <v>28</v>
      </c>
      <c r="B10" t="s">
        <v>27</v>
      </c>
      <c r="C10">
        <v>46200</v>
      </c>
      <c r="D10">
        <v>4940766.5999999996</v>
      </c>
      <c r="E10">
        <v>41580</v>
      </c>
      <c r="F10">
        <v>4446689.9400000004</v>
      </c>
      <c r="G10">
        <v>29</v>
      </c>
      <c r="H10">
        <v>0</v>
      </c>
      <c r="I10">
        <v>0</v>
      </c>
      <c r="J10">
        <v>0</v>
      </c>
      <c r="K10" t="s">
        <v>16</v>
      </c>
      <c r="L10" t="s">
        <v>16</v>
      </c>
      <c r="M10">
        <v>0</v>
      </c>
      <c r="N10">
        <v>0</v>
      </c>
      <c r="O10">
        <v>4446689.9400000004</v>
      </c>
    </row>
    <row r="11" spans="1:15" x14ac:dyDescent="0.25">
      <c r="A11" t="s">
        <v>29</v>
      </c>
      <c r="B11" t="s">
        <v>27</v>
      </c>
      <c r="C11">
        <v>30800</v>
      </c>
      <c r="D11">
        <v>3293844.4</v>
      </c>
      <c r="E11">
        <v>27720</v>
      </c>
      <c r="F11">
        <v>2964459.96</v>
      </c>
      <c r="G11">
        <v>29</v>
      </c>
      <c r="H11">
        <v>0</v>
      </c>
      <c r="I11">
        <v>0</v>
      </c>
      <c r="J11">
        <v>0</v>
      </c>
      <c r="K11" t="s">
        <v>16</v>
      </c>
      <c r="L11" t="s">
        <v>16</v>
      </c>
      <c r="M11">
        <v>0</v>
      </c>
      <c r="N11">
        <v>0</v>
      </c>
      <c r="O11">
        <v>2964459.96</v>
      </c>
    </row>
    <row r="12" spans="1:15" x14ac:dyDescent="0.25">
      <c r="A12" t="s">
        <v>30</v>
      </c>
      <c r="B12" t="s">
        <v>27</v>
      </c>
      <c r="C12">
        <v>77000</v>
      </c>
      <c r="D12">
        <v>8234611</v>
      </c>
      <c r="E12">
        <v>69300</v>
      </c>
      <c r="F12">
        <v>7411149.9000000004</v>
      </c>
      <c r="G12">
        <v>29</v>
      </c>
      <c r="H12">
        <v>0</v>
      </c>
      <c r="I12">
        <v>0</v>
      </c>
      <c r="J12">
        <v>0</v>
      </c>
      <c r="K12" t="s">
        <v>16</v>
      </c>
      <c r="L12" t="s">
        <v>16</v>
      </c>
      <c r="M12">
        <v>0</v>
      </c>
      <c r="N12">
        <v>0</v>
      </c>
      <c r="O12">
        <v>7411149.9000000004</v>
      </c>
    </row>
    <row r="13" spans="1:15" x14ac:dyDescent="0.25">
      <c r="A13" t="s">
        <v>31</v>
      </c>
      <c r="B13" t="s">
        <v>27</v>
      </c>
      <c r="C13">
        <v>77000</v>
      </c>
      <c r="D13">
        <v>8234611</v>
      </c>
      <c r="E13">
        <v>69300</v>
      </c>
      <c r="F13">
        <v>7411149.9000000004</v>
      </c>
      <c r="G13">
        <v>29</v>
      </c>
      <c r="H13">
        <v>0</v>
      </c>
      <c r="I13">
        <v>0</v>
      </c>
      <c r="J13">
        <v>0</v>
      </c>
      <c r="K13" t="s">
        <v>16</v>
      </c>
      <c r="L13" t="s">
        <v>16</v>
      </c>
      <c r="M13">
        <v>0</v>
      </c>
      <c r="N13">
        <v>0</v>
      </c>
      <c r="O13">
        <v>7411149.9000000004</v>
      </c>
    </row>
    <row r="14" spans="1:15" x14ac:dyDescent="0.25">
      <c r="A14" t="s">
        <v>32</v>
      </c>
      <c r="B14" t="s">
        <v>27</v>
      </c>
      <c r="C14">
        <v>77000</v>
      </c>
      <c r="D14">
        <v>8234611</v>
      </c>
      <c r="E14">
        <v>69300</v>
      </c>
      <c r="F14">
        <v>7411149.9000000004</v>
      </c>
      <c r="G14">
        <v>29</v>
      </c>
      <c r="H14">
        <v>0</v>
      </c>
      <c r="I14">
        <v>0</v>
      </c>
      <c r="J14">
        <v>0</v>
      </c>
      <c r="K14" t="s">
        <v>16</v>
      </c>
      <c r="L14" t="s">
        <v>16</v>
      </c>
      <c r="M14">
        <v>0</v>
      </c>
      <c r="N14">
        <v>0</v>
      </c>
      <c r="O14">
        <v>7411149.9000000004</v>
      </c>
    </row>
    <row r="15" spans="1:15" x14ac:dyDescent="0.25">
      <c r="A15" t="s">
        <v>33</v>
      </c>
      <c r="B15" t="s">
        <v>34</v>
      </c>
      <c r="C15">
        <v>76250</v>
      </c>
      <c r="D15">
        <v>8154403.75</v>
      </c>
      <c r="E15">
        <v>68625</v>
      </c>
      <c r="F15">
        <v>7338963.3799999999</v>
      </c>
      <c r="G15">
        <v>29</v>
      </c>
      <c r="H15">
        <v>0</v>
      </c>
      <c r="I15">
        <v>0</v>
      </c>
      <c r="J15">
        <v>0</v>
      </c>
      <c r="K15" t="s">
        <v>16</v>
      </c>
      <c r="L15" t="s">
        <v>16</v>
      </c>
      <c r="M15">
        <v>0</v>
      </c>
      <c r="N15">
        <v>0</v>
      </c>
      <c r="O15">
        <v>7338963.3799999999</v>
      </c>
    </row>
    <row r="16" spans="1:15" x14ac:dyDescent="0.25">
      <c r="A16" t="s">
        <v>35</v>
      </c>
      <c r="B16" t="s">
        <v>34</v>
      </c>
      <c r="C16">
        <v>76250</v>
      </c>
      <c r="D16">
        <v>8154403.75</v>
      </c>
      <c r="E16">
        <v>68625</v>
      </c>
      <c r="F16">
        <v>7338963.3799999999</v>
      </c>
      <c r="G16">
        <v>29</v>
      </c>
      <c r="H16">
        <v>0</v>
      </c>
      <c r="I16">
        <v>0</v>
      </c>
      <c r="J16">
        <v>0</v>
      </c>
      <c r="K16" t="s">
        <v>16</v>
      </c>
      <c r="L16" t="s">
        <v>16</v>
      </c>
      <c r="M16">
        <v>0</v>
      </c>
      <c r="N16">
        <v>0</v>
      </c>
      <c r="O16">
        <v>7338963.3799999999</v>
      </c>
    </row>
    <row r="17" spans="1:15" x14ac:dyDescent="0.25">
      <c r="A17" t="s">
        <v>36</v>
      </c>
      <c r="B17" t="s">
        <v>34</v>
      </c>
      <c r="C17">
        <v>76250</v>
      </c>
      <c r="D17">
        <v>8154403.75</v>
      </c>
      <c r="E17">
        <v>68625</v>
      </c>
      <c r="F17">
        <v>7338963.3799999999</v>
      </c>
      <c r="G17">
        <v>29</v>
      </c>
      <c r="H17">
        <v>0</v>
      </c>
      <c r="I17">
        <v>0</v>
      </c>
      <c r="J17">
        <v>0</v>
      </c>
      <c r="K17" t="s">
        <v>16</v>
      </c>
      <c r="L17" t="s">
        <v>16</v>
      </c>
      <c r="M17">
        <v>0</v>
      </c>
      <c r="N17">
        <v>0</v>
      </c>
      <c r="O17">
        <v>7338963.3799999999</v>
      </c>
    </row>
    <row r="18" spans="1:15" x14ac:dyDescent="0.25">
      <c r="A18" t="s">
        <v>37</v>
      </c>
      <c r="B18" t="s">
        <v>34</v>
      </c>
      <c r="C18">
        <v>76250</v>
      </c>
      <c r="D18">
        <v>8154403.75</v>
      </c>
      <c r="E18">
        <v>68625</v>
      </c>
      <c r="F18">
        <v>7338963.3799999999</v>
      </c>
      <c r="G18">
        <v>29</v>
      </c>
      <c r="H18">
        <v>0</v>
      </c>
      <c r="I18">
        <v>0</v>
      </c>
      <c r="J18">
        <v>0</v>
      </c>
      <c r="K18" t="s">
        <v>16</v>
      </c>
      <c r="L18" t="s">
        <v>16</v>
      </c>
      <c r="M18">
        <v>0</v>
      </c>
      <c r="N18">
        <v>0</v>
      </c>
      <c r="O18">
        <v>7338963.3799999999</v>
      </c>
    </row>
    <row r="19" spans="1:15" x14ac:dyDescent="0.25">
      <c r="A19" t="s">
        <v>38</v>
      </c>
      <c r="B19" t="s">
        <v>34</v>
      </c>
      <c r="C19">
        <v>60000</v>
      </c>
      <c r="D19">
        <v>6416580</v>
      </c>
      <c r="E19">
        <v>54000</v>
      </c>
      <c r="F19">
        <v>5774922</v>
      </c>
      <c r="G19">
        <v>29</v>
      </c>
      <c r="H19">
        <v>0</v>
      </c>
      <c r="I19">
        <v>0</v>
      </c>
      <c r="J19">
        <v>0</v>
      </c>
      <c r="K19" t="s">
        <v>16</v>
      </c>
      <c r="L19" t="s">
        <v>16</v>
      </c>
      <c r="M19">
        <v>0</v>
      </c>
      <c r="N19">
        <v>0</v>
      </c>
      <c r="O19">
        <v>5774922</v>
      </c>
    </row>
    <row r="20" spans="1:15" x14ac:dyDescent="0.25">
      <c r="A20" t="s">
        <v>39</v>
      </c>
      <c r="B20" t="s">
        <v>40</v>
      </c>
      <c r="C20">
        <v>59000</v>
      </c>
      <c r="D20">
        <v>6357226.4000000004</v>
      </c>
      <c r="E20">
        <v>53100</v>
      </c>
      <c r="F20">
        <v>5721503.7599999998</v>
      </c>
      <c r="G20">
        <v>29</v>
      </c>
      <c r="H20">
        <v>0</v>
      </c>
      <c r="I20">
        <v>0</v>
      </c>
      <c r="J20">
        <v>0</v>
      </c>
      <c r="K20" t="s">
        <v>16</v>
      </c>
      <c r="L20" t="s">
        <v>16</v>
      </c>
      <c r="M20">
        <v>0</v>
      </c>
      <c r="N20">
        <v>0</v>
      </c>
      <c r="O20">
        <v>5721503.7599999998</v>
      </c>
    </row>
    <row r="21" spans="1:15" x14ac:dyDescent="0.25">
      <c r="A21" t="s">
        <v>41</v>
      </c>
      <c r="B21" t="s">
        <v>42</v>
      </c>
      <c r="C21">
        <v>63800</v>
      </c>
      <c r="D21">
        <v>6874424.4800000004</v>
      </c>
      <c r="E21">
        <v>57420</v>
      </c>
      <c r="F21">
        <v>6186982.0300000003</v>
      </c>
      <c r="G21">
        <v>29</v>
      </c>
      <c r="H21">
        <v>0</v>
      </c>
      <c r="I21">
        <v>0</v>
      </c>
      <c r="J21">
        <v>0</v>
      </c>
      <c r="K21" t="s">
        <v>16</v>
      </c>
      <c r="L21" t="s">
        <v>16</v>
      </c>
      <c r="M21">
        <v>0</v>
      </c>
      <c r="N21">
        <v>0</v>
      </c>
      <c r="O21">
        <v>6186982.0300000003</v>
      </c>
    </row>
    <row r="22" spans="1:15" x14ac:dyDescent="0.25">
      <c r="A22" t="s">
        <v>43</v>
      </c>
      <c r="B22" t="s">
        <v>42</v>
      </c>
      <c r="C22">
        <v>64162.5</v>
      </c>
      <c r="D22">
        <v>6913483.71</v>
      </c>
      <c r="E22">
        <v>57746.25</v>
      </c>
      <c r="F22">
        <v>6222135.3399999999</v>
      </c>
      <c r="G22">
        <v>29</v>
      </c>
      <c r="H22">
        <v>0</v>
      </c>
      <c r="I22">
        <v>0</v>
      </c>
      <c r="J22">
        <v>0</v>
      </c>
      <c r="K22" t="s">
        <v>16</v>
      </c>
      <c r="L22" t="s">
        <v>16</v>
      </c>
      <c r="M22">
        <v>0</v>
      </c>
      <c r="N22">
        <v>0</v>
      </c>
      <c r="O22">
        <v>6222135.3399999999</v>
      </c>
    </row>
    <row r="23" spans="1:15" x14ac:dyDescent="0.25">
      <c r="A23" t="s">
        <v>44</v>
      </c>
      <c r="B23" t="s">
        <v>45</v>
      </c>
      <c r="C23">
        <v>52158.44</v>
      </c>
      <c r="D23">
        <v>5632068.3499999996</v>
      </c>
      <c r="E23">
        <v>46942.6</v>
      </c>
      <c r="F23">
        <v>5068861.95</v>
      </c>
      <c r="G23">
        <v>29</v>
      </c>
      <c r="H23">
        <v>0</v>
      </c>
      <c r="I23">
        <v>4</v>
      </c>
      <c r="J23">
        <v>0</v>
      </c>
      <c r="K23">
        <v>5632064.5</v>
      </c>
      <c r="L23" t="s">
        <v>16</v>
      </c>
      <c r="M23">
        <v>0</v>
      </c>
      <c r="N23">
        <v>0</v>
      </c>
      <c r="O23">
        <v>5068861.95</v>
      </c>
    </row>
    <row r="24" spans="1:15" x14ac:dyDescent="0.25">
      <c r="A24" t="s">
        <v>46</v>
      </c>
      <c r="B24" t="s">
        <v>47</v>
      </c>
      <c r="C24">
        <v>16450.5</v>
      </c>
      <c r="D24">
        <v>1776780.67</v>
      </c>
      <c r="E24">
        <v>14805.45</v>
      </c>
      <c r="F24">
        <v>1599102.6</v>
      </c>
      <c r="G24">
        <v>29</v>
      </c>
      <c r="H24">
        <v>0</v>
      </c>
      <c r="I24">
        <v>0</v>
      </c>
      <c r="J24">
        <v>0</v>
      </c>
      <c r="K24">
        <v>1776780.62</v>
      </c>
      <c r="L24" t="s">
        <v>16</v>
      </c>
      <c r="M24">
        <v>0</v>
      </c>
      <c r="N24">
        <v>0</v>
      </c>
      <c r="O24">
        <v>1599102.6</v>
      </c>
    </row>
    <row r="25" spans="1:15" x14ac:dyDescent="0.25">
      <c r="A25" t="s">
        <v>48</v>
      </c>
      <c r="B25" t="s">
        <v>49</v>
      </c>
      <c r="C25">
        <v>2808.82</v>
      </c>
      <c r="D25">
        <v>305360.3</v>
      </c>
      <c r="E25">
        <v>2527.94</v>
      </c>
      <c r="F25">
        <v>274824.49</v>
      </c>
      <c r="G25">
        <v>29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305360.31</v>
      </c>
      <c r="O25">
        <v>274824.49</v>
      </c>
    </row>
    <row r="26" spans="1:15" x14ac:dyDescent="0.25">
      <c r="A26" t="s">
        <v>50</v>
      </c>
      <c r="B26" t="s">
        <v>49</v>
      </c>
      <c r="C26">
        <v>10523.95</v>
      </c>
      <c r="D26">
        <v>1144109.1200000001</v>
      </c>
      <c r="E26">
        <v>9471.56</v>
      </c>
      <c r="F26">
        <v>1029698.75</v>
      </c>
      <c r="G26">
        <v>29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1144109.1200000001</v>
      </c>
      <c r="O26">
        <v>1029698.75</v>
      </c>
    </row>
    <row r="27" spans="1:15" x14ac:dyDescent="0.25">
      <c r="A27" t="s">
        <v>51</v>
      </c>
      <c r="B27" t="s">
        <v>24</v>
      </c>
      <c r="C27">
        <v>37816.550000000003</v>
      </c>
      <c r="D27">
        <v>4111218.67</v>
      </c>
      <c r="E27">
        <v>34034.9</v>
      </c>
      <c r="F27">
        <v>3700097.35</v>
      </c>
      <c r="G27">
        <v>29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4111218.75</v>
      </c>
      <c r="O27">
        <v>3700097.35</v>
      </c>
    </row>
    <row r="28" spans="1:15" x14ac:dyDescent="0.25">
      <c r="A28" t="s">
        <v>52</v>
      </c>
      <c r="B28" t="s">
        <v>53</v>
      </c>
      <c r="C28">
        <v>0</v>
      </c>
      <c r="D28">
        <v>1318412</v>
      </c>
      <c r="E28">
        <v>0</v>
      </c>
      <c r="F28">
        <v>1186000</v>
      </c>
      <c r="G28">
        <v>29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1318412</v>
      </c>
      <c r="O28">
        <v>1186000</v>
      </c>
    </row>
    <row r="29" spans="1:15" x14ac:dyDescent="0.25">
      <c r="A29" t="s">
        <v>54</v>
      </c>
      <c r="B29" t="s">
        <v>53</v>
      </c>
      <c r="C29">
        <v>0</v>
      </c>
      <c r="D29">
        <v>1921494</v>
      </c>
      <c r="E29">
        <v>0</v>
      </c>
      <c r="F29">
        <v>1729000</v>
      </c>
      <c r="G29">
        <v>29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1921494</v>
      </c>
      <c r="O29">
        <v>1729000</v>
      </c>
    </row>
    <row r="30" spans="1:15" x14ac:dyDescent="0.25">
      <c r="A30" t="s">
        <v>55</v>
      </c>
      <c r="B30" t="s">
        <v>56</v>
      </c>
      <c r="C30">
        <v>79288</v>
      </c>
      <c r="D30">
        <v>8721680</v>
      </c>
      <c r="E30">
        <v>71359.199999999997</v>
      </c>
      <c r="F30">
        <v>7849512</v>
      </c>
      <c r="G30">
        <v>29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8721680</v>
      </c>
      <c r="O30">
        <v>7849512</v>
      </c>
    </row>
    <row r="31" spans="1:15" x14ac:dyDescent="0.25">
      <c r="A31" t="s">
        <v>57</v>
      </c>
      <c r="B31" t="s">
        <v>53</v>
      </c>
      <c r="C31">
        <v>0</v>
      </c>
      <c r="D31">
        <v>1723408</v>
      </c>
      <c r="E31">
        <v>0</v>
      </c>
      <c r="F31">
        <v>1551000</v>
      </c>
      <c r="G31">
        <v>29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1723408</v>
      </c>
      <c r="O31">
        <v>1551000</v>
      </c>
    </row>
    <row r="32" spans="1:15" x14ac:dyDescent="0.25">
      <c r="A32" t="s">
        <v>58</v>
      </c>
      <c r="B32" t="s">
        <v>24</v>
      </c>
      <c r="C32">
        <v>1475.85</v>
      </c>
      <c r="D32">
        <v>162343.5</v>
      </c>
      <c r="E32">
        <v>1328.27</v>
      </c>
      <c r="F32">
        <v>146109.70000000001</v>
      </c>
      <c r="G32">
        <v>29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162343.5</v>
      </c>
      <c r="O32">
        <v>146109.70000000001</v>
      </c>
    </row>
    <row r="33" spans="1:15" x14ac:dyDescent="0.25">
      <c r="A33" t="s">
        <v>59</v>
      </c>
      <c r="B33" t="s">
        <v>49</v>
      </c>
      <c r="C33">
        <v>4412.08</v>
      </c>
      <c r="D33">
        <v>485328.8</v>
      </c>
      <c r="E33">
        <v>3970.87</v>
      </c>
      <c r="F33">
        <v>436795.7</v>
      </c>
      <c r="G33">
        <v>29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485328.81</v>
      </c>
      <c r="O33">
        <v>436795.7</v>
      </c>
    </row>
    <row r="34" spans="1:15" x14ac:dyDescent="0.25">
      <c r="A34" t="s">
        <v>60</v>
      </c>
      <c r="B34" t="s">
        <v>24</v>
      </c>
      <c r="C34">
        <v>4786.1400000000003</v>
      </c>
      <c r="D34">
        <v>526475.4</v>
      </c>
      <c r="E34">
        <v>4307.53</v>
      </c>
      <c r="F34">
        <v>473828.3</v>
      </c>
      <c r="G34">
        <v>29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526475.38</v>
      </c>
      <c r="O34">
        <v>473828.3</v>
      </c>
    </row>
    <row r="35" spans="1:15" x14ac:dyDescent="0.25">
      <c r="A35" t="s">
        <v>61</v>
      </c>
      <c r="B35" t="s">
        <v>62</v>
      </c>
      <c r="C35">
        <v>41236.199999999997</v>
      </c>
      <c r="D35">
        <v>4535982</v>
      </c>
      <c r="E35">
        <v>37112.58</v>
      </c>
      <c r="F35">
        <v>4082383.8</v>
      </c>
      <c r="G35">
        <v>29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4535982</v>
      </c>
      <c r="O35">
        <v>4082383.8</v>
      </c>
    </row>
    <row r="36" spans="1:15" x14ac:dyDescent="0.25">
      <c r="A36" t="s">
        <v>63</v>
      </c>
      <c r="B36" t="s">
        <v>64</v>
      </c>
      <c r="C36">
        <v>5963.78</v>
      </c>
      <c r="D36">
        <v>656015.80000000005</v>
      </c>
      <c r="E36">
        <v>5367.4</v>
      </c>
      <c r="F36">
        <v>590414</v>
      </c>
      <c r="G36">
        <v>29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656015.81000000006</v>
      </c>
      <c r="O36">
        <v>590414</v>
      </c>
    </row>
    <row r="37" spans="1:15" x14ac:dyDescent="0.25">
      <c r="A37" t="s">
        <v>65</v>
      </c>
      <c r="B37" t="s">
        <v>66</v>
      </c>
      <c r="C37">
        <v>0</v>
      </c>
      <c r="D37">
        <v>5074561.58</v>
      </c>
      <c r="E37">
        <v>0</v>
      </c>
      <c r="F37">
        <v>4567105.42</v>
      </c>
      <c r="G37">
        <v>29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5074561.5</v>
      </c>
      <c r="O37">
        <v>4567105.42</v>
      </c>
    </row>
    <row r="38" spans="1:15" x14ac:dyDescent="0.25">
      <c r="A38" t="s">
        <v>67</v>
      </c>
      <c r="B38" t="s">
        <v>24</v>
      </c>
      <c r="C38">
        <v>5310.25</v>
      </c>
      <c r="D38">
        <v>586782.63</v>
      </c>
      <c r="E38">
        <v>4779.2299999999996</v>
      </c>
      <c r="F38">
        <v>528104.91</v>
      </c>
      <c r="G38">
        <v>29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586782.62</v>
      </c>
      <c r="O38">
        <v>528104.91</v>
      </c>
    </row>
    <row r="39" spans="1:15" x14ac:dyDescent="0.25">
      <c r="H39">
        <f>SUM(H2:H38)</f>
        <v>124999998</v>
      </c>
      <c r="I39">
        <f>SUM(I2:I38)</f>
        <v>87610004</v>
      </c>
      <c r="J39">
        <f>SUM(J2:J38)</f>
        <v>37390000</v>
      </c>
      <c r="K39">
        <f>SUM(K3:K38)</f>
        <v>516757458.87</v>
      </c>
      <c r="L39">
        <f>SUM(L6:L38)</f>
        <v>23440576</v>
      </c>
      <c r="M39">
        <f>SUM(M2:M38)</f>
        <v>0</v>
      </c>
      <c r="N39">
        <f>SUM(N2:N38)</f>
        <v>31273171.799999997</v>
      </c>
    </row>
    <row r="43" spans="1:15" x14ac:dyDescent="0.25">
      <c r="H43">
        <f>H39+I39+J39+K39+L39+M39+N39</f>
        <v>821471208.66999996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ENAYET ULLAH</dc:creator>
  <cp:lastModifiedBy>MOHAMMAD ENAYET ULLAH</cp:lastModifiedBy>
  <dcterms:created xsi:type="dcterms:W3CDTF">2015-06-05T18:17:20Z</dcterms:created>
  <dcterms:modified xsi:type="dcterms:W3CDTF">2023-11-23T09:49:49Z</dcterms:modified>
</cp:coreProperties>
</file>