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n\OneDrive\Escritorio\AUGUSTO\Maestria\Indicadores_socieconomicos\datos\"/>
    </mc:Choice>
  </mc:AlternateContent>
  <xr:revisionPtr revIDLastSave="0" documentId="8_{DDFCC43B-DF7E-4DFC-99CA-CE5E1025F7D0}" xr6:coauthVersionLast="47" xr6:coauthVersionMax="47" xr10:uidLastSave="{00000000-0000-0000-0000-000000000000}"/>
  <bookViews>
    <workbookView xWindow="-110" yWindow="-110" windowWidth="19420" windowHeight="10300" activeTab="1" xr2:uid="{611DD827-65C2-48DF-86FA-3535EBDE88B7}"/>
  </bookViews>
  <sheets>
    <sheet name="Hoja1" sheetId="2" r:id="rId1"/>
    <sheet name="Hoja2" sheetId="3" r:id="rId2"/>
    <sheet name="movilidad_residencial_departame" sheetId="1" r:id="rId3"/>
  </sheets>
  <calcPr calcId="0"/>
  <pivotCaches>
    <pivotCache cacheId="21" r:id="rId4"/>
  </pivotCaches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J501" i="1"/>
  <c r="J341" i="1"/>
  <c r="J34" i="1"/>
  <c r="J171" i="1"/>
  <c r="J32" i="1"/>
  <c r="J20" i="1"/>
  <c r="J210" i="1"/>
  <c r="J16" i="1"/>
  <c r="J19" i="1"/>
  <c r="J406" i="1"/>
  <c r="J67" i="1"/>
  <c r="J322" i="1"/>
  <c r="J348" i="1"/>
  <c r="J208" i="1"/>
  <c r="J495" i="1"/>
  <c r="J422" i="1"/>
  <c r="J447" i="1"/>
  <c r="J432" i="1"/>
  <c r="J222" i="1"/>
  <c r="J515" i="1"/>
  <c r="J232" i="1"/>
  <c r="J370" i="1"/>
  <c r="J294" i="1"/>
  <c r="J8" i="1"/>
  <c r="H402" i="1"/>
  <c r="I402" i="1"/>
  <c r="H378" i="1"/>
  <c r="J378" i="1" s="1"/>
  <c r="I378" i="1"/>
  <c r="H165" i="1"/>
  <c r="I165" i="1"/>
  <c r="H441" i="1"/>
  <c r="J441" i="1" s="1"/>
  <c r="I441" i="1"/>
  <c r="H368" i="1"/>
  <c r="I368" i="1"/>
  <c r="H293" i="1"/>
  <c r="J293" i="1" s="1"/>
  <c r="I293" i="1"/>
  <c r="H256" i="1"/>
  <c r="I256" i="1"/>
  <c r="J256" i="1" s="1"/>
  <c r="H404" i="1"/>
  <c r="J404" i="1" s="1"/>
  <c r="I404" i="1"/>
  <c r="H214" i="1"/>
  <c r="I214" i="1"/>
  <c r="H143" i="1"/>
  <c r="J143" i="1" s="1"/>
  <c r="I143" i="1"/>
  <c r="H291" i="1"/>
  <c r="I291" i="1"/>
  <c r="H303" i="1"/>
  <c r="J303" i="1" s="1"/>
  <c r="I303" i="1"/>
  <c r="H325" i="1"/>
  <c r="I325" i="1"/>
  <c r="H238" i="1"/>
  <c r="J238" i="1" s="1"/>
  <c r="I238" i="1"/>
  <c r="H194" i="1"/>
  <c r="I194" i="1"/>
  <c r="J194" i="1" s="1"/>
  <c r="H239" i="1"/>
  <c r="J239" i="1" s="1"/>
  <c r="I239" i="1"/>
  <c r="H51" i="1"/>
  <c r="I51" i="1"/>
  <c r="H200" i="1"/>
  <c r="J200" i="1" s="1"/>
  <c r="I200" i="1"/>
  <c r="H33" i="1"/>
  <c r="I33" i="1"/>
  <c r="H138" i="1"/>
  <c r="J138" i="1" s="1"/>
  <c r="I138" i="1"/>
  <c r="H204" i="1"/>
  <c r="I204" i="1"/>
  <c r="H374" i="1"/>
  <c r="J374" i="1" s="1"/>
  <c r="I374" i="1"/>
  <c r="H141" i="1"/>
  <c r="I141" i="1"/>
  <c r="J141" i="1" s="1"/>
  <c r="H217" i="1"/>
  <c r="J217" i="1" s="1"/>
  <c r="I217" i="1"/>
  <c r="H262" i="1"/>
  <c r="I262" i="1"/>
  <c r="H332" i="1"/>
  <c r="J332" i="1" s="1"/>
  <c r="I332" i="1"/>
  <c r="H282" i="1"/>
  <c r="I282" i="1"/>
  <c r="H408" i="1"/>
  <c r="J408" i="1" s="1"/>
  <c r="I408" i="1"/>
  <c r="H372" i="1"/>
  <c r="I372" i="1"/>
  <c r="H275" i="1"/>
  <c r="J275" i="1" s="1"/>
  <c r="I275" i="1"/>
  <c r="H85" i="1"/>
  <c r="I85" i="1"/>
  <c r="J85" i="1" s="1"/>
  <c r="H128" i="1"/>
  <c r="J128" i="1" s="1"/>
  <c r="I128" i="1"/>
  <c r="H298" i="1"/>
  <c r="I298" i="1"/>
  <c r="H180" i="1"/>
  <c r="J180" i="1" s="1"/>
  <c r="I180" i="1"/>
  <c r="H76" i="1"/>
  <c r="I76" i="1"/>
  <c r="H151" i="1"/>
  <c r="J151" i="1" s="1"/>
  <c r="I151" i="1"/>
  <c r="H313" i="1"/>
  <c r="I313" i="1"/>
  <c r="H23" i="1"/>
  <c r="J23" i="1" s="1"/>
  <c r="I23" i="1"/>
  <c r="H96" i="1"/>
  <c r="I96" i="1"/>
  <c r="J96" i="1" s="1"/>
  <c r="H386" i="1"/>
  <c r="J386" i="1" s="1"/>
  <c r="I386" i="1"/>
  <c r="H483" i="1"/>
  <c r="I483" i="1"/>
  <c r="H57" i="1"/>
  <c r="J57" i="1" s="1"/>
  <c r="I57" i="1"/>
  <c r="H250" i="1"/>
  <c r="I250" i="1"/>
  <c r="H86" i="1"/>
  <c r="J86" i="1" s="1"/>
  <c r="I86" i="1"/>
  <c r="H107" i="1"/>
  <c r="I107" i="1"/>
  <c r="H70" i="1"/>
  <c r="J70" i="1" s="1"/>
  <c r="I70" i="1"/>
  <c r="H122" i="1"/>
  <c r="I122" i="1"/>
  <c r="J122" i="1" s="1"/>
  <c r="H350" i="1"/>
  <c r="J350" i="1" s="1"/>
  <c r="I350" i="1"/>
  <c r="H91" i="1"/>
  <c r="I91" i="1"/>
  <c r="H10" i="1"/>
  <c r="J10" i="1" s="1"/>
  <c r="I10" i="1"/>
  <c r="H78" i="1"/>
  <c r="I78" i="1"/>
  <c r="H220" i="1"/>
  <c r="J220" i="1" s="1"/>
  <c r="I220" i="1"/>
  <c r="H337" i="1"/>
  <c r="I337" i="1"/>
  <c r="H13" i="1"/>
  <c r="J13" i="1" s="1"/>
  <c r="I13" i="1"/>
  <c r="H396" i="1"/>
  <c r="I396" i="1"/>
  <c r="J396" i="1" s="1"/>
  <c r="H301" i="1"/>
  <c r="J301" i="1" s="1"/>
  <c r="I301" i="1"/>
  <c r="H438" i="1"/>
  <c r="I438" i="1"/>
  <c r="H299" i="1"/>
  <c r="J299" i="1" s="1"/>
  <c r="I299" i="1"/>
  <c r="H297" i="1"/>
  <c r="I297" i="1"/>
  <c r="H246" i="1"/>
  <c r="J246" i="1" s="1"/>
  <c r="I246" i="1"/>
  <c r="H401" i="1"/>
  <c r="I401" i="1"/>
  <c r="H329" i="1"/>
  <c r="J329" i="1" s="1"/>
  <c r="I329" i="1"/>
  <c r="H254" i="1"/>
  <c r="I254" i="1"/>
  <c r="J254" i="1" s="1"/>
  <c r="H24" i="1"/>
  <c r="J24" i="1" s="1"/>
  <c r="I24" i="1"/>
  <c r="H475" i="1"/>
  <c r="I475" i="1"/>
  <c r="H488" i="1"/>
  <c r="J488" i="1" s="1"/>
  <c r="I488" i="1"/>
  <c r="H410" i="1"/>
  <c r="I410" i="1"/>
  <c r="H191" i="1"/>
  <c r="J191" i="1" s="1"/>
  <c r="I191" i="1"/>
  <c r="H158" i="1"/>
  <c r="I158" i="1"/>
  <c r="H414" i="1"/>
  <c r="J414" i="1" s="1"/>
  <c r="I414" i="1"/>
  <c r="H346" i="1"/>
  <c r="I346" i="1"/>
  <c r="J346" i="1" s="1"/>
  <c r="H197" i="1"/>
  <c r="J197" i="1" s="1"/>
  <c r="I197" i="1"/>
  <c r="H436" i="1"/>
  <c r="I436" i="1"/>
  <c r="H145" i="1"/>
  <c r="J145" i="1" s="1"/>
  <c r="I145" i="1"/>
  <c r="H379" i="1"/>
  <c r="I379" i="1"/>
  <c r="H130" i="1"/>
  <c r="J130" i="1" s="1"/>
  <c r="I130" i="1"/>
  <c r="H160" i="1"/>
  <c r="I160" i="1"/>
  <c r="H304" i="1"/>
  <c r="J304" i="1" s="1"/>
  <c r="I304" i="1"/>
  <c r="H389" i="1"/>
  <c r="I389" i="1"/>
  <c r="J389" i="1" s="1"/>
  <c r="H4" i="1"/>
  <c r="J4" i="1" s="1"/>
  <c r="I4" i="1"/>
  <c r="H105" i="1"/>
  <c r="I105" i="1"/>
  <c r="H320" i="1"/>
  <c r="J320" i="1" s="1"/>
  <c r="I320" i="1"/>
  <c r="H419" i="1"/>
  <c r="I419" i="1"/>
  <c r="H106" i="1"/>
  <c r="J106" i="1" s="1"/>
  <c r="I106" i="1"/>
  <c r="H31" i="1"/>
  <c r="I31" i="1"/>
  <c r="H383" i="1"/>
  <c r="J383" i="1" s="1"/>
  <c r="I383" i="1"/>
  <c r="H317" i="1"/>
  <c r="I317" i="1"/>
  <c r="J317" i="1" s="1"/>
  <c r="H207" i="1"/>
  <c r="J207" i="1" s="1"/>
  <c r="I207" i="1"/>
  <c r="H195" i="1"/>
  <c r="I195" i="1"/>
  <c r="H231" i="1"/>
  <c r="J231" i="1" s="1"/>
  <c r="I231" i="1"/>
  <c r="H263" i="1"/>
  <c r="I263" i="1"/>
  <c r="H79" i="1"/>
  <c r="J79" i="1" s="1"/>
  <c r="I79" i="1"/>
  <c r="H307" i="1"/>
  <c r="I307" i="1"/>
  <c r="H456" i="1"/>
  <c r="J456" i="1" s="1"/>
  <c r="I456" i="1"/>
  <c r="H321" i="1"/>
  <c r="I321" i="1"/>
  <c r="J321" i="1" s="1"/>
  <c r="H38" i="1"/>
  <c r="J38" i="1" s="1"/>
  <c r="I38" i="1"/>
  <c r="H52" i="1"/>
  <c r="I52" i="1"/>
  <c r="H39" i="1"/>
  <c r="J39" i="1" s="1"/>
  <c r="I39" i="1"/>
  <c r="H68" i="1"/>
  <c r="I68" i="1"/>
  <c r="H218" i="1"/>
  <c r="J218" i="1" s="1"/>
  <c r="I218" i="1"/>
  <c r="H53" i="1"/>
  <c r="I53" i="1"/>
  <c r="H454" i="1"/>
  <c r="J454" i="1" s="1"/>
  <c r="I454" i="1"/>
  <c r="H115" i="1"/>
  <c r="I115" i="1"/>
  <c r="J115" i="1" s="1"/>
  <c r="H344" i="1"/>
  <c r="J344" i="1" s="1"/>
  <c r="I344" i="1"/>
  <c r="H440" i="1"/>
  <c r="I440" i="1"/>
  <c r="H316" i="1"/>
  <c r="J316" i="1" s="1"/>
  <c r="I316" i="1"/>
  <c r="H167" i="1"/>
  <c r="I167" i="1"/>
  <c r="H309" i="1"/>
  <c r="J309" i="1" s="1"/>
  <c r="I309" i="1"/>
  <c r="H154" i="1"/>
  <c r="I154" i="1"/>
  <c r="H152" i="1"/>
  <c r="J152" i="1" s="1"/>
  <c r="I152" i="1"/>
  <c r="H466" i="1"/>
  <c r="I466" i="1"/>
  <c r="J466" i="1" s="1"/>
  <c r="H144" i="1"/>
  <c r="J144" i="1" s="1"/>
  <c r="I144" i="1"/>
  <c r="H188" i="1"/>
  <c r="I188" i="1"/>
  <c r="H251" i="1"/>
  <c r="J251" i="1" s="1"/>
  <c r="I251" i="1"/>
  <c r="H420" i="1"/>
  <c r="I420" i="1"/>
  <c r="H431" i="1"/>
  <c r="J431" i="1" s="1"/>
  <c r="I431" i="1"/>
  <c r="H306" i="1"/>
  <c r="I306" i="1"/>
  <c r="H412" i="1"/>
  <c r="J412" i="1" s="1"/>
  <c r="I412" i="1"/>
  <c r="H235" i="1"/>
  <c r="I235" i="1"/>
  <c r="J235" i="1" s="1"/>
  <c r="H25" i="1"/>
  <c r="J25" i="1" s="1"/>
  <c r="I25" i="1"/>
  <c r="H230" i="1"/>
  <c r="I230" i="1"/>
  <c r="H81" i="1"/>
  <c r="J81" i="1" s="1"/>
  <c r="I81" i="1"/>
  <c r="H268" i="1"/>
  <c r="I268" i="1"/>
  <c r="H225" i="1"/>
  <c r="J225" i="1" s="1"/>
  <c r="I225" i="1"/>
  <c r="H22" i="1"/>
  <c r="I22" i="1"/>
  <c r="H12" i="1"/>
  <c r="J12" i="1" s="1"/>
  <c r="I12" i="1"/>
  <c r="H140" i="1"/>
  <c r="I140" i="1"/>
  <c r="J140" i="1" s="1"/>
  <c r="H227" i="1"/>
  <c r="J227" i="1" s="1"/>
  <c r="I227" i="1"/>
  <c r="H480" i="1"/>
  <c r="I480" i="1"/>
  <c r="H198" i="1"/>
  <c r="J198" i="1" s="1"/>
  <c r="I198" i="1"/>
  <c r="H261" i="1"/>
  <c r="I261" i="1"/>
  <c r="H442" i="1"/>
  <c r="J442" i="1" s="1"/>
  <c r="I442" i="1"/>
  <c r="H90" i="1"/>
  <c r="I90" i="1"/>
  <c r="H461" i="1"/>
  <c r="J461" i="1" s="1"/>
  <c r="I461" i="1"/>
  <c r="H367" i="1"/>
  <c r="I367" i="1"/>
  <c r="J367" i="1" s="1"/>
  <c r="H44" i="1"/>
  <c r="J44" i="1" s="1"/>
  <c r="I44" i="1"/>
  <c r="H47" i="1"/>
  <c r="I47" i="1"/>
  <c r="H387" i="1"/>
  <c r="J387" i="1" s="1"/>
  <c r="I387" i="1"/>
  <c r="H9" i="1"/>
  <c r="I9" i="1"/>
  <c r="H292" i="1"/>
  <c r="J292" i="1" s="1"/>
  <c r="I292" i="1"/>
  <c r="H179" i="1"/>
  <c r="I179" i="1"/>
  <c r="H373" i="1"/>
  <c r="J373" i="1" s="1"/>
  <c r="I373" i="1"/>
  <c r="H50" i="1"/>
  <c r="I50" i="1"/>
  <c r="J50" i="1" s="1"/>
  <c r="H62" i="1"/>
  <c r="J62" i="1" s="1"/>
  <c r="I62" i="1"/>
  <c r="H433" i="1"/>
  <c r="I433" i="1"/>
  <c r="H80" i="1"/>
  <c r="J80" i="1" s="1"/>
  <c r="I80" i="1"/>
  <c r="H333" i="1"/>
  <c r="I333" i="1"/>
  <c r="H342" i="1"/>
  <c r="J342" i="1" s="1"/>
  <c r="I342" i="1"/>
  <c r="H486" i="1"/>
  <c r="I486" i="1"/>
  <c r="H335" i="1"/>
  <c r="J335" i="1" s="1"/>
  <c r="I335" i="1"/>
  <c r="H61" i="1"/>
  <c r="I61" i="1"/>
  <c r="J61" i="1" s="1"/>
  <c r="H15" i="1"/>
  <c r="J15" i="1" s="1"/>
  <c r="I15" i="1"/>
  <c r="H481" i="1"/>
  <c r="I481" i="1"/>
  <c r="H43" i="1"/>
  <c r="J43" i="1" s="1"/>
  <c r="I43" i="1"/>
  <c r="H123" i="1"/>
  <c r="I123" i="1"/>
  <c r="H437" i="1"/>
  <c r="J437" i="1" s="1"/>
  <c r="I437" i="1"/>
  <c r="H146" i="1"/>
  <c r="I146" i="1"/>
  <c r="H223" i="1"/>
  <c r="J223" i="1" s="1"/>
  <c r="I223" i="1"/>
  <c r="H229" i="1"/>
  <c r="I229" i="1"/>
  <c r="J229" i="1" s="1"/>
  <c r="H300" i="1"/>
  <c r="J300" i="1" s="1"/>
  <c r="I300" i="1"/>
  <c r="H494" i="1"/>
  <c r="I494" i="1"/>
  <c r="H112" i="1"/>
  <c r="J112" i="1" s="1"/>
  <c r="I112" i="1"/>
  <c r="H409" i="1"/>
  <c r="I409" i="1"/>
  <c r="H28" i="1"/>
  <c r="J28" i="1" s="1"/>
  <c r="I28" i="1"/>
  <c r="H267" i="1"/>
  <c r="I267" i="1"/>
  <c r="H283" i="1"/>
  <c r="J283" i="1" s="1"/>
  <c r="I283" i="1"/>
  <c r="H233" i="1"/>
  <c r="I233" i="1"/>
  <c r="J233" i="1" s="1"/>
  <c r="H211" i="1"/>
  <c r="J211" i="1" s="1"/>
  <c r="I211" i="1"/>
  <c r="H45" i="1"/>
  <c r="I45" i="1"/>
  <c r="H55" i="1"/>
  <c r="J55" i="1" s="1"/>
  <c r="I55" i="1"/>
  <c r="H196" i="1"/>
  <c r="I196" i="1"/>
  <c r="H14" i="1"/>
  <c r="J14" i="1" s="1"/>
  <c r="I14" i="1"/>
  <c r="H185" i="1"/>
  <c r="I185" i="1"/>
  <c r="H281" i="1"/>
  <c r="J281" i="1" s="1"/>
  <c r="I281" i="1"/>
  <c r="H69" i="1"/>
  <c r="I69" i="1"/>
  <c r="J69" i="1" s="1"/>
  <c r="H193" i="1"/>
  <c r="J193" i="1" s="1"/>
  <c r="I193" i="1"/>
  <c r="H324" i="1"/>
  <c r="I324" i="1"/>
  <c r="H273" i="1"/>
  <c r="J273" i="1" s="1"/>
  <c r="I273" i="1"/>
  <c r="H60" i="1"/>
  <c r="I60" i="1"/>
  <c r="H448" i="1"/>
  <c r="J448" i="1" s="1"/>
  <c r="I448" i="1"/>
  <c r="H184" i="1"/>
  <c r="I184" i="1"/>
  <c r="H371" i="1"/>
  <c r="J371" i="1" s="1"/>
  <c r="I371" i="1"/>
  <c r="H72" i="1"/>
  <c r="I72" i="1"/>
  <c r="J72" i="1" s="1"/>
  <c r="H159" i="1"/>
  <c r="J159" i="1" s="1"/>
  <c r="I159" i="1"/>
  <c r="H199" i="1"/>
  <c r="I199" i="1"/>
  <c r="H83" i="1"/>
  <c r="J83" i="1" s="1"/>
  <c r="I83" i="1"/>
  <c r="H308" i="1"/>
  <c r="I308" i="1"/>
  <c r="H66" i="1"/>
  <c r="J66" i="1" s="1"/>
  <c r="I66" i="1"/>
  <c r="H21" i="1"/>
  <c r="I21" i="1"/>
  <c r="H142" i="1"/>
  <c r="J142" i="1" s="1"/>
  <c r="I142" i="1"/>
  <c r="H110" i="1"/>
  <c r="I110" i="1"/>
  <c r="J110" i="1" s="1"/>
  <c r="H236" i="1"/>
  <c r="J236" i="1" s="1"/>
  <c r="I236" i="1"/>
  <c r="H169" i="1"/>
  <c r="I169" i="1"/>
  <c r="H395" i="1"/>
  <c r="J395" i="1" s="1"/>
  <c r="I395" i="1"/>
  <c r="H202" i="1"/>
  <c r="I202" i="1"/>
  <c r="H3" i="1"/>
  <c r="J3" i="1" s="1"/>
  <c r="I3" i="1"/>
  <c r="H59" i="1"/>
  <c r="I59" i="1"/>
  <c r="H274" i="1"/>
  <c r="J274" i="1" s="1"/>
  <c r="I274" i="1"/>
  <c r="H384" i="1"/>
  <c r="I384" i="1"/>
  <c r="J384" i="1" s="1"/>
  <c r="H183" i="1"/>
  <c r="J183" i="1" s="1"/>
  <c r="I183" i="1"/>
  <c r="H446" i="1"/>
  <c r="I446" i="1"/>
  <c r="H362" i="1"/>
  <c r="J362" i="1" s="1"/>
  <c r="I362" i="1"/>
  <c r="H415" i="1"/>
  <c r="I415" i="1"/>
  <c r="H135" i="1"/>
  <c r="J135" i="1" s="1"/>
  <c r="I135" i="1"/>
  <c r="H360" i="1"/>
  <c r="I360" i="1"/>
  <c r="H363" i="1"/>
  <c r="J363" i="1" s="1"/>
  <c r="I363" i="1"/>
  <c r="H463" i="1"/>
  <c r="I463" i="1"/>
  <c r="J463" i="1" s="1"/>
  <c r="H94" i="1"/>
  <c r="J94" i="1" s="1"/>
  <c r="I94" i="1"/>
  <c r="H492" i="1"/>
  <c r="I492" i="1"/>
  <c r="H365" i="1"/>
  <c r="J365" i="1" s="1"/>
  <c r="I365" i="1"/>
  <c r="H148" i="1"/>
  <c r="I148" i="1"/>
  <c r="H95" i="1"/>
  <c r="J95" i="1" s="1"/>
  <c r="I95" i="1"/>
  <c r="H465" i="1"/>
  <c r="I465" i="1"/>
  <c r="H49" i="1"/>
  <c r="J49" i="1" s="1"/>
  <c r="I49" i="1"/>
  <c r="H312" i="1"/>
  <c r="I312" i="1"/>
  <c r="J312" i="1" s="1"/>
  <c r="H390" i="1"/>
  <c r="J390" i="1" s="1"/>
  <c r="I390" i="1"/>
  <c r="H413" i="1"/>
  <c r="I413" i="1"/>
  <c r="H310" i="1"/>
  <c r="J310" i="1" s="1"/>
  <c r="I310" i="1"/>
  <c r="H477" i="1"/>
  <c r="I477" i="1"/>
  <c r="H280" i="1"/>
  <c r="J280" i="1" s="1"/>
  <c r="I280" i="1"/>
  <c r="H18" i="1"/>
  <c r="I18" i="1"/>
  <c r="H478" i="1"/>
  <c r="J478" i="1" s="1"/>
  <c r="I478" i="1"/>
  <c r="H345" i="1"/>
  <c r="I345" i="1"/>
  <c r="J345" i="1" s="1"/>
  <c r="H359" i="1"/>
  <c r="J359" i="1" s="1"/>
  <c r="I359" i="1"/>
  <c r="H276" i="1"/>
  <c r="I276" i="1"/>
  <c r="H505" i="1"/>
  <c r="J505" i="1" s="1"/>
  <c r="I505" i="1"/>
  <c r="H444" i="1"/>
  <c r="I444" i="1"/>
  <c r="H77" i="1"/>
  <c r="J77" i="1" s="1"/>
  <c r="I77" i="1"/>
  <c r="H54" i="1"/>
  <c r="I54" i="1"/>
  <c r="H403" i="1"/>
  <c r="J403" i="1" s="1"/>
  <c r="I403" i="1"/>
  <c r="H153" i="1"/>
  <c r="I153" i="1"/>
  <c r="J153" i="1" s="1"/>
  <c r="H132" i="1"/>
  <c r="J132" i="1" s="1"/>
  <c r="I132" i="1"/>
  <c r="H99" i="1"/>
  <c r="I99" i="1"/>
  <c r="H513" i="1"/>
  <c r="J513" i="1" s="1"/>
  <c r="I513" i="1"/>
  <c r="H264" i="1"/>
  <c r="I264" i="1"/>
  <c r="H58" i="1"/>
  <c r="J58" i="1" s="1"/>
  <c r="I58" i="1"/>
  <c r="H421" i="1"/>
  <c r="I421" i="1"/>
  <c r="H290" i="1"/>
  <c r="J290" i="1" s="1"/>
  <c r="I290" i="1"/>
  <c r="H503" i="1"/>
  <c r="I503" i="1"/>
  <c r="J503" i="1" s="1"/>
  <c r="H472" i="1"/>
  <c r="J472" i="1" s="1"/>
  <c r="I472" i="1"/>
  <c r="H247" i="1"/>
  <c r="I247" i="1"/>
  <c r="H509" i="1"/>
  <c r="J509" i="1" s="1"/>
  <c r="I509" i="1"/>
  <c r="H101" i="1"/>
  <c r="I101" i="1"/>
  <c r="H418" i="1"/>
  <c r="J418" i="1" s="1"/>
  <c r="I418" i="1"/>
  <c r="H134" i="1"/>
  <c r="I134" i="1"/>
  <c r="H164" i="1"/>
  <c r="J164" i="1" s="1"/>
  <c r="I164" i="1"/>
  <c r="H355" i="1"/>
  <c r="I355" i="1"/>
  <c r="J355" i="1" s="1"/>
  <c r="H439" i="1"/>
  <c r="J439" i="1" s="1"/>
  <c r="I439" i="1"/>
  <c r="H278" i="1"/>
  <c r="I278" i="1"/>
  <c r="H176" i="1"/>
  <c r="J176" i="1" s="1"/>
  <c r="I176" i="1"/>
  <c r="H162" i="1"/>
  <c r="I162" i="1"/>
  <c r="H426" i="1"/>
  <c r="J426" i="1" s="1"/>
  <c r="I426" i="1"/>
  <c r="H296" i="1"/>
  <c r="I296" i="1"/>
  <c r="H244" i="1"/>
  <c r="J244" i="1" s="1"/>
  <c r="I244" i="1"/>
  <c r="H226" i="1"/>
  <c r="I226" i="1"/>
  <c r="J226" i="1" s="1"/>
  <c r="H221" i="1"/>
  <c r="J221" i="1" s="1"/>
  <c r="I221" i="1"/>
  <c r="H166" i="1"/>
  <c r="I166" i="1"/>
  <c r="H241" i="1"/>
  <c r="J241" i="1" s="1"/>
  <c r="I241" i="1"/>
  <c r="H279" i="1"/>
  <c r="I279" i="1"/>
  <c r="H258" i="1"/>
  <c r="J258" i="1" s="1"/>
  <c r="I258" i="1"/>
  <c r="H284" i="1"/>
  <c r="I284" i="1"/>
  <c r="H455" i="1"/>
  <c r="J455" i="1" s="1"/>
  <c r="I455" i="1"/>
  <c r="H450" i="1"/>
  <c r="I450" i="1"/>
  <c r="J450" i="1" s="1"/>
  <c r="H424" i="1"/>
  <c r="J424" i="1" s="1"/>
  <c r="I424" i="1"/>
  <c r="H369" i="1"/>
  <c r="I369" i="1"/>
  <c r="H270" i="1"/>
  <c r="J270" i="1" s="1"/>
  <c r="I270" i="1"/>
  <c r="H405" i="1"/>
  <c r="I405" i="1"/>
  <c r="H336" i="1"/>
  <c r="J336" i="1" s="1"/>
  <c r="I336" i="1"/>
  <c r="H393" i="1"/>
  <c r="I393" i="1"/>
  <c r="H150" i="1"/>
  <c r="J150" i="1" s="1"/>
  <c r="I150" i="1"/>
  <c r="H302" i="1"/>
  <c r="I302" i="1"/>
  <c r="J302" i="1" s="1"/>
  <c r="H462" i="1"/>
  <c r="J462" i="1" s="1"/>
  <c r="I462" i="1"/>
  <c r="H361" i="1"/>
  <c r="I361" i="1"/>
  <c r="H102" i="1"/>
  <c r="J102" i="1" s="1"/>
  <c r="I102" i="1"/>
  <c r="H411" i="1"/>
  <c r="I411" i="1"/>
  <c r="H5" i="1"/>
  <c r="J5" i="1" s="1"/>
  <c r="I5" i="1"/>
  <c r="H265" i="1"/>
  <c r="I265" i="1"/>
  <c r="H266" i="1"/>
  <c r="J266" i="1" s="1"/>
  <c r="I266" i="1"/>
  <c r="H512" i="1"/>
  <c r="I512" i="1"/>
  <c r="J512" i="1" s="1"/>
  <c r="H357" i="1"/>
  <c r="J357" i="1" s="1"/>
  <c r="I357" i="1"/>
  <c r="H48" i="1"/>
  <c r="I48" i="1"/>
  <c r="H118" i="1"/>
  <c r="J118" i="1" s="1"/>
  <c r="I118" i="1"/>
  <c r="H26" i="1"/>
  <c r="I26" i="1"/>
  <c r="H116" i="1"/>
  <c r="J116" i="1" s="1"/>
  <c r="I116" i="1"/>
  <c r="H84" i="1"/>
  <c r="I84" i="1"/>
  <c r="H41" i="1"/>
  <c r="J41" i="1" s="1"/>
  <c r="I41" i="1"/>
  <c r="H429" i="1"/>
  <c r="I429" i="1"/>
  <c r="J429" i="1" s="1"/>
  <c r="H108" i="1"/>
  <c r="J108" i="1" s="1"/>
  <c r="I108" i="1"/>
  <c r="H242" i="1"/>
  <c r="I242" i="1"/>
  <c r="H352" i="1"/>
  <c r="J352" i="1" s="1"/>
  <c r="I352" i="1"/>
  <c r="H224" i="1"/>
  <c r="I224" i="1"/>
  <c r="H139" i="1"/>
  <c r="J139" i="1" s="1"/>
  <c r="I139" i="1"/>
  <c r="H27" i="1"/>
  <c r="I27" i="1"/>
  <c r="H120" i="1"/>
  <c r="J120" i="1" s="1"/>
  <c r="I120" i="1"/>
  <c r="H87" i="1"/>
  <c r="I87" i="1"/>
  <c r="J87" i="1" s="1"/>
  <c r="H339" i="1"/>
  <c r="J339" i="1" s="1"/>
  <c r="I339" i="1"/>
  <c r="H511" i="1"/>
  <c r="I511" i="1"/>
  <c r="H255" i="1"/>
  <c r="J255" i="1" s="1"/>
  <c r="I255" i="1"/>
  <c r="H215" i="1"/>
  <c r="I215" i="1"/>
  <c r="H125" i="1"/>
  <c r="J125" i="1" s="1"/>
  <c r="I125" i="1"/>
  <c r="H252" i="1"/>
  <c r="I252" i="1"/>
  <c r="H353" i="1"/>
  <c r="J353" i="1" s="1"/>
  <c r="I353" i="1"/>
  <c r="H182" i="1"/>
  <c r="I182" i="1"/>
  <c r="J182" i="1" s="1"/>
  <c r="H11" i="1"/>
  <c r="J11" i="1" s="1"/>
  <c r="I11" i="1"/>
  <c r="H137" i="1"/>
  <c r="I137" i="1"/>
  <c r="H219" i="1"/>
  <c r="J219" i="1" s="1"/>
  <c r="I219" i="1"/>
  <c r="H464" i="1"/>
  <c r="I464" i="1"/>
  <c r="H318" i="1"/>
  <c r="J318" i="1" s="1"/>
  <c r="I318" i="1"/>
  <c r="H37" i="1"/>
  <c r="I37" i="1"/>
  <c r="H484" i="1"/>
  <c r="J484" i="1" s="1"/>
  <c r="I484" i="1"/>
  <c r="H397" i="1"/>
  <c r="I397" i="1"/>
  <c r="J397" i="1" s="1"/>
  <c r="H272" i="1"/>
  <c r="J272" i="1" s="1"/>
  <c r="I272" i="1"/>
  <c r="H377" i="1"/>
  <c r="I377" i="1"/>
  <c r="H234" i="1"/>
  <c r="J234" i="1" s="1"/>
  <c r="I234" i="1"/>
  <c r="H497" i="1"/>
  <c r="I497" i="1"/>
  <c r="H473" i="1"/>
  <c r="J473" i="1" s="1"/>
  <c r="I473" i="1"/>
  <c r="H253" i="1"/>
  <c r="I253" i="1"/>
  <c r="H149" i="1"/>
  <c r="J149" i="1" s="1"/>
  <c r="I149" i="1"/>
  <c r="H501" i="1"/>
  <c r="I501" i="1"/>
  <c r="H468" i="1"/>
  <c r="J468" i="1" s="1"/>
  <c r="I468" i="1"/>
  <c r="H249" i="1"/>
  <c r="I249" i="1"/>
  <c r="H259" i="1"/>
  <c r="J259" i="1" s="1"/>
  <c r="I259" i="1"/>
  <c r="H156" i="1"/>
  <c r="I156" i="1"/>
  <c r="H40" i="1"/>
  <c r="J40" i="1" s="1"/>
  <c r="I40" i="1"/>
  <c r="H427" i="1"/>
  <c r="I427" i="1"/>
  <c r="H460" i="1"/>
  <c r="J460" i="1" s="1"/>
  <c r="I460" i="1"/>
  <c r="H467" i="1"/>
  <c r="I467" i="1"/>
  <c r="J467" i="1" s="1"/>
  <c r="H400" i="1"/>
  <c r="J400" i="1" s="1"/>
  <c r="I400" i="1"/>
  <c r="H93" i="1"/>
  <c r="I93" i="1"/>
  <c r="H119" i="1"/>
  <c r="J119" i="1" s="1"/>
  <c r="I119" i="1"/>
  <c r="H364" i="1"/>
  <c r="I364" i="1"/>
  <c r="H170" i="1"/>
  <c r="J170" i="1" s="1"/>
  <c r="I170" i="1"/>
  <c r="H73" i="1"/>
  <c r="I73" i="1"/>
  <c r="H157" i="1"/>
  <c r="J157" i="1" s="1"/>
  <c r="I157" i="1"/>
  <c r="H341" i="1"/>
  <c r="I341" i="1"/>
  <c r="H451" i="1"/>
  <c r="J451" i="1" s="1"/>
  <c r="I451" i="1"/>
  <c r="H129" i="1"/>
  <c r="I129" i="1"/>
  <c r="H457" i="1"/>
  <c r="J457" i="1" s="1"/>
  <c r="I457" i="1"/>
  <c r="H382" i="1"/>
  <c r="I382" i="1"/>
  <c r="H285" i="1"/>
  <c r="J285" i="1" s="1"/>
  <c r="I285" i="1"/>
  <c r="H287" i="1"/>
  <c r="I287" i="1"/>
  <c r="J287" i="1" s="1"/>
  <c r="H216" i="1"/>
  <c r="J216" i="1" s="1"/>
  <c r="I216" i="1"/>
  <c r="H288" i="1"/>
  <c r="I288" i="1"/>
  <c r="H388" i="1"/>
  <c r="J388" i="1" s="1"/>
  <c r="I388" i="1"/>
  <c r="H34" i="1"/>
  <c r="I34" i="1"/>
  <c r="H269" i="1"/>
  <c r="J269" i="1" s="1"/>
  <c r="I269" i="1"/>
  <c r="H416" i="1"/>
  <c r="I416" i="1"/>
  <c r="H311" i="1"/>
  <c r="J311" i="1" s="1"/>
  <c r="I311" i="1"/>
  <c r="H479" i="1"/>
  <c r="I479" i="1"/>
  <c r="J479" i="1" s="1"/>
  <c r="H289" i="1"/>
  <c r="J289" i="1" s="1"/>
  <c r="I289" i="1"/>
  <c r="H314" i="1"/>
  <c r="I314" i="1"/>
  <c r="H417" i="1"/>
  <c r="J417" i="1" s="1"/>
  <c r="I417" i="1"/>
  <c r="H171" i="1"/>
  <c r="I171" i="1"/>
  <c r="H485" i="1"/>
  <c r="J485" i="1" s="1"/>
  <c r="I485" i="1"/>
  <c r="H347" i="1"/>
  <c r="I347" i="1"/>
  <c r="H425" i="1"/>
  <c r="J425" i="1" s="1"/>
  <c r="I425" i="1"/>
  <c r="H212" i="1"/>
  <c r="I212" i="1"/>
  <c r="J212" i="1" s="1"/>
  <c r="H56" i="1"/>
  <c r="J56" i="1" s="1"/>
  <c r="I56" i="1"/>
  <c r="H172" i="1"/>
  <c r="I172" i="1"/>
  <c r="H30" i="1"/>
  <c r="J30" i="1" s="1"/>
  <c r="I30" i="1"/>
  <c r="H32" i="1"/>
  <c r="I32" i="1"/>
  <c r="H504" i="1"/>
  <c r="J504" i="1" s="1"/>
  <c r="I504" i="1"/>
  <c r="H499" i="1"/>
  <c r="I499" i="1"/>
  <c r="H109" i="1"/>
  <c r="J109" i="1" s="1"/>
  <c r="I109" i="1"/>
  <c r="H271" i="1"/>
  <c r="I271" i="1"/>
  <c r="J271" i="1" s="1"/>
  <c r="H114" i="1"/>
  <c r="J114" i="1" s="1"/>
  <c r="I114" i="1"/>
  <c r="H29" i="1"/>
  <c r="I29" i="1"/>
  <c r="H458" i="1"/>
  <c r="J458" i="1" s="1"/>
  <c r="I458" i="1"/>
  <c r="H20" i="1"/>
  <c r="I20" i="1"/>
  <c r="H131" i="1"/>
  <c r="J131" i="1" s="1"/>
  <c r="I131" i="1"/>
  <c r="H209" i="1"/>
  <c r="I209" i="1"/>
  <c r="H491" i="1"/>
  <c r="J491" i="1" s="1"/>
  <c r="I491" i="1"/>
  <c r="H381" i="1"/>
  <c r="I381" i="1"/>
  <c r="J381" i="1" s="1"/>
  <c r="H245" i="1"/>
  <c r="J245" i="1" s="1"/>
  <c r="I245" i="1"/>
  <c r="H394" i="1"/>
  <c r="I394" i="1"/>
  <c r="H228" i="1"/>
  <c r="J228" i="1" s="1"/>
  <c r="I228" i="1"/>
  <c r="H210" i="1"/>
  <c r="I210" i="1"/>
  <c r="H63" i="1"/>
  <c r="J63" i="1" s="1"/>
  <c r="I63" i="1"/>
  <c r="H469" i="1"/>
  <c r="I469" i="1"/>
  <c r="H452" i="1"/>
  <c r="J452" i="1" s="1"/>
  <c r="I452" i="1"/>
  <c r="H126" i="1"/>
  <c r="I126" i="1"/>
  <c r="J126" i="1" s="1"/>
  <c r="H474" i="1"/>
  <c r="J474" i="1" s="1"/>
  <c r="I474" i="1"/>
  <c r="H75" i="1"/>
  <c r="I75" i="1"/>
  <c r="H163" i="1"/>
  <c r="J163" i="1" s="1"/>
  <c r="I163" i="1"/>
  <c r="H16" i="1"/>
  <c r="I16" i="1"/>
  <c r="H117" i="1"/>
  <c r="J117" i="1" s="1"/>
  <c r="I117" i="1"/>
  <c r="H498" i="1"/>
  <c r="I498" i="1"/>
  <c r="H358" i="1"/>
  <c r="J358" i="1" s="1"/>
  <c r="I358" i="1"/>
  <c r="H331" i="1"/>
  <c r="I331" i="1"/>
  <c r="J331" i="1" s="1"/>
  <c r="H97" i="1"/>
  <c r="J97" i="1" s="1"/>
  <c r="I97" i="1"/>
  <c r="H121" i="1"/>
  <c r="I121" i="1"/>
  <c r="H453" i="1"/>
  <c r="J453" i="1" s="1"/>
  <c r="I453" i="1"/>
  <c r="H19" i="1"/>
  <c r="I19" i="1"/>
  <c r="H173" i="1"/>
  <c r="J173" i="1" s="1"/>
  <c r="I173" i="1"/>
  <c r="H490" i="1"/>
  <c r="I490" i="1"/>
  <c r="H449" i="1"/>
  <c r="J449" i="1" s="1"/>
  <c r="I449" i="1"/>
  <c r="H334" i="1"/>
  <c r="I334" i="1"/>
  <c r="J334" i="1" s="1"/>
  <c r="H507" i="1"/>
  <c r="J507" i="1" s="1"/>
  <c r="I507" i="1"/>
  <c r="H7" i="1"/>
  <c r="I7" i="1"/>
  <c r="H343" i="1"/>
  <c r="J343" i="1" s="1"/>
  <c r="I343" i="1"/>
  <c r="H406" i="1"/>
  <c r="I406" i="1"/>
  <c r="H46" i="1"/>
  <c r="J46" i="1" s="1"/>
  <c r="I46" i="1"/>
  <c r="H113" i="1"/>
  <c r="I113" i="1"/>
  <c r="H305" i="1"/>
  <c r="J305" i="1" s="1"/>
  <c r="I305" i="1"/>
  <c r="H380" i="1"/>
  <c r="I380" i="1"/>
  <c r="J380" i="1" s="1"/>
  <c r="H428" i="1"/>
  <c r="J428" i="1" s="1"/>
  <c r="I428" i="1"/>
  <c r="H203" i="1"/>
  <c r="I203" i="1"/>
  <c r="H354" i="1"/>
  <c r="J354" i="1" s="1"/>
  <c r="I354" i="1"/>
  <c r="H67" i="1"/>
  <c r="I67" i="1"/>
  <c r="H168" i="1"/>
  <c r="J168" i="1" s="1"/>
  <c r="I168" i="1"/>
  <c r="H510" i="1"/>
  <c r="I510" i="1"/>
  <c r="H181" i="1"/>
  <c r="J181" i="1" s="1"/>
  <c r="I181" i="1"/>
  <c r="H243" i="1"/>
  <c r="I243" i="1"/>
  <c r="J243" i="1" s="1"/>
  <c r="H376" i="1"/>
  <c r="J376" i="1" s="1"/>
  <c r="I376" i="1"/>
  <c r="H496" i="1"/>
  <c r="I496" i="1"/>
  <c r="H392" i="1"/>
  <c r="J392" i="1" s="1"/>
  <c r="I392" i="1"/>
  <c r="H322" i="1"/>
  <c r="I322" i="1"/>
  <c r="H42" i="1"/>
  <c r="J42" i="1" s="1"/>
  <c r="I42" i="1"/>
  <c r="H124" i="1"/>
  <c r="I124" i="1"/>
  <c r="H147" i="1"/>
  <c r="J147" i="1" s="1"/>
  <c r="I147" i="1"/>
  <c r="H65" i="1"/>
  <c r="I65" i="1"/>
  <c r="J65" i="1" s="1"/>
  <c r="H349" i="1"/>
  <c r="J349" i="1" s="1"/>
  <c r="I349" i="1"/>
  <c r="H240" i="1"/>
  <c r="I240" i="1"/>
  <c r="H89" i="1"/>
  <c r="J89" i="1" s="1"/>
  <c r="I89" i="1"/>
  <c r="H348" i="1"/>
  <c r="I348" i="1"/>
  <c r="H385" i="1"/>
  <c r="J385" i="1" s="1"/>
  <c r="I385" i="1"/>
  <c r="H111" i="1"/>
  <c r="I111" i="1"/>
  <c r="H82" i="1"/>
  <c r="J82" i="1" s="1"/>
  <c r="I82" i="1"/>
  <c r="H366" i="1"/>
  <c r="I366" i="1"/>
  <c r="J366" i="1" s="1"/>
  <c r="H71" i="1"/>
  <c r="J71" i="1" s="1"/>
  <c r="I71" i="1"/>
  <c r="H92" i="1"/>
  <c r="I92" i="1"/>
  <c r="H6" i="1"/>
  <c r="J6" i="1" s="1"/>
  <c r="I6" i="1"/>
  <c r="H208" i="1"/>
  <c r="I208" i="1"/>
  <c r="H100" i="1"/>
  <c r="J100" i="1" s="1"/>
  <c r="I100" i="1"/>
  <c r="H205" i="1"/>
  <c r="I205" i="1"/>
  <c r="H98" i="1"/>
  <c r="J98" i="1" s="1"/>
  <c r="I98" i="1"/>
  <c r="H17" i="1"/>
  <c r="I17" i="1"/>
  <c r="J17" i="1" s="1"/>
  <c r="H133" i="1"/>
  <c r="J133" i="1" s="1"/>
  <c r="I133" i="1"/>
  <c r="H136" i="1"/>
  <c r="I136" i="1"/>
  <c r="H506" i="1"/>
  <c r="J506" i="1" s="1"/>
  <c r="I506" i="1"/>
  <c r="H495" i="1"/>
  <c r="I495" i="1"/>
  <c r="H508" i="1"/>
  <c r="J508" i="1" s="1"/>
  <c r="I508" i="1"/>
  <c r="H104" i="1"/>
  <c r="I104" i="1"/>
  <c r="H178" i="1"/>
  <c r="J178" i="1" s="1"/>
  <c r="I178" i="1"/>
  <c r="H174" i="1"/>
  <c r="I174" i="1"/>
  <c r="J174" i="1" s="1"/>
  <c r="H502" i="1"/>
  <c r="J502" i="1" s="1"/>
  <c r="I502" i="1"/>
  <c r="H323" i="1"/>
  <c r="I323" i="1"/>
  <c r="H286" i="1"/>
  <c r="J286" i="1" s="1"/>
  <c r="I286" i="1"/>
  <c r="H422" i="1"/>
  <c r="I422" i="1"/>
  <c r="H295" i="1"/>
  <c r="J295" i="1" s="1"/>
  <c r="I295" i="1"/>
  <c r="H192" i="1"/>
  <c r="I192" i="1"/>
  <c r="H338" i="1"/>
  <c r="J338" i="1" s="1"/>
  <c r="I338" i="1"/>
  <c r="H351" i="1"/>
  <c r="I351" i="1"/>
  <c r="J351" i="1" s="1"/>
  <c r="H155" i="1"/>
  <c r="J155" i="1" s="1"/>
  <c r="I155" i="1"/>
  <c r="H328" i="1"/>
  <c r="I328" i="1"/>
  <c r="H206" i="1"/>
  <c r="J206" i="1" s="1"/>
  <c r="I206" i="1"/>
  <c r="H447" i="1"/>
  <c r="I447" i="1"/>
  <c r="H330" i="1"/>
  <c r="J330" i="1" s="1"/>
  <c r="I330" i="1"/>
  <c r="H398" i="1"/>
  <c r="I398" i="1"/>
  <c r="H399" i="1"/>
  <c r="J399" i="1" s="1"/>
  <c r="I399" i="1"/>
  <c r="H340" i="1"/>
  <c r="I340" i="1"/>
  <c r="J340" i="1" s="1"/>
  <c r="H326" i="1"/>
  <c r="J326" i="1" s="1"/>
  <c r="I326" i="1"/>
  <c r="H74" i="1"/>
  <c r="I74" i="1"/>
  <c r="H319" i="1"/>
  <c r="J319" i="1" s="1"/>
  <c r="I319" i="1"/>
  <c r="H432" i="1"/>
  <c r="I432" i="1"/>
  <c r="H407" i="1"/>
  <c r="J407" i="1" s="1"/>
  <c r="I407" i="1"/>
  <c r="H435" i="1"/>
  <c r="I435" i="1"/>
  <c r="H434" i="1"/>
  <c r="J434" i="1" s="1"/>
  <c r="I434" i="1"/>
  <c r="H443" i="1"/>
  <c r="I443" i="1"/>
  <c r="J443" i="1" s="1"/>
  <c r="H257" i="1"/>
  <c r="J257" i="1" s="1"/>
  <c r="I257" i="1"/>
  <c r="H487" i="1"/>
  <c r="I487" i="1"/>
  <c r="H277" i="1"/>
  <c r="J277" i="1" s="1"/>
  <c r="I277" i="1"/>
  <c r="H222" i="1"/>
  <c r="I222" i="1"/>
  <c r="H430" i="1"/>
  <c r="J430" i="1" s="1"/>
  <c r="I430" i="1"/>
  <c r="H201" i="1"/>
  <c r="I201" i="1"/>
  <c r="H423" i="1"/>
  <c r="J423" i="1" s="1"/>
  <c r="I423" i="1"/>
  <c r="H36" i="1"/>
  <c r="I36" i="1"/>
  <c r="J36" i="1" s="1"/>
  <c r="H500" i="1"/>
  <c r="J500" i="1" s="1"/>
  <c r="I500" i="1"/>
  <c r="H186" i="1"/>
  <c r="I186" i="1"/>
  <c r="H315" i="1"/>
  <c r="J315" i="1" s="1"/>
  <c r="I315" i="1"/>
  <c r="H515" i="1"/>
  <c r="I515" i="1"/>
  <c r="H391" i="1"/>
  <c r="J391" i="1" s="1"/>
  <c r="I391" i="1"/>
  <c r="H489" i="1"/>
  <c r="I489" i="1"/>
  <c r="H213" i="1"/>
  <c r="J213" i="1" s="1"/>
  <c r="I213" i="1"/>
  <c r="H471" i="1"/>
  <c r="I471" i="1"/>
  <c r="J471" i="1" s="1"/>
  <c r="H190" i="1"/>
  <c r="J190" i="1" s="1"/>
  <c r="I190" i="1"/>
  <c r="H514" i="1"/>
  <c r="I514" i="1"/>
  <c r="H260" i="1"/>
  <c r="J260" i="1" s="1"/>
  <c r="I260" i="1"/>
  <c r="H232" i="1"/>
  <c r="I232" i="1"/>
  <c r="H445" i="1"/>
  <c r="J445" i="1" s="1"/>
  <c r="I445" i="1"/>
  <c r="H493" i="1"/>
  <c r="I493" i="1"/>
  <c r="H175" i="1"/>
  <c r="J175" i="1" s="1"/>
  <c r="I175" i="1"/>
  <c r="H177" i="1"/>
  <c r="I177" i="1"/>
  <c r="J177" i="1" s="1"/>
  <c r="H189" i="1"/>
  <c r="J189" i="1" s="1"/>
  <c r="I189" i="1"/>
  <c r="H356" i="1"/>
  <c r="I356" i="1"/>
  <c r="H327" i="1"/>
  <c r="J327" i="1" s="1"/>
  <c r="I327" i="1"/>
  <c r="H370" i="1"/>
  <c r="I370" i="1"/>
  <c r="H161" i="1"/>
  <c r="J161" i="1" s="1"/>
  <c r="I161" i="1"/>
  <c r="H459" i="1"/>
  <c r="I459" i="1"/>
  <c r="H237" i="1"/>
  <c r="J237" i="1" s="1"/>
  <c r="I237" i="1"/>
  <c r="H127" i="1"/>
  <c r="I127" i="1"/>
  <c r="J127" i="1" s="1"/>
  <c r="H248" i="1"/>
  <c r="J248" i="1" s="1"/>
  <c r="I248" i="1"/>
  <c r="H375" i="1"/>
  <c r="I375" i="1"/>
  <c r="H482" i="1"/>
  <c r="J482" i="1" s="1"/>
  <c r="I482" i="1"/>
  <c r="H294" i="1"/>
  <c r="I294" i="1"/>
  <c r="H35" i="1"/>
  <c r="J35" i="1" s="1"/>
  <c r="I35" i="1"/>
  <c r="H88" i="1"/>
  <c r="I88" i="1"/>
  <c r="H103" i="1"/>
  <c r="J103" i="1" s="1"/>
  <c r="I103" i="1"/>
  <c r="H64" i="1"/>
  <c r="I64" i="1"/>
  <c r="J64" i="1" s="1"/>
  <c r="H470" i="1"/>
  <c r="J470" i="1" s="1"/>
  <c r="I470" i="1"/>
  <c r="H2" i="1"/>
  <c r="I2" i="1"/>
  <c r="H187" i="1"/>
  <c r="J187" i="1" s="1"/>
  <c r="I187" i="1"/>
  <c r="H8" i="1"/>
  <c r="I8" i="1"/>
  <c r="H516" i="1"/>
  <c r="J516" i="1" s="1"/>
  <c r="I516" i="1"/>
  <c r="I476" i="1"/>
  <c r="H476" i="1"/>
  <c r="J476" i="1" s="1"/>
  <c r="J2" i="1" l="1"/>
  <c r="J459" i="1"/>
  <c r="J493" i="1"/>
  <c r="J489" i="1"/>
  <c r="J186" i="1"/>
  <c r="J435" i="1"/>
  <c r="J398" i="1"/>
  <c r="J192" i="1"/>
  <c r="J205" i="1"/>
  <c r="J111" i="1"/>
  <c r="J124" i="1"/>
  <c r="J510" i="1"/>
  <c r="J113" i="1"/>
  <c r="J490" i="1"/>
  <c r="J121" i="1"/>
  <c r="J75" i="1"/>
  <c r="J394" i="1"/>
  <c r="J209" i="1"/>
  <c r="J172" i="1"/>
  <c r="J314" i="1"/>
  <c r="J288" i="1"/>
  <c r="J364" i="1"/>
  <c r="J156" i="1"/>
  <c r="J497" i="1"/>
  <c r="J464" i="1"/>
  <c r="J215" i="1"/>
  <c r="J224" i="1"/>
  <c r="J26" i="1"/>
  <c r="J405" i="1"/>
  <c r="J279" i="1"/>
  <c r="J162" i="1"/>
  <c r="J101" i="1"/>
  <c r="J264" i="1"/>
  <c r="J444" i="1"/>
  <c r="J477" i="1"/>
  <c r="J148" i="1"/>
  <c r="J415" i="1"/>
  <c r="J202" i="1"/>
  <c r="J308" i="1"/>
  <c r="J60" i="1"/>
  <c r="J196" i="1"/>
  <c r="J409" i="1"/>
  <c r="J123" i="1"/>
  <c r="J333" i="1"/>
  <c r="J9" i="1"/>
  <c r="J261" i="1"/>
  <c r="J268" i="1"/>
  <c r="J420" i="1"/>
  <c r="J167" i="1"/>
  <c r="J68" i="1"/>
  <c r="J263" i="1"/>
  <c r="J419" i="1"/>
  <c r="J379" i="1"/>
  <c r="J410" i="1"/>
  <c r="J297" i="1"/>
  <c r="J78" i="1"/>
  <c r="J250" i="1"/>
  <c r="J76" i="1"/>
  <c r="J282" i="1"/>
  <c r="J33" i="1"/>
  <c r="J291" i="1"/>
  <c r="J165" i="1"/>
  <c r="J88" i="1"/>
  <c r="J375" i="1"/>
  <c r="J356" i="1"/>
  <c r="J514" i="1"/>
  <c r="J201" i="1"/>
  <c r="J487" i="1"/>
  <c r="J74" i="1"/>
  <c r="J328" i="1"/>
  <c r="J323" i="1"/>
  <c r="J104" i="1"/>
  <c r="J136" i="1"/>
  <c r="J92" i="1"/>
  <c r="J240" i="1"/>
  <c r="J496" i="1"/>
  <c r="J203" i="1"/>
  <c r="J7" i="1"/>
  <c r="J498" i="1"/>
  <c r="J469" i="1"/>
  <c r="J29" i="1"/>
  <c r="J499" i="1"/>
  <c r="J347" i="1"/>
  <c r="J416" i="1"/>
  <c r="J382" i="1"/>
  <c r="J411" i="1"/>
  <c r="J129" i="1"/>
  <c r="J249" i="1"/>
  <c r="J247" i="1"/>
  <c r="J421" i="1"/>
  <c r="J99" i="1"/>
  <c r="J54" i="1"/>
  <c r="J276" i="1"/>
  <c r="J18" i="1"/>
  <c r="J413" i="1"/>
  <c r="J465" i="1"/>
  <c r="J492" i="1"/>
  <c r="J360" i="1"/>
  <c r="J446" i="1"/>
  <c r="J59" i="1"/>
  <c r="J169" i="1"/>
  <c r="J21" i="1"/>
  <c r="J199" i="1"/>
  <c r="J184" i="1"/>
  <c r="J324" i="1"/>
  <c r="J185" i="1"/>
  <c r="J45" i="1"/>
  <c r="J267" i="1"/>
  <c r="J494" i="1"/>
  <c r="J146" i="1"/>
  <c r="J481" i="1"/>
  <c r="J486" i="1"/>
  <c r="J433" i="1"/>
  <c r="J179" i="1"/>
  <c r="J47" i="1"/>
  <c r="J90" i="1"/>
  <c r="J480" i="1"/>
  <c r="J22" i="1"/>
  <c r="J230" i="1"/>
  <c r="J306" i="1"/>
  <c r="J188" i="1"/>
  <c r="J154" i="1"/>
  <c r="J440" i="1"/>
  <c r="J53" i="1"/>
  <c r="J52" i="1"/>
  <c r="J307" i="1"/>
  <c r="J195" i="1"/>
  <c r="J31" i="1"/>
  <c r="J105" i="1"/>
  <c r="J160" i="1"/>
  <c r="J436" i="1"/>
  <c r="J158" i="1"/>
  <c r="J475" i="1"/>
  <c r="J401" i="1"/>
  <c r="J438" i="1"/>
  <c r="J337" i="1"/>
  <c r="J91" i="1"/>
  <c r="J107" i="1"/>
  <c r="J483" i="1"/>
  <c r="J313" i="1"/>
  <c r="J298" i="1"/>
  <c r="J372" i="1"/>
  <c r="J262" i="1"/>
  <c r="J204" i="1"/>
  <c r="J51" i="1"/>
  <c r="J325" i="1"/>
  <c r="J214" i="1"/>
  <c r="J368" i="1"/>
  <c r="J402" i="1"/>
  <c r="J73" i="1"/>
  <c r="J93" i="1"/>
  <c r="J427" i="1"/>
  <c r="J253" i="1"/>
  <c r="J377" i="1"/>
  <c r="J37" i="1"/>
  <c r="J137" i="1"/>
  <c r="J252" i="1"/>
  <c r="J511" i="1"/>
  <c r="J27" i="1"/>
  <c r="J242" i="1"/>
  <c r="J84" i="1"/>
  <c r="J48" i="1"/>
  <c r="J265" i="1"/>
  <c r="J361" i="1"/>
  <c r="J393" i="1"/>
  <c r="J369" i="1"/>
  <c r="J284" i="1"/>
  <c r="J166" i="1"/>
  <c r="J296" i="1"/>
  <c r="J278" i="1"/>
  <c r="J134" i="1"/>
</calcChain>
</file>

<file path=xl/sharedStrings.xml><?xml version="1.0" encoding="utf-8"?>
<sst xmlns="http://schemas.openxmlformats.org/spreadsheetml/2006/main" count="1101" uniqueCount="472">
  <si>
    <t>provincia_id</t>
  </si>
  <si>
    <t>provincia_nombre</t>
  </si>
  <si>
    <t>departamento_id</t>
  </si>
  <si>
    <t>departamento_nombre</t>
  </si>
  <si>
    <t>inmigrantes</t>
  </si>
  <si>
    <t>emigrantes</t>
  </si>
  <si>
    <t>poblacion</t>
  </si>
  <si>
    <t>Ciudad AutÃ³noma de Buenos Aires</t>
  </si>
  <si>
    <t>Buenos Aires</t>
  </si>
  <si>
    <t>Adolfo Alsina</t>
  </si>
  <si>
    <t>Adolfo Gonzales Chaves</t>
  </si>
  <si>
    <t>Alberti</t>
  </si>
  <si>
    <t>Almirante Brown</t>
  </si>
  <si>
    <t>Avellaneda</t>
  </si>
  <si>
    <t>Ayacucho</t>
  </si>
  <si>
    <t>Azul</t>
  </si>
  <si>
    <t>BahÃ­a Blanca</t>
  </si>
  <si>
    <t>Balcarce</t>
  </si>
  <si>
    <t>Baradero</t>
  </si>
  <si>
    <t>Arrecifes</t>
  </si>
  <si>
    <t>Benito JuÃ¡rez</t>
  </si>
  <si>
    <t>Berazategui</t>
  </si>
  <si>
    <t>Berisso</t>
  </si>
  <si>
    <t>BolÃ­var</t>
  </si>
  <si>
    <t>Bragado</t>
  </si>
  <si>
    <t>Brandsen</t>
  </si>
  <si>
    <t>Campana</t>
  </si>
  <si>
    <t>CaÃ±uelas</t>
  </si>
  <si>
    <t>CapitÃ¡n Sarmiento</t>
  </si>
  <si>
    <t>Carlos Casares</t>
  </si>
  <si>
    <t>Carlos Tejedor</t>
  </si>
  <si>
    <t>Carmen de Areco</t>
  </si>
  <si>
    <t>Castelli</t>
  </si>
  <si>
    <t>ColÃ³n</t>
  </si>
  <si>
    <t>Coronel de Marina Leonardo Rosales</t>
  </si>
  <si>
    <t>Coronel Dorrego</t>
  </si>
  <si>
    <t>Coronel Pringles</t>
  </si>
  <si>
    <t>Coronel SuÃ¡rez</t>
  </si>
  <si>
    <t>Chacabuco</t>
  </si>
  <si>
    <t>ChascomÃºs</t>
  </si>
  <si>
    <t>Chivilcoy</t>
  </si>
  <si>
    <t>Daireaux</t>
  </si>
  <si>
    <t>Dolores</t>
  </si>
  <si>
    <t>Ensenada</t>
  </si>
  <si>
    <t>Escobar</t>
  </si>
  <si>
    <t>Esteban EcheverrÃ­a</t>
  </si>
  <si>
    <t>ExaltaciÃ³n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</si>
  <si>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</si>
  <si>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</si>
  <si>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</si>
  <si>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</si>
  <si>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</si>
  <si>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</si>
  <si>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</si>
  <si>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</si>
  <si>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Juan Madariaga</t>
  </si>
  <si>
    <t>General La Madrid</t>
  </si>
  <si>
    <t>General Las Heras</t>
  </si>
  <si>
    <t>General Lavalle</t>
  </si>
  <si>
    <t>General Paz</t>
  </si>
  <si>
    <t>General Pinto</t>
  </si>
  <si>
    <t>General PueyrredÃ³n</t>
  </si>
  <si>
    <t>General RodrÃ­guez</t>
  </si>
  <si>
    <t>General San MartÃ­n</t>
  </si>
  <si>
    <t>General Viamonte</t>
  </si>
  <si>
    <t>General Villegas</t>
  </si>
  <si>
    <t>GuaminÃ­</t>
  </si>
  <si>
    <t>HipÃ³lito Yrigoyen</t>
  </si>
  <si>
    <t>Hurlingham</t>
  </si>
  <si>
    <t>ItuzaingÃ³</t>
  </si>
  <si>
    <t>JosÃ© C. Paz</t>
  </si>
  <si>
    <t>JunÃ­n</t>
  </si>
  <si>
    <t>La Costa</t>
  </si>
  <si>
    <t>La Matanza</t>
  </si>
  <si>
    <t>LanÃºs</t>
  </si>
  <si>
    <t>La Plata</t>
  </si>
  <si>
    <t>Laprida</t>
  </si>
  <si>
    <t>Las Flores</t>
  </si>
  <si>
    <t>Leandro N. Alem</t>
  </si>
  <si>
    <t>Lezama</t>
  </si>
  <si>
    <t>Lincoln</t>
  </si>
  <si>
    <t>LoberÃ­a</t>
  </si>
  <si>
    <t>Lobos</t>
  </si>
  <si>
    <t>Lomas de Zamora</t>
  </si>
  <si>
    <t>LujÃ¡n</t>
  </si>
  <si>
    <t>Magdalena</t>
  </si>
  <si>
    <t>MaipÃº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</si>
  <si>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</si>
  <si>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</si>
  <si>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</si>
  <si>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</si>
  <si>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</si>
  <si>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</si>
  <si>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</si>
  <si>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</si>
  <si>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MorÃ³n</t>
  </si>
  <si>
    <t>Navarro</t>
  </si>
  <si>
    <t>Necochea</t>
  </si>
  <si>
    <t>9 de Julio</t>
  </si>
  <si>
    <t>OlavarrÃ­a</t>
  </si>
  <si>
    <t>Patagones</t>
  </si>
  <si>
    <t>PehuajÃ³</t>
  </si>
  <si>
    <t>Pellegrini</t>
  </si>
  <si>
    <t>Pergamino</t>
  </si>
  <si>
    <t>Pila</t>
  </si>
  <si>
    <t>Pilar</t>
  </si>
  <si>
    <t>Pinamar</t>
  </si>
  <si>
    <t>Presidente PerÃ³n</t>
  </si>
  <si>
    <t>PuÃ¡n</t>
  </si>
  <si>
    <t>Punta Indio</t>
  </si>
  <si>
    <t>Quilmes</t>
  </si>
  <si>
    <t>Ramallo</t>
  </si>
  <si>
    <t>Rauch</t>
  </si>
  <si>
    <t>Rivadavia</t>
  </si>
  <si>
    <t>Rojas</t>
  </si>
  <si>
    <t>Roque PÃ©rez</t>
  </si>
  <si>
    <t>Saavedra</t>
  </si>
  <si>
    <t>Saladillo</t>
  </si>
  <si>
    <t>Salto</t>
  </si>
  <si>
    <t>SalliquelÃ³</t>
  </si>
  <si>
    <t>San AndrÃ©s de Giles</t>
  </si>
  <si>
    <t>San Antonio de Areco</t>
  </si>
  <si>
    <t>San Cayetano</t>
  </si>
  <si>
    <t>San Fernando</t>
  </si>
  <si>
    <t>San Isidro</t>
  </si>
  <si>
    <t>San Miguel</t>
  </si>
  <si>
    <t>San NicolÃ¡s</t>
  </si>
  <si>
    <t>San Pedro</t>
  </si>
  <si>
    <t>San Vicente</t>
  </si>
  <si>
    <t>Suipacha</t>
  </si>
  <si>
    <t>Tandil</t>
  </si>
  <si>
    <t>TapalquÃ©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</si>
  <si>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</si>
  <si>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</si>
  <si>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</si>
  <si>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</si>
  <si>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</si>
  <si>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</si>
  <si>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</si>
  <si>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25 de Mayo</t>
  </si>
  <si>
    <t>Vicente LÃ³pez</t>
  </si>
  <si>
    <t>Villa Gesell</t>
  </si>
  <si>
    <t>Villarino</t>
  </si>
  <si>
    <t>ZÃ¡rate</t>
  </si>
  <si>
    <t>Catamarca</t>
  </si>
  <si>
    <t>Ambato</t>
  </si>
  <si>
    <t>Ancasti</t>
  </si>
  <si>
    <t>AndalgalÃ¡</t>
  </si>
  <si>
    <t>Antofagasta de la Sierra</t>
  </si>
  <si>
    <t>BelÃ©n</t>
  </si>
  <si>
    <t>CapayÃ¡n</t>
  </si>
  <si>
    <t>Capital</t>
  </si>
  <si>
    <t>El Alto</t>
  </si>
  <si>
    <t>Fray Mamerto EsquiÃº</t>
  </si>
  <si>
    <t>La Paz</t>
  </si>
  <si>
    <t>PaclÃ­n</t>
  </si>
  <si>
    <t>PomÃ¡n</t>
  </si>
  <si>
    <t>Santa MarÃ­a</t>
  </si>
  <si>
    <t>Santa Rosa</t>
  </si>
  <si>
    <t>Tinogasta</t>
  </si>
  <si>
    <t>Valle Viejo</t>
  </si>
  <si>
    <t>CÃ³rdoba</t>
  </si>
  <si>
    <t>Calamuchita</t>
  </si>
  <si>
    <t>Cruz del Eje</t>
  </si>
  <si>
    <t>General Roca</t>
  </si>
  <si>
    <t>IschilÃ­n</t>
  </si>
  <si>
    <t>JuÃ¡rez Celman</t>
  </si>
  <si>
    <t>Marcos JuÃ¡rez</t>
  </si>
  <si>
    <t>Minas</t>
  </si>
  <si>
    <t>Pocho</t>
  </si>
  <si>
    <t>Presidente Roque SÃ¡enz PeÃ±a</t>
  </si>
  <si>
    <t>Punilla</t>
  </si>
  <si>
    <t>RÃ­o Cuarto</t>
  </si>
  <si>
    <t>RÃ­o Primero</t>
  </si>
  <si>
    <t>RÃ­o Seco</t>
  </si>
  <si>
    <t>RÃ­o Segundo</t>
  </si>
  <si>
    <t>San Alberto</t>
  </si>
  <si>
    <t>San Javier</t>
  </si>
  <si>
    <t>San Justo</t>
  </si>
  <si>
    <t>Sobremonte</t>
  </si>
  <si>
    <t>Tercero Arriba</t>
  </si>
  <si>
    <t>Totoral</t>
  </si>
  <si>
    <t>Tulumba</t>
  </si>
  <si>
    <t>UniÃ³n</t>
  </si>
  <si>
    <t>Corrientes</t>
  </si>
  <si>
    <t>Bella Vista</t>
  </si>
  <si>
    <t>BerÃ³n de Astrada</t>
  </si>
  <si>
    <t>ConcepciÃ³n</t>
  </si>
  <si>
    <t>CuruzÃº CuatiÃ¡</t>
  </si>
  <si>
    <t>Empedrado</t>
  </si>
  <si>
    <t>Esquina</t>
  </si>
  <si>
    <t>Goya</t>
  </si>
  <si>
    <t>ItatÃ­</t>
  </si>
  <si>
    <t>Lavalle</t>
  </si>
  <si>
    <t>MburucuyÃ¡</t>
  </si>
  <si>
    <t>Monte Caseros</t>
  </si>
  <si>
    <t>Paso de los Libres</t>
  </si>
  <si>
    <t>Saladas</t>
  </si>
  <si>
    <t>San Cosme</t>
  </si>
  <si>
    <t>San Luis del Palmar</t>
  </si>
  <si>
    <t>San MartÃ­n</t>
  </si>
  <si>
    <t>San Roque</t>
  </si>
  <si>
    <t>Santo TomÃ©</t>
  </si>
  <si>
    <t>Sauce</t>
  </si>
  <si>
    <t>Chaco</t>
  </si>
  <si>
    <t>Bermejo</t>
  </si>
  <si>
    <t>Comandante FernÃ¡ndez</t>
  </si>
  <si>
    <t>12 de Octubre</t>
  </si>
  <si>
    <t>2 de Abril</t>
  </si>
  <si>
    <t>Fray Justo Santa MarÃ­a de Oro</t>
  </si>
  <si>
    <t>General Donovan</t>
  </si>
  <si>
    <t>General GÃ¼emes</t>
  </si>
  <si>
    <t>Independencia</t>
  </si>
  <si>
    <t>Libertad</t>
  </si>
  <si>
    <t>Libertador General San MartÃ­n</t>
  </si>
  <si>
    <t>Mayor Luis J. Fontana</t>
  </si>
  <si>
    <t>O'Higgins</t>
  </si>
  <si>
    <t>Presidencia de la Plaza</t>
  </si>
  <si>
    <t>1Âº de Mayo</t>
  </si>
  <si>
    <t>Quitilipi</t>
  </si>
  <si>
    <t>San Lorenzo</t>
  </si>
  <si>
    <t>Sargento Cabral</t>
  </si>
  <si>
    <t>TapenagÃ¡</t>
  </si>
  <si>
    <t>Chubut</t>
  </si>
  <si>
    <t>Biedma</t>
  </si>
  <si>
    <t>Cushamen</t>
  </si>
  <si>
    <t>Escalante</t>
  </si>
  <si>
    <t>FutaleufÃº</t>
  </si>
  <si>
    <t>Gaiman</t>
  </si>
  <si>
    <t>Gastre</t>
  </si>
  <si>
    <t>LanguiÃ±eo</t>
  </si>
  <si>
    <t>MÃ¡rtires</t>
  </si>
  <si>
    <t>Paso de Indios</t>
  </si>
  <si>
    <t>Rawson</t>
  </si>
  <si>
    <t>RÃ­o Senguer</t>
  </si>
  <si>
    <t>Sarmiento</t>
  </si>
  <si>
    <t>Tehuelches</t>
  </si>
  <si>
    <t>Telsen</t>
  </si>
  <si>
    <t>Entre RÃ­os</t>
  </si>
  <si>
    <t>Concordia</t>
  </si>
  <si>
    <t>Diamante</t>
  </si>
  <si>
    <t>FederaciÃ³n</t>
  </si>
  <si>
    <t>Federal</t>
  </si>
  <si>
    <t>Feliciano</t>
  </si>
  <si>
    <t>Gualeguay</t>
  </si>
  <si>
    <t>GualeguaychÃº</t>
  </si>
  <si>
    <t>Islas del Ibicuy</t>
  </si>
  <si>
    <t>NogoyÃ¡</t>
  </si>
  <si>
    <t>ParanÃ¡</t>
  </si>
  <si>
    <t>San Salvador</t>
  </si>
  <si>
    <t>Tala</t>
  </si>
  <si>
    <t>Uruguay</t>
  </si>
  <si>
    <t>Victoria</t>
  </si>
  <si>
    <t>Villaguay</t>
  </si>
  <si>
    <t>Formosa</t>
  </si>
  <si>
    <t>Laishi</t>
  </si>
  <si>
    <t>Matacos</t>
  </si>
  <si>
    <t>PatiÃ±o</t>
  </si>
  <si>
    <t>PilagÃ¡s</t>
  </si>
  <si>
    <t>Pilcomayo</t>
  </si>
  <si>
    <t>PiranÃ©</t>
  </si>
  <si>
    <t>RamÃ³n Lista</t>
  </si>
  <si>
    <t>Jujuy</t>
  </si>
  <si>
    <t>Cochinoca</t>
  </si>
  <si>
    <t>El Carmen</t>
  </si>
  <si>
    <t>Dr. Manuel Belgrano</t>
  </si>
  <si>
    <t>Humahuaca</t>
  </si>
  <si>
    <t>Ledesma</t>
  </si>
  <si>
    <t>PalpalÃ¡</t>
  </si>
  <si>
    <t>Rinconada</t>
  </si>
  <si>
    <t>San Antonio</t>
  </si>
  <si>
    <t>Santa BÃ¡rbara</t>
  </si>
  <si>
    <t>Santa Catalina</t>
  </si>
  <si>
    <t>Susques</t>
  </si>
  <si>
    <t>Tilcara</t>
  </si>
  <si>
    <t>Tumbaya</t>
  </si>
  <si>
    <t>Valle Grande</t>
  </si>
  <si>
    <t>Yavi</t>
  </si>
  <si>
    <t>La Pampa</t>
  </si>
  <si>
    <t>AtreucÃ³</t>
  </si>
  <si>
    <t>Caleu Caleu</t>
  </si>
  <si>
    <t>CatrilÃ³</t>
  </si>
  <si>
    <t>Conhelo</t>
  </si>
  <si>
    <t>CuracÃ³</t>
  </si>
  <si>
    <t>Chalileo</t>
  </si>
  <si>
    <t>ChapaleufÃº</t>
  </si>
  <si>
    <t>Chical Co</t>
  </si>
  <si>
    <t>GuatrachÃ©</t>
  </si>
  <si>
    <t>Hucal</t>
  </si>
  <si>
    <t>Lihuel Calel</t>
  </si>
  <si>
    <t>Limay Mahuida</t>
  </si>
  <si>
    <t>LoventuÃ©</t>
  </si>
  <si>
    <t>MaracÃ³</t>
  </si>
  <si>
    <t>PuelÃ©n</t>
  </si>
  <si>
    <t>QuemÃº QuemÃº</t>
  </si>
  <si>
    <t>Rancul</t>
  </si>
  <si>
    <t>RealicÃ³</t>
  </si>
  <si>
    <t>Toay</t>
  </si>
  <si>
    <t>Trenel</t>
  </si>
  <si>
    <t>UtracÃ¡n</t>
  </si>
  <si>
    <t>La Rioja</t>
  </si>
  <si>
    <t>Arauco</t>
  </si>
  <si>
    <t>Castro Barros</t>
  </si>
  <si>
    <t>General Felipe Varela</t>
  </si>
  <si>
    <t>Chamical</t>
  </si>
  <si>
    <t>Chilecito</t>
  </si>
  <si>
    <t>Famatina</t>
  </si>
  <si>
    <t>General Ãngel V. PeÃ±aloza</t>
  </si>
  <si>
    <t>General Juan Facundo Quiroga</t>
  </si>
  <si>
    <t>General Lamadrid</t>
  </si>
  <si>
    <t>General Ocampo</t>
  </si>
  <si>
    <t>Vinchina</t>
  </si>
  <si>
    <t>Rosario Vera PeÃ±aloza</t>
  </si>
  <si>
    <t>San Blas de los Sauces</t>
  </si>
  <si>
    <t>Sanagasta</t>
  </si>
  <si>
    <t>Mendoza</t>
  </si>
  <si>
    <t>Godoy Cruz</t>
  </si>
  <si>
    <t>GuaymallÃ©n</t>
  </si>
  <si>
    <t>Las Heras</t>
  </si>
  <si>
    <t>LujÃ¡n de Cuyo</t>
  </si>
  <si>
    <t>MalargÃ¼e</t>
  </si>
  <si>
    <t>San Carlos</t>
  </si>
  <si>
    <t>San Rafael</t>
  </si>
  <si>
    <t>TunuyÃ¡n</t>
  </si>
  <si>
    <t>Tupungato</t>
  </si>
  <si>
    <t>Misiones</t>
  </si>
  <si>
    <t>ApÃ³stoles</t>
  </si>
  <si>
    <t>CainguÃ¡s</t>
  </si>
  <si>
    <t>Candelaria</t>
  </si>
  <si>
    <t>Eldorado</t>
  </si>
  <si>
    <t>General Manuel Belgrano</t>
  </si>
  <si>
    <t>GuaranÃ­</t>
  </si>
  <si>
    <t>IguazÃº</t>
  </si>
  <si>
    <t>Montecarlo</t>
  </si>
  <si>
    <t>OberÃ¡</t>
  </si>
  <si>
    <t>San Ignacio</t>
  </si>
  <si>
    <t>NeuquÃ©n</t>
  </si>
  <si>
    <t>AluminÃ©</t>
  </si>
  <si>
    <t>AÃ±elo</t>
  </si>
  <si>
    <t>CatÃ¡n Lil</t>
  </si>
  <si>
    <t>CollÃ³n CurÃ¡</t>
  </si>
  <si>
    <t>Confluencia</t>
  </si>
  <si>
    <t>Chos Malal</t>
  </si>
  <si>
    <t>Huiliches</t>
  </si>
  <si>
    <t>LÃ¡car</t>
  </si>
  <si>
    <t>LoncopuÃ©</t>
  </si>
  <si>
    <t>Los Lagos</t>
  </si>
  <si>
    <t>Ã‘orquÃ­n</t>
  </si>
  <si>
    <t>Pehuenches</t>
  </si>
  <si>
    <t>PicÃºn LeufÃº</t>
  </si>
  <si>
    <t>Picunches</t>
  </si>
  <si>
    <t>Zapala</t>
  </si>
  <si>
    <t>RÃ­o Negro</t>
  </si>
  <si>
    <t>Bariloche</t>
  </si>
  <si>
    <t>Conesa</t>
  </si>
  <si>
    <t>El Cuy</t>
  </si>
  <si>
    <t>Ã‘orquincÃ³</t>
  </si>
  <si>
    <t>Pichi Mahuida</t>
  </si>
  <si>
    <t>Pilcaniyeu</t>
  </si>
  <si>
    <t>Valcheta</t>
  </si>
  <si>
    <t>Salta</t>
  </si>
  <si>
    <t>Anta</t>
  </si>
  <si>
    <t>Cachi</t>
  </si>
  <si>
    <t>Cafayate</t>
  </si>
  <si>
    <t>Cerrillos</t>
  </si>
  <si>
    <t>Chicoana</t>
  </si>
  <si>
    <t>General JosÃ© de San MartÃ­n</t>
  </si>
  <si>
    <t>Guachipas</t>
  </si>
  <si>
    <t>Iruya</t>
  </si>
  <si>
    <t>La Caldera</t>
  </si>
  <si>
    <t>La Candelaria</t>
  </si>
  <si>
    <t>La Poma</t>
  </si>
  <si>
    <t>La ViÃ±a</t>
  </si>
  <si>
    <t>Los Andes</t>
  </si>
  <si>
    <t>MetÃ¡n</t>
  </si>
  <si>
    <t>Molinos</t>
  </si>
  <si>
    <t>OrÃ¡n</t>
  </si>
  <si>
    <t>Rosario de la Frontera</t>
  </si>
  <si>
    <t>Rosario de Lerma</t>
  </si>
  <si>
    <t>Santa Victoria</t>
  </si>
  <si>
    <t>San Juan</t>
  </si>
  <si>
    <t>AlbardÃ³n</t>
  </si>
  <si>
    <t>Angaco</t>
  </si>
  <si>
    <t>Calingasta</t>
  </si>
  <si>
    <t>Caucete</t>
  </si>
  <si>
    <t>Chimbas</t>
  </si>
  <si>
    <t>Iglesia</t>
  </si>
  <si>
    <t>JÃ¡chal</t>
  </si>
  <si>
    <t>Pocito</t>
  </si>
  <si>
    <t>Santa LucÃ­a</t>
  </si>
  <si>
    <t>Ullum</t>
  </si>
  <si>
    <t>Valle FÃ©rtil</t>
  </si>
  <si>
    <t>Zonda</t>
  </si>
  <si>
    <t>San Luis</t>
  </si>
  <si>
    <t>Belgrano</t>
  </si>
  <si>
    <t>General Pedernera</t>
  </si>
  <si>
    <t>Gobernador Dupuy</t>
  </si>
  <si>
    <t>Juan MartÃ­n de PueyrredÃ³n</t>
  </si>
  <si>
    <t>Santa Cruz</t>
  </si>
  <si>
    <t>Corpen Aike</t>
  </si>
  <si>
    <t>Deseado</t>
  </si>
  <si>
    <t>GÃ¼er Aike</t>
  </si>
  <si>
    <t>Lago Argentino</t>
  </si>
  <si>
    <t>Lago Buenos Aires</t>
  </si>
  <si>
    <t>Magallanes</t>
  </si>
  <si>
    <t>RÃ­o Chico</t>
  </si>
  <si>
    <t>Santa Fe</t>
  </si>
  <si>
    <t>Caseros</t>
  </si>
  <si>
    <t>Castellanos</t>
  </si>
  <si>
    <t>ConstituciÃ³n</t>
  </si>
  <si>
    <t>Garay</t>
  </si>
  <si>
    <t>General LÃ³pez</t>
  </si>
  <si>
    <t>General Obligado</t>
  </si>
  <si>
    <t>Iriondo</t>
  </si>
  <si>
    <t>La Capital</t>
  </si>
  <si>
    <t>Las Colonias</t>
  </si>
  <si>
    <t>Rosario</t>
  </si>
  <si>
    <t>San CristÃ³bal</t>
  </si>
  <si>
    <t>San JerÃ³nimo</t>
  </si>
  <si>
    <t>Vera</t>
  </si>
  <si>
    <t>Santiago del Estero</t>
  </si>
  <si>
    <t>Aguirre</t>
  </si>
  <si>
    <t>Alberdi</t>
  </si>
  <si>
    <t>Atamisqui</t>
  </si>
  <si>
    <t>Banda</t>
  </si>
  <si>
    <t>Copo</t>
  </si>
  <si>
    <t>Choya</t>
  </si>
  <si>
    <t>Figueroa</t>
  </si>
  <si>
    <t>General Taboada</t>
  </si>
  <si>
    <t>GuasayÃ¡n</t>
  </si>
  <si>
    <t>JimÃ©nez</t>
  </si>
  <si>
    <t>Juan F. Ibarra</t>
  </si>
  <si>
    <t>Loreto</t>
  </si>
  <si>
    <t>Mitre</t>
  </si>
  <si>
    <t>Ojo de Agua</t>
  </si>
  <si>
    <t>Quebrachos</t>
  </si>
  <si>
    <t>RÃ­o Hondo</t>
  </si>
  <si>
    <t>Robles</t>
  </si>
  <si>
    <t>Salavina</t>
  </si>
  <si>
    <t>SilÃ­pica</t>
  </si>
  <si>
    <t>TucumÃ¡n</t>
  </si>
  <si>
    <t>BurruyacÃº</t>
  </si>
  <si>
    <t>Cruz Alta</t>
  </si>
  <si>
    <t>Chicligasta</t>
  </si>
  <si>
    <t>FamaillÃ¡</t>
  </si>
  <si>
    <t>Graneros</t>
  </si>
  <si>
    <t>Juan B. Alberdi</t>
  </si>
  <si>
    <t>La Cocha</t>
  </si>
  <si>
    <t>Leales</t>
  </si>
  <si>
    <t>Lules</t>
  </si>
  <si>
    <t>Monteros</t>
  </si>
  <si>
    <t>Simoca</t>
  </si>
  <si>
    <t>TafÃ­ del Valle</t>
  </si>
  <si>
    <t>TafÃ­ Viejo</t>
  </si>
  <si>
    <t>Trancas</t>
  </si>
  <si>
    <t>Yerba Buena</t>
  </si>
  <si>
    <t>Tierra del Fuego</t>
  </si>
  <si>
    <t>RÃ­o Grande</t>
  </si>
  <si>
    <t>Tolhuin</t>
  </si>
  <si>
    <t>Ushuaia</t>
  </si>
  <si>
    <t>Islas del AtlÃ¡ntico Sur</t>
  </si>
  <si>
    <t>AntÃ¡rtida Argentina</t>
  </si>
  <si>
    <t>% inm</t>
  </si>
  <si>
    <t>% emi</t>
  </si>
  <si>
    <t>dif</t>
  </si>
  <si>
    <t>Total general</t>
  </si>
  <si>
    <t>Suma de inmigrantes</t>
  </si>
  <si>
    <t>Suma de emigrantes</t>
  </si>
  <si>
    <t>Suma de poblacion</t>
  </si>
  <si>
    <t>% inmigrantes</t>
  </si>
  <si>
    <t>% emigrantes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</si>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</sst>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oran" refreshedDate="45578.865209490737" createdVersion="8" refreshedVersion="8" minRefreshableVersion="3" recordCount="515" xr:uid="{0F9DE3A8-0AB9-4382-813F-A0C5654C55A5}">
  <cacheSource type="worksheet">
    <worksheetSource ref="A1:J516" sheet="movilidad_residencial_departame"/>
  </cacheSource>
  <cacheFields count="10">
    <cacheField name="provincia_id" numFmtId="0">
      <sharedItems containsSemiMixedTypes="0" containsString="0" containsNumber="1" containsInteger="1" minValue="2" maxValue="94"/>
    </cacheField>
    <cacheField name="provincia_nombre" numFmtId="0">
      <sharedItems count="24">
        <s v="Tierra del Fuego"/>
        <s v="Corrientes"/>
        <s v="Buenos Aires"/>
        <s v="Jujuy"/>
        <s v="San Luis"/>
        <s v="Salta"/>
        <s v="Catamarca"/>
        <s v="La Pampa"/>
        <s v="CÃ³rdoba"/>
        <s v="RÃ­o Negro"/>
        <s v="Chaco"/>
        <s v="NeuquÃ©n"/>
        <s v="Misiones"/>
        <s v="TucumÃ¡n"/>
        <s v="Santiago del Estero"/>
        <s v="La Rioja"/>
        <s v="San Juan"/>
        <s v="Chubut"/>
        <s v="Mendoza"/>
        <s v="Santa Fe"/>
        <s v="Entre RÃ­os"/>
        <s v="Santa Cruz"/>
        <s v="Formosa"/>
        <s v="Ciudad AutÃ³noma de Buenos Aires"/>
      </sharedItems>
    </cacheField>
    <cacheField name="departamento_id" numFmtId="0">
      <sharedItems containsSemiMixedTypes="0" containsString="0" containsNumber="1" containsInteger="1" minValue="2999" maxValue="94028"/>
    </cacheField>
    <cacheField name="departamento_nombre" numFmtId="0">
      <sharedItems/>
    </cacheField>
    <cacheField name="inmigrantes" numFmtId="0">
      <sharedItems containsSemiMixedTypes="0" containsString="0" containsNumber="1" containsInteger="1" minValue="3" maxValue="440472"/>
    </cacheField>
    <cacheField name="emigrantes" numFmtId="0">
      <sharedItems containsSemiMixedTypes="0" containsString="0" containsNumber="1" containsInteger="1" minValue="2" maxValue="558719"/>
    </cacheField>
    <cacheField name="poblacion" numFmtId="0">
      <sharedItems containsSemiMixedTypes="0" containsString="0" containsNumber="1" containsInteger="1" minValue="5" maxValue="3635269"/>
    </cacheField>
    <cacheField name="% inm" numFmtId="9">
      <sharedItems containsSemiMixedTypes="0" containsString="0" containsNumber="1" minValue="4.9240848585690514E-2" maxValue="1.032258064516129"/>
    </cacheField>
    <cacheField name="% emi" numFmtId="9">
      <sharedItems containsSemiMixedTypes="0" containsString="0" containsNumber="1" minValue="3.2809678758677956E-2" maxValue="4.1198156682027651"/>
    </cacheField>
    <cacheField name="dif" numFmtId="9">
      <sharedItems containsSemiMixedTypes="0" containsString="0" containsNumber="1" minValue="-3.0875576036866361" maxValue="0.25556070435588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n v="94"/>
    <x v="0"/>
    <n v="94011"/>
    <s v="Tolhuin"/>
    <n v="1788"/>
    <n v="685"/>
    <n v="4316"/>
    <n v="0.41427247451343835"/>
    <n v="0.15871177015755328"/>
    <n v="0.25556070435588507"/>
  </r>
  <r>
    <n v="18"/>
    <x v="1"/>
    <n v="18133"/>
    <s v="San Cosme"/>
    <n v="12215"/>
    <n v="5667"/>
    <n v="27332"/>
    <n v="0.44691204448997512"/>
    <n v="0.20733938240889799"/>
    <n v="0.23957266208107714"/>
  </r>
  <r>
    <n v="6"/>
    <x v="2"/>
    <n v="6518"/>
    <s v="Mar Chiquita"/>
    <n v="15358"/>
    <n v="6551"/>
    <n v="37417"/>
    <n v="0.41045514071144135"/>
    <n v="0.17508084560493894"/>
    <n v="0.2353742951065024"/>
  </r>
  <r>
    <n v="38"/>
    <x v="3"/>
    <n v="38056"/>
    <s v="San Antonio"/>
    <n v="2823"/>
    <n v="1320"/>
    <n v="6990"/>
    <n v="0.40386266094420603"/>
    <n v="0.18884120171673821"/>
    <n v="0.21502145922746782"/>
  </r>
  <r>
    <n v="74"/>
    <x v="4"/>
    <n v="74014"/>
    <s v="Belgrano"/>
    <n v="2584"/>
    <n v="1295"/>
    <n v="6041"/>
    <n v="0.42774375103459694"/>
    <n v="0.21436848203939746"/>
    <n v="0.21337526899519949"/>
  </r>
  <r>
    <n v="66"/>
    <x v="5"/>
    <n v="66077"/>
    <s v="La Caldera"/>
    <n v="7748"/>
    <n v="4089"/>
    <n v="17492"/>
    <n v="0.44294534644408873"/>
    <n v="0.23376400640292705"/>
    <n v="0.20918134004116168"/>
  </r>
  <r>
    <n v="94"/>
    <x v="0"/>
    <n v="94021"/>
    <s v="Islas del AtlÃ¡ntico Sur"/>
    <n v="3"/>
    <n v="2"/>
    <n v="5"/>
    <n v="0.6"/>
    <n v="0.4"/>
    <n v="0.19999999999999996"/>
  </r>
  <r>
    <n v="10"/>
    <x v="6"/>
    <n v="10028"/>
    <s v="Antofagasta de la Sierra"/>
    <n v="578"/>
    <n v="234"/>
    <n v="2082"/>
    <n v="0.27761767531219983"/>
    <n v="0.11239193083573487"/>
    <n v="0.16522574447646496"/>
  </r>
  <r>
    <n v="6"/>
    <x v="2"/>
    <n v="6336"/>
    <s v="General Lavalle"/>
    <n v="2338"/>
    <n v="1379"/>
    <n v="6261"/>
    <n v="0.37342277591439066"/>
    <n v="0.22025235585369748"/>
    <n v="0.15317042006069317"/>
  </r>
  <r>
    <n v="42"/>
    <x v="7"/>
    <n v="42140"/>
    <s v="Toay"/>
    <n v="6651"/>
    <n v="3722"/>
    <n v="19231"/>
    <n v="0.34584784982580208"/>
    <n v="0.19354167749987"/>
    <n v="0.15230617232593208"/>
  </r>
  <r>
    <n v="6"/>
    <x v="2"/>
    <n v="6819"/>
    <s v="Tornquist"/>
    <n v="5691"/>
    <n v="3008"/>
    <n v="18045"/>
    <n v="0.31537822111388197"/>
    <n v="0.16669437517317817"/>
    <n v="0.1486838459407038"/>
  </r>
  <r>
    <n v="6"/>
    <x v="2"/>
    <n v="6364"/>
    <s v="General RodrÃ­guez"/>
    <n v="36549"/>
    <n v="15719"/>
    <n v="142781"/>
    <n v="0.2559794370399423"/>
    <n v="0.11009167886483495"/>
    <n v="0.14588775817510735"/>
  </r>
  <r>
    <n v="14"/>
    <x v="8"/>
    <n v="14147"/>
    <s v="Santa MarÃ­a"/>
    <n v="33453"/>
    <n v="13511"/>
    <n v="140370"/>
    <n v="0.23832015387903399"/>
    <n v="9.625276056137351E-2"/>
    <n v="0.1420673933176605"/>
  </r>
  <r>
    <n v="14"/>
    <x v="8"/>
    <n v="14007"/>
    <s v="Calamuchita"/>
    <n v="19848"/>
    <n v="9111"/>
    <n v="76499"/>
    <n v="0.25945437195257454"/>
    <n v="0.11909959607315128"/>
    <n v="0.14035477587942324"/>
  </r>
  <r>
    <n v="62"/>
    <x v="9"/>
    <n v="62070"/>
    <s v="Pilcaniyeu"/>
    <n v="3736"/>
    <n v="2225"/>
    <n v="10828"/>
    <n v="0.3450314000738825"/>
    <n v="0.20548577761359438"/>
    <n v="0.13954562246028812"/>
  </r>
  <r>
    <n v="74"/>
    <x v="4"/>
    <n v="74049"/>
    <s v="JunÃ­n"/>
    <n v="12320"/>
    <n v="6634"/>
    <n v="41353"/>
    <n v="0.2979227625565255"/>
    <n v="0.16042366938311609"/>
    <n v="0.13749909317340941"/>
  </r>
  <r>
    <n v="22"/>
    <x v="10"/>
    <n v="22126"/>
    <s v="1Âº de Mayo"/>
    <n v="3607"/>
    <n v="1483"/>
    <n v="15995"/>
    <n v="0.22550797124101282"/>
    <n v="9.2716473898093149E-2"/>
    <n v="0.13279149734291967"/>
  </r>
  <r>
    <n v="66"/>
    <x v="5"/>
    <n v="66035"/>
    <s v="Cerrillos"/>
    <n v="16051"/>
    <n v="8671"/>
    <n v="56118"/>
    <n v="0.2860223101322214"/>
    <n v="0.15451370326811362"/>
    <n v="0.13150860686410779"/>
  </r>
  <r>
    <n v="58"/>
    <x v="11"/>
    <n v="58070"/>
    <s v="Los Lagos"/>
    <n v="5912"/>
    <n v="3678"/>
    <n v="17668"/>
    <n v="0.33461625537695266"/>
    <n v="0.20817296807788091"/>
    <n v="0.12644328729907175"/>
  </r>
  <r>
    <n v="18"/>
    <x v="1"/>
    <n v="18084"/>
    <s v="ItuzaingÃ³"/>
    <n v="15635"/>
    <n v="9890"/>
    <n v="46546"/>
    <n v="0.33590426674687407"/>
    <n v="0.21247797877368624"/>
    <n v="0.12342628797318783"/>
  </r>
  <r>
    <n v="6"/>
    <x v="2"/>
    <n v="6812"/>
    <s v="Tordillo"/>
    <n v="851"/>
    <n v="509"/>
    <n v="2894"/>
    <n v="0.29405666897028332"/>
    <n v="0.17588113337940567"/>
    <n v="0.11817553559087765"/>
  </r>
  <r>
    <n v="6"/>
    <x v="2"/>
    <n v="6266"/>
    <s v="ExaltaciÃ³n de la Cruz"/>
    <n v="11372"/>
    <n v="6230"/>
    <n v="43985"/>
    <n v="0.2585426850062521"/>
    <n v="0.14163919518017506"/>
    <n v="0.11690348982607704"/>
  </r>
  <r>
    <n v="6"/>
    <x v="2"/>
    <n v="6420"/>
    <s v="La Costa"/>
    <n v="31115"/>
    <n v="18990"/>
    <n v="104892"/>
    <n v="0.29663844716470272"/>
    <n v="0.18104335888342296"/>
    <n v="0.11559508828127976"/>
  </r>
  <r>
    <n v="6"/>
    <x v="2"/>
    <n v="6778"/>
    <s v="San Vicente"/>
    <n v="21432"/>
    <n v="11833"/>
    <n v="93151"/>
    <n v="0.23007804532425846"/>
    <n v="0.12703030563278978"/>
    <n v="0.10304773969146869"/>
  </r>
  <r>
    <n v="38"/>
    <x v="3"/>
    <n v="38105"/>
    <s v="Valle Grande"/>
    <n v="990"/>
    <n v="686"/>
    <n v="3045"/>
    <n v="0.3251231527093596"/>
    <n v="0.22528735632183908"/>
    <n v="9.983579638752052E-2"/>
  </r>
  <r>
    <n v="42"/>
    <x v="7"/>
    <n v="42063"/>
    <s v="Chical Co"/>
    <n v="465"/>
    <n v="286"/>
    <n v="1807"/>
    <n v="0.25733259546209186"/>
    <n v="0.15827338129496402"/>
    <n v="9.9059214167127846E-2"/>
  </r>
  <r>
    <n v="14"/>
    <x v="8"/>
    <n v="14091"/>
    <s v="Punilla"/>
    <n v="50721"/>
    <n v="28924"/>
    <n v="229990"/>
    <n v="0.22053567546415062"/>
    <n v="0.125761989651724"/>
    <n v="9.4773685812426622E-2"/>
  </r>
  <r>
    <n v="58"/>
    <x v="11"/>
    <n v="58056"/>
    <s v="LÃ¡car"/>
    <n v="11583"/>
    <n v="7551"/>
    <n v="43186"/>
    <n v="0.26821192052980131"/>
    <n v="0.17484833047746956"/>
    <n v="9.3363590052331746E-2"/>
  </r>
  <r>
    <n v="58"/>
    <x v="11"/>
    <n v="58007"/>
    <s v="AluminÃ©"/>
    <n v="2571"/>
    <n v="1569"/>
    <n v="10895"/>
    <n v="0.2359798072510326"/>
    <n v="0.14401101422670951"/>
    <n v="9.1968793024323092E-2"/>
  </r>
  <r>
    <n v="6"/>
    <x v="2"/>
    <n v="6553"/>
    <s v="Monte Hermoso"/>
    <n v="4361"/>
    <n v="3362"/>
    <n v="11209"/>
    <n v="0.3890623606030868"/>
    <n v="0.29993755018288876"/>
    <n v="8.9124810420198042E-2"/>
  </r>
  <r>
    <n v="58"/>
    <x v="11"/>
    <n v="58014"/>
    <s v="AÃ±elo"/>
    <n v="8332"/>
    <n v="6439"/>
    <n v="21329"/>
    <n v="0.39064184912560362"/>
    <n v="0.3018894462937784"/>
    <n v="8.8752402831825228E-2"/>
  </r>
  <r>
    <n v="6"/>
    <x v="2"/>
    <n v="6134"/>
    <s v="CaÃ±uelas"/>
    <n v="13208"/>
    <n v="7138"/>
    <n v="70420"/>
    <n v="0.18756035217267822"/>
    <n v="0.10136324907696677"/>
    <n v="8.619710309571145E-2"/>
  </r>
  <r>
    <n v="54"/>
    <x v="12"/>
    <n v="54021"/>
    <s v="Candelaria"/>
    <n v="10969"/>
    <n v="7839"/>
    <n v="37141"/>
    <n v="0.29533399746910421"/>
    <n v="0.21106055302765139"/>
    <n v="8.4273444441452822E-2"/>
  </r>
  <r>
    <n v="90"/>
    <x v="13"/>
    <n v="90098"/>
    <s v="TafÃ­ del Valle"/>
    <n v="3820"/>
    <n v="2145"/>
    <n v="19988"/>
    <n v="0.19111466880128078"/>
    <n v="0.10731438863317991"/>
    <n v="8.3800280168100871E-2"/>
  </r>
  <r>
    <n v="86"/>
    <x v="14"/>
    <n v="86084"/>
    <s v="GuasayÃ¡n"/>
    <n v="2633"/>
    <n v="1808"/>
    <n v="9868"/>
    <n v="0.26682205107417917"/>
    <n v="0.18321848398865018"/>
    <n v="8.360356708552899E-2"/>
  </r>
  <r>
    <n v="46"/>
    <x v="15"/>
    <n v="46021"/>
    <s v="Castro Barros"/>
    <n v="1587"/>
    <n v="1104"/>
    <n v="5883"/>
    <n v="0.26976032636409997"/>
    <n v="0.18765935747067822"/>
    <n v="8.210096889342175E-2"/>
  </r>
  <r>
    <n v="6"/>
    <x v="2"/>
    <n v="6630"/>
    <s v="Pila"/>
    <n v="1085"/>
    <n v="716"/>
    <n v="4510"/>
    <n v="0.24057649667405764"/>
    <n v="0.15875831485587583"/>
    <n v="8.1818181818181818E-2"/>
  </r>
  <r>
    <n v="6"/>
    <x v="2"/>
    <n v="6644"/>
    <s v="Pinamar"/>
    <n v="12103"/>
    <n v="8448"/>
    <n v="45132"/>
    <n v="0.26816892670389081"/>
    <n v="0.18718425950545067"/>
    <n v="8.0984667198440136E-2"/>
  </r>
  <r>
    <n v="46"/>
    <x v="15"/>
    <n v="46126"/>
    <s v="Sanagasta"/>
    <n v="878"/>
    <n v="588"/>
    <n v="3628"/>
    <n v="0.24200661521499447"/>
    <n v="0.16207276736493936"/>
    <n v="7.9933847850055112E-2"/>
  </r>
  <r>
    <n v="42"/>
    <x v="7"/>
    <n v="42014"/>
    <s v="Caleu Caleu"/>
    <n v="910"/>
    <n v="698"/>
    <n v="2783"/>
    <n v="0.32698526769673014"/>
    <n v="0.2508084800574919"/>
    <n v="7.6176787639238241E-2"/>
  </r>
  <r>
    <n v="70"/>
    <x v="16"/>
    <n v="70049"/>
    <s v="Iglesia"/>
    <n v="1826"/>
    <n v="1070"/>
    <n v="10056"/>
    <n v="0.18158313444709626"/>
    <n v="0.10640413683373111"/>
    <n v="7.5178997613365148E-2"/>
  </r>
  <r>
    <n v="14"/>
    <x v="8"/>
    <n v="14021"/>
    <s v="ColÃ³n"/>
    <n v="71997"/>
    <n v="48472"/>
    <n v="318951"/>
    <n v="0.22573059811695215"/>
    <n v="0.15197318710397523"/>
    <n v="7.375741101297692E-2"/>
  </r>
  <r>
    <n v="10"/>
    <x v="6"/>
    <n v="10007"/>
    <s v="Ambato"/>
    <n v="1317"/>
    <n v="869"/>
    <n v="6165"/>
    <n v="0.21362530413625305"/>
    <n v="0.14095701540957015"/>
    <n v="7.2668288726682906E-2"/>
  </r>
  <r>
    <n v="14"/>
    <x v="8"/>
    <n v="14126"/>
    <s v="San Alberto"/>
    <n v="9144"/>
    <n v="5746"/>
    <n v="47732"/>
    <n v="0.19156959691611497"/>
    <n v="0.1203804575546803"/>
    <n v="7.1189139361434672E-2"/>
  </r>
  <r>
    <n v="66"/>
    <x v="5"/>
    <n v="66098"/>
    <s v="La ViÃ±a"/>
    <n v="2191"/>
    <n v="1504"/>
    <n v="9906"/>
    <n v="0.22117908338380779"/>
    <n v="0.1518271754492227"/>
    <n v="6.9351907934585094E-2"/>
  </r>
  <r>
    <n v="10"/>
    <x v="6"/>
    <n v="10014"/>
    <s v="Ancasti"/>
    <n v="802"/>
    <n v="549"/>
    <n v="3693"/>
    <n v="0.21716761440563229"/>
    <n v="0.14865962632006499"/>
    <n v="6.8507988085567295E-2"/>
  </r>
  <r>
    <n v="38"/>
    <x v="3"/>
    <n v="38094"/>
    <s v="Tilcara"/>
    <n v="2864"/>
    <n v="1950"/>
    <n v="13404"/>
    <n v="0.21366756192181438"/>
    <n v="0.14547896150402864"/>
    <n v="6.8188600417785739E-2"/>
  </r>
  <r>
    <n v="22"/>
    <x v="10"/>
    <n v="22077"/>
    <s v="Libertad"/>
    <n v="3283"/>
    <n v="2208"/>
    <n v="15800"/>
    <n v="0.20778481012658229"/>
    <n v="0.13974683544303798"/>
    <n v="6.8037974683544306E-2"/>
  </r>
  <r>
    <n v="10"/>
    <x v="6"/>
    <n v="10056"/>
    <s v="El Alto"/>
    <n v="1267"/>
    <n v="910"/>
    <n v="5267"/>
    <n v="0.24055439529143724"/>
    <n v="0.17277387507119801"/>
    <n v="6.7780520220239227E-2"/>
  </r>
  <r>
    <n v="6"/>
    <x v="2"/>
    <n v="6119"/>
    <s v="Brandsen"/>
    <n v="5915"/>
    <n v="3655"/>
    <n v="34246"/>
    <n v="0.17272090171114876"/>
    <n v="0.10672779302692285"/>
    <n v="6.5993108684225907E-2"/>
  </r>
  <r>
    <n v="6"/>
    <x v="2"/>
    <n v="6638"/>
    <s v="Pilar"/>
    <n v="73650"/>
    <n v="47613"/>
    <n v="404428"/>
    <n v="0.18210905278566272"/>
    <n v="0.11772923734261723"/>
    <n v="6.4379815443045496E-2"/>
  </r>
  <r>
    <n v="6"/>
    <x v="2"/>
    <n v="6655"/>
    <s v="Punta Indio"/>
    <n v="2867"/>
    <n v="2057"/>
    <n v="12619"/>
    <n v="0.22719708376258024"/>
    <n v="0.16300816229495205"/>
    <n v="6.4188921467628196E-2"/>
  </r>
  <r>
    <n v="26"/>
    <x v="17"/>
    <n v="26014"/>
    <s v="Cushamen"/>
    <n v="8521"/>
    <n v="6566"/>
    <n v="31200"/>
    <n v="0.27310897435897435"/>
    <n v="0.21044871794871794"/>
    <n v="6.266025641025641E-2"/>
  </r>
  <r>
    <n v="14"/>
    <x v="8"/>
    <n v="14133"/>
    <s v="San Javier"/>
    <n v="12302"/>
    <n v="8375"/>
    <n v="67049"/>
    <n v="0.18347775507464689"/>
    <n v="0.12490864889856672"/>
    <n v="5.8569106176080174E-2"/>
  </r>
  <r>
    <n v="54"/>
    <x v="12"/>
    <n v="54112"/>
    <s v="San Pedro"/>
    <n v="6927"/>
    <n v="4923"/>
    <n v="34430"/>
    <n v="0.20119082195759513"/>
    <n v="0.14298576822538483"/>
    <n v="5.8205053732210299E-2"/>
  </r>
  <r>
    <n v="6"/>
    <x v="2"/>
    <n v="6280"/>
    <s v="General Alvarado"/>
    <n v="8055"/>
    <n v="5302"/>
    <n v="47310"/>
    <n v="0.17025998731769182"/>
    <n v="0.11206932995138448"/>
    <n v="5.8190657366307338E-2"/>
  </r>
  <r>
    <n v="26"/>
    <x v="17"/>
    <n v="26063"/>
    <s v="MÃ¡rtires"/>
    <n v="205"/>
    <n v="160"/>
    <n v="782"/>
    <n v="0.26214833759590794"/>
    <n v="0.20460358056265984"/>
    <n v="5.7544757033248101E-2"/>
  </r>
  <r>
    <n v="18"/>
    <x v="1"/>
    <n v="18140"/>
    <s v="San Luis del Palmar"/>
    <n v="3563"/>
    <n v="2268"/>
    <n v="22589"/>
    <n v="0.15773163929346143"/>
    <n v="0.10040285094515029"/>
    <n v="5.7328788348311135E-2"/>
  </r>
  <r>
    <n v="18"/>
    <x v="1"/>
    <n v="18014"/>
    <s v="BerÃ³n de Astrada"/>
    <n v="768"/>
    <n v="584"/>
    <n v="3318"/>
    <n v="0.23146473779385171"/>
    <n v="0.17600964436407474"/>
    <n v="5.5455093429776975E-2"/>
  </r>
  <r>
    <n v="10"/>
    <x v="6"/>
    <n v="10112"/>
    <s v="Valle Viejo"/>
    <n v="6160"/>
    <n v="4198"/>
    <n v="35863"/>
    <n v="0.17176477149150934"/>
    <n v="0.11705657641580459"/>
    <n v="5.4708195075704749E-2"/>
  </r>
  <r>
    <n v="10"/>
    <x v="6"/>
    <n v="10063"/>
    <s v="Fray Mamerto EsquiÃº"/>
    <n v="2360"/>
    <n v="1533"/>
    <n v="15300"/>
    <n v="0.1542483660130719"/>
    <n v="0.10019607843137254"/>
    <n v="5.405228758169936E-2"/>
  </r>
  <r>
    <n v="62"/>
    <x v="9"/>
    <n v="62021"/>
    <s v="Bariloche"/>
    <n v="33283"/>
    <n v="24086"/>
    <n v="170280"/>
    <n v="0.19546041813483675"/>
    <n v="0.14144937749588912"/>
    <n v="5.4011040638947627E-2"/>
  </r>
  <r>
    <n v="90"/>
    <x v="13"/>
    <n v="90119"/>
    <s v="Yerba Buena"/>
    <n v="16063"/>
    <n v="10650"/>
    <n v="100334"/>
    <n v="0.16009528175892518"/>
    <n v="0.10614547411645105"/>
    <n v="5.3949807642474132E-2"/>
  </r>
  <r>
    <n v="70"/>
    <x v="16"/>
    <n v="70070"/>
    <s v="Pocito"/>
    <n v="10127"/>
    <n v="6322"/>
    <n v="70663"/>
    <n v="0.1433140398794277"/>
    <n v="8.9466906301742075E-2"/>
    <n v="5.3847133577685627E-2"/>
  </r>
  <r>
    <n v="18"/>
    <x v="1"/>
    <n v="18077"/>
    <s v="ItatÃ­"/>
    <n v="2826"/>
    <n v="2134"/>
    <n v="12923"/>
    <n v="0.2186798730944827"/>
    <n v="0.16513193530913875"/>
    <n v="5.3547937785343946E-2"/>
  </r>
  <r>
    <n v="66"/>
    <x v="5"/>
    <n v="66147"/>
    <s v="Rosario de Lerma"/>
    <n v="9253"/>
    <n v="6625"/>
    <n v="50035"/>
    <n v="0.18493054861596883"/>
    <n v="0.13240731487958429"/>
    <n v="5.2523233736384539E-2"/>
  </r>
  <r>
    <n v="6"/>
    <x v="2"/>
    <n v="6648"/>
    <s v="Presidente PerÃ³n"/>
    <n v="21219"/>
    <n v="15469"/>
    <n v="111253"/>
    <n v="0.19072744105776923"/>
    <n v="0.13904344152517237"/>
    <n v="5.1683999532596864E-2"/>
  </r>
  <r>
    <n v="14"/>
    <x v="8"/>
    <n v="14168"/>
    <s v="Totoral"/>
    <n v="3856"/>
    <n v="2656"/>
    <n v="23252"/>
    <n v="0.16583519697230345"/>
    <n v="0.11422673318424222"/>
    <n v="5.1608463788061235E-2"/>
  </r>
  <r>
    <n v="6"/>
    <x v="2"/>
    <n v="6308"/>
    <s v="General Guido"/>
    <n v="905"/>
    <n v="740"/>
    <n v="3265"/>
    <n v="0.27718223583460949"/>
    <n v="0.22664624808575803"/>
    <n v="5.0535987748851458E-2"/>
  </r>
  <r>
    <n v="70"/>
    <x v="16"/>
    <n v="70133"/>
    <s v="Zonda"/>
    <n v="796"/>
    <n v="485"/>
    <n v="6400"/>
    <n v="0.124375"/>
    <n v="7.5781249999999994E-2"/>
    <n v="4.8593750000000005E-2"/>
  </r>
  <r>
    <n v="18"/>
    <x v="1"/>
    <n v="18042"/>
    <s v="Empedrado"/>
    <n v="2744"/>
    <n v="1848"/>
    <n v="18524"/>
    <n v="0.1481321528827467"/>
    <n v="9.9762470308788598E-2"/>
    <n v="4.83696825739581E-2"/>
  </r>
  <r>
    <n v="50"/>
    <x v="18"/>
    <n v="50063"/>
    <s v="LujÃ¡n de Cuyo"/>
    <n v="23435"/>
    <n v="16050"/>
    <n v="153294"/>
    <n v="0.15287617258340183"/>
    <n v="0.10470077106736075"/>
    <n v="4.8175401516041078E-2"/>
  </r>
  <r>
    <n v="82"/>
    <x v="19"/>
    <n v="82119"/>
    <s v="San Lorenzo"/>
    <n v="26974"/>
    <n v="17392"/>
    <n v="199175"/>
    <n v="0.13542864315300615"/>
    <n v="8.7320195807706794E-2"/>
    <n v="4.8108447345299357E-2"/>
  </r>
  <r>
    <n v="62"/>
    <x v="9"/>
    <n v="62056"/>
    <s v="Ã‘orquincÃ³"/>
    <n v="330"/>
    <n v="255"/>
    <n v="1561"/>
    <n v="0.2114029468289558"/>
    <n v="0.16335682254964767"/>
    <n v="4.8046124279308128E-2"/>
  </r>
  <r>
    <n v="6"/>
    <x v="2"/>
    <n v="6245"/>
    <s v="Ensenada"/>
    <n v="14842"/>
    <n v="11290"/>
    <n v="75303"/>
    <n v="0.19709706120606085"/>
    <n v="0.14992762572540272"/>
    <n v="4.7169435480658134E-2"/>
  </r>
  <r>
    <n v="26"/>
    <x v="17"/>
    <n v="26007"/>
    <s v="Biedma"/>
    <n v="18578"/>
    <n v="13669"/>
    <n v="106609"/>
    <n v="0.17426296091324373"/>
    <n v="0.12821619187873445"/>
    <n v="4.6046769034509272E-2"/>
  </r>
  <r>
    <n v="6"/>
    <x v="2"/>
    <n v="6343"/>
    <s v="General Paz"/>
    <n v="2600"/>
    <n v="1925"/>
    <n v="14663"/>
    <n v="0.1773170565368615"/>
    <n v="0.1312828207051763"/>
    <n v="4.60342358316852E-2"/>
  </r>
  <r>
    <n v="6"/>
    <x v="2"/>
    <n v="6602"/>
    <s v="Patagones"/>
    <n v="7452"/>
    <n v="5763"/>
    <n v="36822"/>
    <n v="0.20237901254684698"/>
    <n v="0.15650969529085873"/>
    <n v="4.5869317255988251E-2"/>
  </r>
  <r>
    <n v="10"/>
    <x v="6"/>
    <n v="10077"/>
    <s v="PaclÃ­n"/>
    <n v="978"/>
    <n v="729"/>
    <n v="5433"/>
    <n v="0.1800110436223081"/>
    <n v="0.13418001104362232"/>
    <n v="4.5831032578685788E-2"/>
  </r>
  <r>
    <n v="6"/>
    <x v="2"/>
    <n v="6791"/>
    <s v="Tandil"/>
    <n v="17244"/>
    <n v="10822"/>
    <n v="140635"/>
    <n v="0.12261528069115085"/>
    <n v="7.6950972375297758E-2"/>
    <n v="4.5664308315853094E-2"/>
  </r>
  <r>
    <n v="70"/>
    <x v="16"/>
    <n v="70119"/>
    <s v="Valle FÃ©rtil"/>
    <n v="1328"/>
    <n v="934"/>
    <n v="8641"/>
    <n v="0.15368591598194653"/>
    <n v="0.10808934151139914"/>
    <n v="4.5596574470547394E-2"/>
  </r>
  <r>
    <n v="18"/>
    <x v="1"/>
    <n v="18063"/>
    <s v="General Paz"/>
    <n v="3457"/>
    <n v="2652"/>
    <n v="17829"/>
    <n v="0.1938975825901621"/>
    <n v="0.14874642436479893"/>
    <n v="4.5151158225363169E-2"/>
  </r>
  <r>
    <n v="42"/>
    <x v="7"/>
    <n v="42007"/>
    <s v="AtreucÃ³"/>
    <n v="2111"/>
    <n v="1563"/>
    <n v="12197"/>
    <n v="0.17307534639665492"/>
    <n v="0.12814626547511684"/>
    <n v="4.4929080921538078E-2"/>
  </r>
  <r>
    <n v="6"/>
    <x v="2"/>
    <n v="6218"/>
    <s v="ChascomÃºs"/>
    <n v="5345"/>
    <n v="3394"/>
    <n v="44563"/>
    <n v="0.11994255323923435"/>
    <n v="7.61618382963445E-2"/>
    <n v="4.3780714942889848E-2"/>
  </r>
  <r>
    <n v="6"/>
    <x v="2"/>
    <n v="6294"/>
    <s v="General Arenales"/>
    <n v="2927"/>
    <n v="2153"/>
    <n v="18014"/>
    <n v="0.16248473409570335"/>
    <n v="0.1195181525480182"/>
    <n v="4.2966581547685151E-2"/>
  </r>
  <r>
    <n v="42"/>
    <x v="7"/>
    <n v="42077"/>
    <s v="Hucal"/>
    <n v="1262"/>
    <n v="907"/>
    <n v="8385"/>
    <n v="0.15050685748360168"/>
    <n v="0.10816935002981515"/>
    <n v="4.2337507453786533E-2"/>
  </r>
  <r>
    <n v="90"/>
    <x v="13"/>
    <n v="90105"/>
    <s v="TafÃ­ Viejo"/>
    <n v="21083"/>
    <n v="14319"/>
    <n v="162206"/>
    <n v="0.12997669629976696"/>
    <n v="8.8276635882766352E-2"/>
    <n v="4.1700060417000612E-2"/>
  </r>
  <r>
    <n v="70"/>
    <x v="16"/>
    <n v="70091"/>
    <s v="San MartÃ­n"/>
    <n v="1753"/>
    <n v="1158"/>
    <n v="14470"/>
    <n v="0.121147201105736"/>
    <n v="8.0027643400138224E-2"/>
    <n v="4.1119557705597776E-2"/>
  </r>
  <r>
    <n v="6"/>
    <x v="2"/>
    <n v="6868"/>
    <s v="Villa Gesell"/>
    <n v="9826"/>
    <n v="8037"/>
    <n v="43559"/>
    <n v="0.22557909961202047"/>
    <n v="0.18450836796069697"/>
    <n v="4.1070731651323494E-2"/>
  </r>
  <r>
    <n v="6"/>
    <x v="2"/>
    <n v="6329"/>
    <s v="General Las Heras"/>
    <n v="2711"/>
    <n v="2005"/>
    <n v="18015"/>
    <n v="0.1504857063558146"/>
    <n v="0.11129614210380238"/>
    <n v="3.9189564252012213E-2"/>
  </r>
  <r>
    <n v="74"/>
    <x v="4"/>
    <n v="74007"/>
    <s v="Ayacucho"/>
    <n v="4386"/>
    <n v="3462"/>
    <n v="23796"/>
    <n v="0.1843166918809884"/>
    <n v="0.14548663640948059"/>
    <n v="3.8830055471507807E-2"/>
  </r>
  <r>
    <n v="50"/>
    <x v="18"/>
    <n v="50035"/>
    <s v="JunÃ­n"/>
    <n v="8306"/>
    <n v="6450"/>
    <n v="47817"/>
    <n v="0.17370391283434761"/>
    <n v="0.13488926532404794"/>
    <n v="3.8814647510299671E-2"/>
  </r>
  <r>
    <n v="22"/>
    <x v="10"/>
    <n v="22039"/>
    <s v="2 de Abril"/>
    <n v="1164"/>
    <n v="848"/>
    <n v="8252"/>
    <n v="0.14105671352399418"/>
    <n v="0.10276296655356278"/>
    <n v="3.8293746970431405E-2"/>
  </r>
  <r>
    <n v="22"/>
    <x v="10"/>
    <n v="22063"/>
    <s v="General GÃ¼emes"/>
    <n v="7343"/>
    <n v="3398"/>
    <n v="103567"/>
    <n v="7.0900962661851752E-2"/>
    <n v="3.2809678758677956E-2"/>
    <n v="3.8091283903173796E-2"/>
  </r>
  <r>
    <n v="6"/>
    <x v="2"/>
    <n v="6270"/>
    <s v="Ezeiza"/>
    <n v="35889"/>
    <n v="27855"/>
    <n v="211546"/>
    <n v="0.1696510451627542"/>
    <n v="0.13167348945383037"/>
    <n v="3.7977555708923832E-2"/>
  </r>
  <r>
    <n v="66"/>
    <x v="5"/>
    <n v="66014"/>
    <s v="Cachi"/>
    <n v="1679"/>
    <n v="1323"/>
    <n v="9493"/>
    <n v="0.17686716527967977"/>
    <n v="0.13936584851996209"/>
    <n v="3.7501316759717684E-2"/>
  </r>
  <r>
    <n v="74"/>
    <x v="4"/>
    <n v="74042"/>
    <s v="Gobernador Dupuy"/>
    <n v="2765"/>
    <n v="2214"/>
    <n v="14742"/>
    <n v="0.18755935422602088"/>
    <n v="0.15018315018315018"/>
    <n v="3.7376204042870703E-2"/>
  </r>
  <r>
    <n v="26"/>
    <x v="17"/>
    <n v="26042"/>
    <s v="Gaiman"/>
    <n v="2614"/>
    <n v="2087"/>
    <n v="14178"/>
    <n v="0.18437015093807307"/>
    <n v="0.14719988714910426"/>
    <n v="3.7170263788968816E-2"/>
  </r>
  <r>
    <n v="74"/>
    <x v="4"/>
    <n v="74028"/>
    <s v="Chacabuco"/>
    <n v="4435"/>
    <n v="3492"/>
    <n v="25398"/>
    <n v="0.17462004882274196"/>
    <n v="0.13749114103472715"/>
    <n v="3.7128907788014809E-2"/>
  </r>
  <r>
    <n v="30"/>
    <x v="20"/>
    <n v="30008"/>
    <s v="ColÃ³n"/>
    <n v="9755"/>
    <n v="7043"/>
    <n v="73192"/>
    <n v="0.1332795933981856"/>
    <n v="9.622636353699858E-2"/>
    <n v="3.7053229861187018E-2"/>
  </r>
  <r>
    <n v="38"/>
    <x v="3"/>
    <n v="38042"/>
    <s v="PalpalÃ¡"/>
    <n v="9418"/>
    <n v="7230"/>
    <n v="59776"/>
    <n v="0.15755487152034262"/>
    <n v="0.12095155246252677"/>
    <n v="3.6603319057815845E-2"/>
  </r>
  <r>
    <n v="90"/>
    <x v="13"/>
    <n v="90112"/>
    <s v="Trancas"/>
    <n v="2601"/>
    <n v="1780"/>
    <n v="22484"/>
    <n v="0.11568226294253692"/>
    <n v="7.9167407934531225E-2"/>
    <n v="3.6514855008005692E-2"/>
  </r>
  <r>
    <n v="78"/>
    <x v="21"/>
    <n v="78028"/>
    <s v="Lago Argentino"/>
    <n v="10790"/>
    <n v="9752"/>
    <n v="28600"/>
    <n v="0.37727272727272726"/>
    <n v="0.340979020979021"/>
    <n v="3.6293706293706263E-2"/>
  </r>
  <r>
    <n v="6"/>
    <x v="2"/>
    <n v="6525"/>
    <s v="Marcos Paz"/>
    <n v="10963"/>
    <n v="8512"/>
    <n v="68696"/>
    <n v="0.15958716664725747"/>
    <n v="0.12390823337603354"/>
    <n v="3.5678933271223928E-2"/>
  </r>
  <r>
    <n v="6"/>
    <x v="2"/>
    <n v="6547"/>
    <s v="Monte"/>
    <n v="4171"/>
    <n v="3245"/>
    <n v="26458"/>
    <n v="0.15764608058054275"/>
    <n v="0.12264721445309547"/>
    <n v="3.4998866127447278E-2"/>
  </r>
  <r>
    <n v="6"/>
    <x v="2"/>
    <n v="6301"/>
    <s v="General Belgrano"/>
    <n v="3009"/>
    <n v="2283"/>
    <n v="20819"/>
    <n v="0.14453143762908882"/>
    <n v="0.10965944569864067"/>
    <n v="3.4871991930448154E-2"/>
  </r>
  <r>
    <n v="42"/>
    <x v="7"/>
    <n v="42028"/>
    <s v="CatrilÃ³"/>
    <n v="1609"/>
    <n v="1303"/>
    <n v="8847"/>
    <n v="0.18186956030292756"/>
    <n v="0.14728156437210355"/>
    <n v="3.4587995930824011E-2"/>
  </r>
  <r>
    <n v="58"/>
    <x v="11"/>
    <n v="58035"/>
    <s v="Confluencia"/>
    <n v="69893"/>
    <n v="52858"/>
    <n v="492688"/>
    <n v="0.14186056896047802"/>
    <n v="0.10728493488779918"/>
    <n v="3.4575634072678843E-2"/>
  </r>
  <r>
    <n v="18"/>
    <x v="1"/>
    <n v="18098"/>
    <s v="MburucuyÃ¡"/>
    <n v="1680"/>
    <n v="1275"/>
    <n v="11727"/>
    <n v="0.14325914556152469"/>
    <n v="0.10872345868508571"/>
    <n v="3.4535686876438987E-2"/>
  </r>
  <r>
    <n v="70"/>
    <x v="16"/>
    <n v="70112"/>
    <s v="Ullum"/>
    <n v="673"/>
    <n v="462"/>
    <n v="6322"/>
    <n v="0.10645365390699146"/>
    <n v="7.3078139829167985E-2"/>
    <n v="3.3375514077823479E-2"/>
  </r>
  <r>
    <n v="14"/>
    <x v="8"/>
    <n v="14077"/>
    <s v="Pocho"/>
    <n v="1171"/>
    <n v="987"/>
    <n v="5604"/>
    <n v="0.20895788722341185"/>
    <n v="0.17612419700214133"/>
    <n v="3.2833690221270528E-2"/>
  </r>
  <r>
    <n v="66"/>
    <x v="5"/>
    <n v="66105"/>
    <s v="Los Andes"/>
    <n v="1676"/>
    <n v="1402"/>
    <n v="8371"/>
    <n v="0.20021502807310954"/>
    <n v="0.16748297694421216"/>
    <n v="3.2732051128897377E-2"/>
  </r>
  <r>
    <n v="58"/>
    <x v="11"/>
    <n v="58049"/>
    <s v="Huiliches"/>
    <n v="4201"/>
    <n v="3562"/>
    <n v="19773"/>
    <n v="0.21246143731350831"/>
    <n v="0.18014464168310323"/>
    <n v="3.2316795630405071E-2"/>
  </r>
  <r>
    <n v="6"/>
    <x v="2"/>
    <n v="6665"/>
    <s v="Ramallo"/>
    <n v="4164"/>
    <n v="2878"/>
    <n v="39936"/>
    <n v="0.10426682692307693"/>
    <n v="7.2065304487179488E-2"/>
    <n v="3.2201522435897439E-2"/>
  </r>
  <r>
    <n v="38"/>
    <x v="3"/>
    <n v="38112"/>
    <s v="Yavi"/>
    <n v="5266"/>
    <n v="4475"/>
    <n v="24637"/>
    <n v="0.21374355643950158"/>
    <n v="0.18163737468035882"/>
    <n v="3.210618175914276E-2"/>
  </r>
  <r>
    <n v="62"/>
    <x v="9"/>
    <n v="62077"/>
    <s v="San Antonio"/>
    <n v="8233"/>
    <n v="7016"/>
    <n v="38652"/>
    <n v="0.21300320811342233"/>
    <n v="0.18151712718617408"/>
    <n v="3.148608092724825E-2"/>
  </r>
  <r>
    <n v="38"/>
    <x v="3"/>
    <n v="38098"/>
    <s v="Tumbaya"/>
    <n v="1105"/>
    <n v="931"/>
    <n v="5555"/>
    <n v="0.19891989198919893"/>
    <n v="0.1675967596759676"/>
    <n v="3.1323132313231333E-2"/>
  </r>
  <r>
    <n v="50"/>
    <x v="18"/>
    <n v="50042"/>
    <s v="La Paz"/>
    <n v="1629"/>
    <n v="1251"/>
    <n v="12109"/>
    <n v="0.13452803699727475"/>
    <n v="0.1033115864233215"/>
    <n v="3.1216450573953253E-2"/>
  </r>
  <r>
    <n v="42"/>
    <x v="7"/>
    <n v="42070"/>
    <s v="GuatrachÃ©"/>
    <n v="1682"/>
    <n v="1351"/>
    <n v="10841"/>
    <n v="0.15515173876948621"/>
    <n v="0.12461950004612121"/>
    <n v="3.0532238723364996E-2"/>
  </r>
  <r>
    <n v="66"/>
    <x v="5"/>
    <n v="66021"/>
    <s v="Cafayate"/>
    <n v="2692"/>
    <n v="2115"/>
    <n v="18906"/>
    <n v="0.14238865968475617"/>
    <n v="0.11186924785782291"/>
    <n v="3.0519411826933254E-2"/>
  </r>
  <r>
    <n v="6"/>
    <x v="2"/>
    <n v="6315"/>
    <s v="General Juan Madariaga"/>
    <n v="3551"/>
    <n v="2826"/>
    <n v="24490"/>
    <n v="0.14499795835034707"/>
    <n v="0.11539403838301347"/>
    <n v="2.9603919967333595E-2"/>
  </r>
  <r>
    <n v="14"/>
    <x v="8"/>
    <n v="14028"/>
    <s v="Cruz del Eje"/>
    <n v="9009"/>
    <n v="7003"/>
    <n v="67797"/>
    <n v="0.13288198592858091"/>
    <n v="0.10329365606147764"/>
    <n v="2.9588329867103275E-2"/>
  </r>
  <r>
    <n v="70"/>
    <x v="16"/>
    <n v="70056"/>
    <s v="JÃ¡chal"/>
    <n v="2761"/>
    <n v="2047"/>
    <n v="25338"/>
    <n v="0.10896676927934328"/>
    <n v="8.0787749625069072E-2"/>
    <n v="2.8179019654274204E-2"/>
  </r>
  <r>
    <n v="42"/>
    <x v="7"/>
    <n v="42112"/>
    <s v="PuelÃ©n"/>
    <n v="2571"/>
    <n v="2221"/>
    <n v="12530"/>
    <n v="0.20518754988028731"/>
    <n v="0.17725458898643257"/>
    <n v="2.7932960893854747E-2"/>
  </r>
  <r>
    <n v="62"/>
    <x v="9"/>
    <n v="62042"/>
    <s v="General Roca"/>
    <n v="48843"/>
    <n v="38100"/>
    <n v="401951"/>
    <n v="0.12151481150687522"/>
    <n v="9.4787673124336044E-2"/>
    <n v="2.6727138382539178E-2"/>
  </r>
  <r>
    <n v="90"/>
    <x v="13"/>
    <n v="90063"/>
    <s v="Lules"/>
    <n v="7757"/>
    <n v="5715"/>
    <n v="76508"/>
    <n v="0.10138809013436503"/>
    <n v="7.4698070789982751E-2"/>
    <n v="2.6690019344382282E-2"/>
  </r>
  <r>
    <n v="6"/>
    <x v="2"/>
    <n v="6224"/>
    <s v="Chivilcoy"/>
    <n v="6869"/>
    <n v="4884"/>
    <n v="74888"/>
    <n v="9.1723640636684117E-2"/>
    <n v="6.5217391304347824E-2"/>
    <n v="2.6506249332336293E-2"/>
  </r>
  <r>
    <n v="50"/>
    <x v="18"/>
    <n v="50091"/>
    <s v="San Carlos"/>
    <n v="4669"/>
    <n v="3574"/>
    <n v="41320"/>
    <n v="0.11299612778315586"/>
    <n v="8.6495643756050344E-2"/>
    <n v="2.6500484027105517E-2"/>
  </r>
  <r>
    <n v="6"/>
    <x v="2"/>
    <n v="6497"/>
    <s v="LujÃ¡n"/>
    <n v="12409"/>
    <n v="9222"/>
    <n v="121073"/>
    <n v="0.10249188506107886"/>
    <n v="7.6168922881236945E-2"/>
    <n v="2.6322962179841911E-2"/>
  </r>
  <r>
    <n v="58"/>
    <x v="11"/>
    <n v="58077"/>
    <s v="Minas"/>
    <n v="1189"/>
    <n v="949"/>
    <n v="9150"/>
    <n v="0.12994535519125683"/>
    <n v="0.10371584699453552"/>
    <n v="2.6229508196721305E-2"/>
  </r>
  <r>
    <n v="26"/>
    <x v="17"/>
    <n v="26035"/>
    <s v="FutaleufÃº"/>
    <n v="9351"/>
    <n v="7975"/>
    <n v="52722"/>
    <n v="0.17736428815295321"/>
    <n v="0.15126512651265125"/>
    <n v="2.609916164030196E-2"/>
  </r>
  <r>
    <n v="74"/>
    <x v="4"/>
    <n v="74056"/>
    <s v="Juan MartÃ­n de PueyrredÃ³n"/>
    <n v="30606"/>
    <n v="24095"/>
    <n v="253803"/>
    <n v="0.12058959113958465"/>
    <n v="9.4935836061827483E-2"/>
    <n v="2.5653755077757162E-2"/>
  </r>
  <r>
    <n v="30"/>
    <x v="20"/>
    <n v="30021"/>
    <s v="Diamante"/>
    <n v="6786"/>
    <n v="5388"/>
    <n v="55148"/>
    <n v="0.12305069993472112"/>
    <n v="9.7700732574164062E-2"/>
    <n v="2.5349967360557057E-2"/>
  </r>
  <r>
    <n v="22"/>
    <x v="10"/>
    <n v="22014"/>
    <s v="Bermejo"/>
    <n v="4770"/>
    <n v="3976"/>
    <n v="31697"/>
    <n v="0.15048742783228697"/>
    <n v="0.12543773858724799"/>
    <n v="2.5049689245038975E-2"/>
  </r>
  <r>
    <n v="74"/>
    <x v="4"/>
    <n v="74063"/>
    <s v="Libertador General San MartÃ­n"/>
    <n v="981"/>
    <n v="854"/>
    <n v="5150"/>
    <n v="0.19048543689320388"/>
    <n v="0.16582524271844659"/>
    <n v="2.4660194174757288E-2"/>
  </r>
  <r>
    <n v="42"/>
    <x v="7"/>
    <n v="42147"/>
    <s v="Trenel"/>
    <n v="1041"/>
    <n v="891"/>
    <n v="6150"/>
    <n v="0.16926829268292684"/>
    <n v="0.14487804878048779"/>
    <n v="2.4390243902439046E-2"/>
  </r>
  <r>
    <n v="6"/>
    <x v="2"/>
    <n v="6140"/>
    <s v="CapitÃ¡n Sarmiento"/>
    <n v="1985"/>
    <n v="1585"/>
    <n v="16543"/>
    <n v="0.11999032823550747"/>
    <n v="9.5810917004170951E-2"/>
    <n v="2.4179411231336517E-2"/>
  </r>
  <r>
    <n v="42"/>
    <x v="7"/>
    <n v="42056"/>
    <s v="ChapaleufÃº"/>
    <n v="2159"/>
    <n v="1827"/>
    <n v="13751"/>
    <n v="0.15700676314449857"/>
    <n v="0.13286306450439969"/>
    <n v="2.4143698640098882E-2"/>
  </r>
  <r>
    <n v="6"/>
    <x v="2"/>
    <n v="6826"/>
    <s v="Trenque Lauquen"/>
    <n v="5794"/>
    <n v="4567"/>
    <n v="51636"/>
    <n v="0.11220853667983577"/>
    <n v="8.8446045394685882E-2"/>
    <n v="2.3762491285149887E-2"/>
  </r>
  <r>
    <n v="6"/>
    <x v="2"/>
    <n v="6161"/>
    <s v="Carmen de Areco"/>
    <n v="1847"/>
    <n v="1439"/>
    <n v="17331"/>
    <n v="0.1065720385436501"/>
    <n v="8.3030407939530315E-2"/>
    <n v="2.354163060411979E-2"/>
  </r>
  <r>
    <n v="18"/>
    <x v="1"/>
    <n v="18091"/>
    <s v="Lavalle"/>
    <n v="4150"/>
    <n v="3241"/>
    <n v="38810"/>
    <n v="0.10693120329811905"/>
    <n v="8.3509404792579234E-2"/>
    <n v="2.3421798505539812E-2"/>
  </r>
  <r>
    <n v="6"/>
    <x v="2"/>
    <n v="6070"/>
    <s v="Baradero"/>
    <n v="3791"/>
    <n v="2868"/>
    <n v="39442"/>
    <n v="9.6115815628010748E-2"/>
    <n v="7.271436539729223E-2"/>
    <n v="2.3401450230718518E-2"/>
  </r>
  <r>
    <n v="6"/>
    <x v="2"/>
    <n v="6728"/>
    <s v="San AndrÃ©s de Giles"/>
    <n v="3067"/>
    <n v="2450"/>
    <n v="26540"/>
    <n v="0.11556141672946496"/>
    <n v="9.2313489073097207E-2"/>
    <n v="2.3247927656367753E-2"/>
  </r>
  <r>
    <n v="6"/>
    <x v="2"/>
    <n v="6483"/>
    <s v="Lobos"/>
    <n v="4108"/>
    <n v="3136"/>
    <n v="42162"/>
    <n v="9.7433708078364406E-2"/>
    <n v="7.4379773255538156E-2"/>
    <n v="2.305393482282625E-2"/>
  </r>
  <r>
    <n v="14"/>
    <x v="8"/>
    <n v="14042"/>
    <s v="General San MartÃ­n"/>
    <n v="16424"/>
    <n v="12903"/>
    <n v="153316"/>
    <n v="0.10712515327819666"/>
    <n v="8.4159513684155599E-2"/>
    <n v="2.2965639594041062E-2"/>
  </r>
  <r>
    <n v="70"/>
    <x v="16"/>
    <n v="70063"/>
    <s v="9 de Julio"/>
    <n v="2339"/>
    <n v="2036"/>
    <n v="13241"/>
    <n v="0.17664828940412355"/>
    <n v="0.15376482138811268"/>
    <n v="2.2883468016010877E-2"/>
  </r>
  <r>
    <n v="22"/>
    <x v="10"/>
    <n v="22056"/>
    <s v="General Donovan"/>
    <n v="2565"/>
    <n v="2177"/>
    <n v="17298"/>
    <n v="0.14828303850156088"/>
    <n v="0.12585269973407331"/>
    <n v="2.2430338767487568E-2"/>
  </r>
  <r>
    <n v="46"/>
    <x v="15"/>
    <n v="46084"/>
    <s v="General Ocampo"/>
    <n v="1285"/>
    <n v="1105"/>
    <n v="8048"/>
    <n v="0.15966699801192843"/>
    <n v="0.13730119284294234"/>
    <n v="2.2365805168986092E-2"/>
  </r>
  <r>
    <n v="38"/>
    <x v="3"/>
    <n v="38014"/>
    <s v="El Carmen"/>
    <n v="12197"/>
    <n v="9659"/>
    <n v="115014"/>
    <n v="0.10604795937885822"/>
    <n v="8.3981080564105234E-2"/>
    <n v="2.2066878814752985E-2"/>
  </r>
  <r>
    <n v="6"/>
    <x v="2"/>
    <n v="6252"/>
    <s v="Escobar"/>
    <n v="41210"/>
    <n v="35196"/>
    <n v="272728"/>
    <n v="0.15110293039218561"/>
    <n v="0.12905165586225104"/>
    <n v="2.2051274529934578E-2"/>
  </r>
  <r>
    <n v="6"/>
    <x v="2"/>
    <n v="6714"/>
    <s v="Salto"/>
    <n v="3755"/>
    <n v="2911"/>
    <n v="38313"/>
    <n v="9.8008508861222046E-2"/>
    <n v="7.5979432568579849E-2"/>
    <n v="2.2029076292642197E-2"/>
  </r>
  <r>
    <n v="26"/>
    <x v="17"/>
    <n v="26028"/>
    <s v="Florentino Ameghino"/>
    <n v="556"/>
    <n v="513"/>
    <n v="1960"/>
    <n v="0.28367346938775512"/>
    <n v="0.26173469387755099"/>
    <n v="2.1938775510204123E-2"/>
  </r>
  <r>
    <n v="6"/>
    <x v="2"/>
    <n v="6707"/>
    <s v="Saladillo"/>
    <n v="3329"/>
    <n v="2541"/>
    <n v="36141"/>
    <n v="9.211145236711768E-2"/>
    <n v="7.0307960488088322E-2"/>
    <n v="2.1803491879029357E-2"/>
  </r>
  <r>
    <n v="82"/>
    <x v="19"/>
    <n v="82056"/>
    <s v="Iriondo"/>
    <n v="7911"/>
    <n v="6331"/>
    <n v="72945"/>
    <n v="0.10845157310302282"/>
    <n v="8.679141819178833E-2"/>
    <n v="2.1660154911234492E-2"/>
  </r>
  <r>
    <n v="46"/>
    <x v="15"/>
    <n v="46119"/>
    <s v="San Blas de los Sauces"/>
    <n v="694"/>
    <n v="598"/>
    <n v="4453"/>
    <n v="0.15584998877161463"/>
    <n v="0.1342914888838985"/>
    <n v="2.1558499887716132E-2"/>
  </r>
  <r>
    <n v="50"/>
    <x v="18"/>
    <n v="50070"/>
    <s v="MaipÃº"/>
    <n v="24595"/>
    <n v="20164"/>
    <n v="207805"/>
    <n v="0.11835615119944179"/>
    <n v="9.7033276388922313E-2"/>
    <n v="2.1322874810519477E-2"/>
  </r>
  <r>
    <n v="6"/>
    <x v="2"/>
    <n v="6455"/>
    <s v="Las Flores"/>
    <n v="2499"/>
    <n v="1921"/>
    <n v="27249"/>
    <n v="9.1709787515138169E-2"/>
    <n v="7.0497999926602814E-2"/>
    <n v="2.1211787588535355E-2"/>
  </r>
  <r>
    <n v="18"/>
    <x v="1"/>
    <n v="18049"/>
    <s v="Esquina"/>
    <n v="6338"/>
    <n v="5456"/>
    <n v="42089"/>
    <n v="0.15058566371260901"/>
    <n v="0.12963006961438855"/>
    <n v="2.0955594098220454E-2"/>
  </r>
  <r>
    <n v="6"/>
    <x v="2"/>
    <n v="6505"/>
    <s v="Magdalena"/>
    <n v="3098"/>
    <n v="2667"/>
    <n v="20587"/>
    <n v="0.1504833147131685"/>
    <n v="0.12954777286637198"/>
    <n v="2.0935541846796524E-2"/>
  </r>
  <r>
    <n v="90"/>
    <x v="13"/>
    <n v="90042"/>
    <s v="Juan B. Alberdi"/>
    <n v="3495"/>
    <n v="2773"/>
    <n v="34680"/>
    <n v="0.10077854671280277"/>
    <n v="7.9959630911188004E-2"/>
    <n v="2.0818915801614768E-2"/>
  </r>
  <r>
    <n v="30"/>
    <x v="20"/>
    <n v="30063"/>
    <s v="Islas del Ibicuy"/>
    <n v="2555"/>
    <n v="2230"/>
    <n v="15662"/>
    <n v="0.16313369939982122"/>
    <n v="0.14238283744093985"/>
    <n v="2.0750861958881373E-2"/>
  </r>
  <r>
    <n v="62"/>
    <x v="9"/>
    <n v="62063"/>
    <s v="Pichi Mahuida"/>
    <n v="2696"/>
    <n v="2342"/>
    <n v="17280"/>
    <n v="0.15601851851851853"/>
    <n v="0.13553240740740741"/>
    <n v="2.0486111111111122E-2"/>
  </r>
  <r>
    <n v="30"/>
    <x v="20"/>
    <n v="30028"/>
    <s v="FederaciÃ³n"/>
    <n v="8309"/>
    <n v="6640"/>
    <n v="81575"/>
    <n v="0.10185718663806313"/>
    <n v="8.1397486975176223E-2"/>
    <n v="2.045969966288691E-2"/>
  </r>
  <r>
    <n v="6"/>
    <x v="2"/>
    <n v="6021"/>
    <s v="Alberti"/>
    <n v="1768"/>
    <n v="1528"/>
    <n v="11733"/>
    <n v="0.15068609903690447"/>
    <n v="0.13023097247080884"/>
    <n v="2.0455126566095633E-2"/>
  </r>
  <r>
    <n v="30"/>
    <x v="20"/>
    <n v="30098"/>
    <s v="Uruguay"/>
    <n v="10928"/>
    <n v="8627"/>
    <n v="112760"/>
    <n v="9.6913799219581417E-2"/>
    <n v="7.6507626818020577E-2"/>
    <n v="2.040617240156084E-2"/>
  </r>
  <r>
    <n v="6"/>
    <x v="2"/>
    <n v="6693"/>
    <s v="Roque PÃ©rez"/>
    <n v="1901"/>
    <n v="1611"/>
    <n v="14217"/>
    <n v="0.13371316030104805"/>
    <n v="0.11331504536822114"/>
    <n v="2.0398114932826908E-2"/>
  </r>
  <r>
    <n v="66"/>
    <x v="5"/>
    <n v="66154"/>
    <s v="San Carlos"/>
    <n v="1344"/>
    <n v="1173"/>
    <n v="8391"/>
    <n v="0.16017161244190203"/>
    <n v="0.13979263496603503"/>
    <n v="2.0378977475867005E-2"/>
  </r>
  <r>
    <n v="18"/>
    <x v="1"/>
    <n v="18112"/>
    <s v="Monte Caseros"/>
    <n v="6700"/>
    <n v="5870"/>
    <n v="41254"/>
    <n v="0.16240849372182092"/>
    <n v="0.14228923255926698"/>
    <n v="2.0119261162553942E-2"/>
  </r>
  <r>
    <n v="50"/>
    <x v="18"/>
    <n v="50056"/>
    <s v="Lavalle"/>
    <n v="6088"/>
    <n v="5105"/>
    <n v="50287"/>
    <n v="0.1210650864040408"/>
    <n v="0.10151729075108876"/>
    <n v="1.9547795652952046E-2"/>
  </r>
  <r>
    <n v="54"/>
    <x v="12"/>
    <n v="54077"/>
    <s v="Libertador General San MartÃ­n"/>
    <n v="8910"/>
    <n v="7822"/>
    <n v="55976"/>
    <n v="0.15917536086894382"/>
    <n v="0.13973845933971701"/>
    <n v="1.9436901529226808E-2"/>
  </r>
  <r>
    <n v="54"/>
    <x v="12"/>
    <n v="54119"/>
    <s v="25 de Mayo"/>
    <n v="4668"/>
    <n v="4032"/>
    <n v="32873"/>
    <n v="0.14200103428345451"/>
    <n v="0.12265384966385788"/>
    <n v="1.9347184619596627E-2"/>
  </r>
  <r>
    <n v="66"/>
    <x v="5"/>
    <n v="66042"/>
    <s v="Chicoana"/>
    <n v="3192"/>
    <n v="2710"/>
    <n v="24955"/>
    <n v="0.12791023842917251"/>
    <n v="0.10859547184932879"/>
    <n v="1.9314766579843726E-2"/>
  </r>
  <r>
    <n v="78"/>
    <x v="21"/>
    <n v="78042"/>
    <s v="Magallanes"/>
    <n v="4609"/>
    <n v="4339"/>
    <n v="14105"/>
    <n v="0.32676355902162352"/>
    <n v="0.30762141084721728"/>
    <n v="1.9142148174406237E-2"/>
  </r>
  <r>
    <n v="86"/>
    <x v="14"/>
    <n v="86189"/>
    <s v="SilÃ­pica"/>
    <n v="905"/>
    <n v="713"/>
    <n v="10064"/>
    <n v="8.992448330683625E-2"/>
    <n v="7.0846581875993644E-2"/>
    <n v="1.9077901430842606E-2"/>
  </r>
  <r>
    <n v="30"/>
    <x v="20"/>
    <n v="30056"/>
    <s v="GualeguaychÃº"/>
    <n v="11510"/>
    <n v="9150"/>
    <n v="125461"/>
    <n v="9.1741656769832855E-2"/>
    <n v="7.2931030360032206E-2"/>
    <n v="1.8810626409800649E-2"/>
  </r>
  <r>
    <n v="90"/>
    <x v="13"/>
    <n v="90007"/>
    <s v="BurruyacÃº"/>
    <n v="5700"/>
    <n v="4812"/>
    <n v="48645"/>
    <n v="0.1171754548257786"/>
    <n v="9.892075238976257E-2"/>
    <n v="1.8254702436016026E-2"/>
  </r>
  <r>
    <n v="78"/>
    <x v="21"/>
    <n v="78035"/>
    <s v="Lago Buenos Aires"/>
    <n v="5242"/>
    <n v="4979"/>
    <n v="14699"/>
    <n v="0.35662289951697396"/>
    <n v="0.33873052588611469"/>
    <n v="1.7892373630859271E-2"/>
  </r>
  <r>
    <n v="10"/>
    <x v="6"/>
    <n v="10042"/>
    <s v="CapayÃ¡n"/>
    <n v="2712"/>
    <n v="2356"/>
    <n v="19905"/>
    <n v="0.1362471740768651"/>
    <n v="0.11836222054760111"/>
    <n v="1.7884953529263989E-2"/>
  </r>
  <r>
    <n v="6"/>
    <x v="2"/>
    <n v="6238"/>
    <s v="Dolores"/>
    <n v="3199"/>
    <n v="2647"/>
    <n v="31502"/>
    <n v="0.10154910799314329"/>
    <n v="8.4026411021522446E-2"/>
    <n v="1.7522696971620844E-2"/>
  </r>
  <r>
    <n v="70"/>
    <x v="16"/>
    <n v="70007"/>
    <s v="AlbardÃ³n"/>
    <n v="2332"/>
    <n v="1799"/>
    <n v="30848"/>
    <n v="7.5596473029045638E-2"/>
    <n v="5.8318205394190872E-2"/>
    <n v="1.7278267634854766E-2"/>
  </r>
  <r>
    <n v="42"/>
    <x v="7"/>
    <n v="42133"/>
    <s v="RealicÃ³"/>
    <n v="2790"/>
    <n v="2469"/>
    <n v="18850"/>
    <n v="0.14801061007957558"/>
    <n v="0.13098143236074269"/>
    <n v="1.7029177718832889E-2"/>
  </r>
  <r>
    <n v="18"/>
    <x v="1"/>
    <n v="18161"/>
    <s v="San Roque"/>
    <n v="3240"/>
    <n v="2855"/>
    <n v="23099"/>
    <n v="0.14026581237282998"/>
    <n v="0.12359842417420668"/>
    <n v="1.6667388198623304E-2"/>
  </r>
  <r>
    <n v="18"/>
    <x v="1"/>
    <n v="18028"/>
    <s v="ConcepciÃ³n"/>
    <n v="2860"/>
    <n v="2431"/>
    <n v="25946"/>
    <n v="0.11022893702304787"/>
    <n v="9.3694596469590691E-2"/>
    <n v="1.6534340553457177E-2"/>
  </r>
  <r>
    <n v="14"/>
    <x v="8"/>
    <n v="14154"/>
    <s v="Sobremonte"/>
    <n v="559"/>
    <n v="474"/>
    <n v="5175"/>
    <n v="0.10801932367149758"/>
    <n v="9.159420289855072E-2"/>
    <n v="1.6425120772946861E-2"/>
  </r>
  <r>
    <n v="86"/>
    <x v="14"/>
    <n v="86098"/>
    <s v="Juan F. Ibarra"/>
    <n v="2551"/>
    <n v="2206"/>
    <n v="21108"/>
    <n v="0.12085465226454425"/>
    <n v="0.10451013833617585"/>
    <n v="1.6344513928368401E-2"/>
  </r>
  <r>
    <n v="94"/>
    <x v="0"/>
    <n v="94015"/>
    <s v="Ushuaia"/>
    <n v="23089"/>
    <n v="21739"/>
    <n v="83213"/>
    <n v="0.27746866475190174"/>
    <n v="0.26124523812385086"/>
    <n v="1.6223426628050874E-2"/>
  </r>
  <r>
    <n v="6"/>
    <x v="2"/>
    <n v="6735"/>
    <s v="San Antonio de Areco"/>
    <n v="3049"/>
    <n v="2624"/>
    <n v="26412"/>
    <n v="0.11543995153718006"/>
    <n v="9.9348780857186125E-2"/>
    <n v="1.6091170679993938E-2"/>
  </r>
  <r>
    <n v="90"/>
    <x v="13"/>
    <n v="90014"/>
    <s v="Cruz Alta"/>
    <n v="17749"/>
    <n v="14072"/>
    <n v="229377"/>
    <n v="7.7379161816572714E-2"/>
    <n v="6.134878387981358E-2"/>
    <n v="1.6030377936759134E-2"/>
  </r>
  <r>
    <n v="86"/>
    <x v="14"/>
    <n v="86147"/>
    <s v="RÃ­o Hondo"/>
    <n v="7667"/>
    <n v="6595"/>
    <n v="67873"/>
    <n v="0.11296097122567147"/>
    <n v="9.7166767344894142E-2"/>
    <n v="1.5794203880777333E-2"/>
  </r>
  <r>
    <n v="6"/>
    <x v="2"/>
    <n v="6448"/>
    <s v="Laprida"/>
    <n v="1447"/>
    <n v="1253"/>
    <n v="12327"/>
    <n v="0.11738460290419404"/>
    <n v="0.10164679159568427"/>
    <n v="1.5737811308509778E-2"/>
  </r>
  <r>
    <n v="82"/>
    <x v="19"/>
    <n v="82035"/>
    <s v="Garay"/>
    <n v="2814"/>
    <n v="2409"/>
    <n v="25896"/>
    <n v="0.10866543095458758"/>
    <n v="9.30259499536608E-2"/>
    <n v="1.5639481000926783E-2"/>
  </r>
  <r>
    <n v="14"/>
    <x v="8"/>
    <n v="14175"/>
    <s v="Tulumba"/>
    <n v="2706"/>
    <n v="2467"/>
    <n v="15339"/>
    <n v="0.17641306473694504"/>
    <n v="0.16083186648412542"/>
    <n v="1.5581198252819617E-2"/>
  </r>
  <r>
    <n v="6"/>
    <x v="2"/>
    <n v="6105"/>
    <s v="BolÃ­var"/>
    <n v="3915"/>
    <n v="3331"/>
    <n v="38256"/>
    <n v="0.10233688833124216"/>
    <n v="8.7071309075700543E-2"/>
    <n v="1.5265579255541617E-2"/>
  </r>
  <r>
    <n v="6"/>
    <x v="2"/>
    <n v="6581"/>
    <s v="Necochea"/>
    <n v="9967"/>
    <n v="8351"/>
    <n v="105906"/>
    <n v="9.4111759484826168E-2"/>
    <n v="7.8852945064491156E-2"/>
    <n v="1.5258814420335012E-2"/>
  </r>
  <r>
    <n v="14"/>
    <x v="8"/>
    <n v="14140"/>
    <s v="San Justo"/>
    <n v="23769"/>
    <n v="20172"/>
    <n v="236285"/>
    <n v="0.10059462090272341"/>
    <n v="8.5371479357555499E-2"/>
    <n v="1.5223141545167906E-2"/>
  </r>
  <r>
    <n v="6"/>
    <x v="2"/>
    <n v="6469"/>
    <s v="Lincoln"/>
    <n v="4294"/>
    <n v="3578"/>
    <n v="47228"/>
    <n v="9.0920640298128227E-2"/>
    <n v="7.5760142288472943E-2"/>
    <n v="1.5160498009655285E-2"/>
  </r>
  <r>
    <n v="6"/>
    <x v="2"/>
    <n v="6847"/>
    <s v="Tres Lomas"/>
    <n v="1136"/>
    <n v="1011"/>
    <n v="8302"/>
    <n v="0.13683449771139483"/>
    <n v="0.12177788484702481"/>
    <n v="1.5056612864370017E-2"/>
  </r>
  <r>
    <n v="18"/>
    <x v="1"/>
    <n v="18056"/>
    <s v="General Alvear"/>
    <n v="1628"/>
    <n v="1497"/>
    <n v="8781"/>
    <n v="0.18540029609383898"/>
    <n v="0.17048172189955585"/>
    <n v="1.4918574194283135E-2"/>
  </r>
  <r>
    <n v="6"/>
    <x v="2"/>
    <n v="6126"/>
    <s v="Campana"/>
    <n v="12298"/>
    <n v="10645"/>
    <n v="112949"/>
    <n v="0.10888099938910482"/>
    <n v="9.4246075662467135E-2"/>
    <n v="1.4634923726637689E-2"/>
  </r>
  <r>
    <n v="86"/>
    <x v="14"/>
    <n v="86070"/>
    <s v="Figueroa"/>
    <n v="2207"/>
    <n v="1911"/>
    <n v="20416"/>
    <n v="0.10810148902821316"/>
    <n v="9.3603056426332293E-2"/>
    <n v="1.449843260188087E-2"/>
  </r>
  <r>
    <n v="18"/>
    <x v="1"/>
    <n v="18126"/>
    <s v="Saladas"/>
    <n v="3106"/>
    <n v="2724"/>
    <n v="26503"/>
    <n v="0.11719427989284233"/>
    <n v="0.1027808172659699"/>
    <n v="1.4413462626872431E-2"/>
  </r>
  <r>
    <n v="66"/>
    <x v="5"/>
    <n v="66133"/>
    <s v="Rivadavia"/>
    <n v="3577"/>
    <n v="2964"/>
    <n v="42614"/>
    <n v="8.3939550382503406E-2"/>
    <n v="6.9554606467358143E-2"/>
    <n v="1.4384943915145262E-2"/>
  </r>
  <r>
    <n v="6"/>
    <x v="2"/>
    <n v="6147"/>
    <s v="Carlos Casares"/>
    <n v="2508"/>
    <n v="2152"/>
    <n v="24931"/>
    <n v="0.10059764951265493"/>
    <n v="8.6318238337812367E-2"/>
    <n v="1.4279411174842563E-2"/>
  </r>
  <r>
    <n v="74"/>
    <x v="4"/>
    <n v="74035"/>
    <s v="General Pedernera"/>
    <n v="12763"/>
    <n v="10641"/>
    <n v="149480"/>
    <n v="8.5382659887610388E-2"/>
    <n v="7.1186780840246183E-2"/>
    <n v="1.4195879047364204E-2"/>
  </r>
  <r>
    <n v="82"/>
    <x v="19"/>
    <n v="82070"/>
    <s v="Las Colonias"/>
    <n v="9176"/>
    <n v="7631"/>
    <n v="110785"/>
    <n v="8.2827097531254237E-2"/>
    <n v="6.888116622286411E-2"/>
    <n v="1.3945931308390128E-2"/>
  </r>
  <r>
    <n v="6"/>
    <x v="2"/>
    <n v="6574"/>
    <s v="Navarro"/>
    <n v="2097"/>
    <n v="1821"/>
    <n v="19833"/>
    <n v="0.10573286945999093"/>
    <n v="9.1816669187717442E-2"/>
    <n v="1.3916200272273485E-2"/>
  </r>
  <r>
    <n v="74"/>
    <x v="4"/>
    <n v="74021"/>
    <s v="Coronel Pringles"/>
    <n v="3056"/>
    <n v="2836"/>
    <n v="16038"/>
    <n v="0.19054744980670907"/>
    <n v="0.17683002868188052"/>
    <n v="1.3717421124828544E-2"/>
  </r>
  <r>
    <n v="58"/>
    <x v="11"/>
    <n v="58084"/>
    <s v="Ã‘orquÃ­n"/>
    <n v="1080"/>
    <n v="999"/>
    <n v="5951"/>
    <n v="0.18148210384809277"/>
    <n v="0.1678709460594858"/>
    <n v="1.361115778860697E-2"/>
  </r>
  <r>
    <n v="62"/>
    <x v="9"/>
    <n v="62014"/>
    <s v="Avellaneda"/>
    <n v="5991"/>
    <n v="5397"/>
    <n v="44003"/>
    <n v="0.13614980796763856"/>
    <n v="0.12265072835943004"/>
    <n v="1.3499079608208522E-2"/>
  </r>
  <r>
    <n v="14"/>
    <x v="8"/>
    <n v="14119"/>
    <s v="RÃ­o Segundo"/>
    <n v="11003"/>
    <n v="9436"/>
    <n v="118454"/>
    <n v="9.2888378611106423E-2"/>
    <n v="7.9659614702753817E-2"/>
    <n v="1.3228763908352606E-2"/>
  </r>
  <r>
    <n v="54"/>
    <x v="12"/>
    <n v="54105"/>
    <s v="San Javier"/>
    <n v="4021"/>
    <n v="3698"/>
    <n v="24585"/>
    <n v="0.16355501321944274"/>
    <n v="0.15041692088671954"/>
    <n v="1.31380923327232E-2"/>
  </r>
  <r>
    <n v="86"/>
    <x v="14"/>
    <n v="86133"/>
    <s v="Pellegrini"/>
    <n v="3099"/>
    <n v="2785"/>
    <n v="25133"/>
    <n v="0.12330402259976923"/>
    <n v="0.11081048820276131"/>
    <n v="1.2493534397007927E-2"/>
  </r>
  <r>
    <n v="6"/>
    <x v="2"/>
    <n v="6063"/>
    <s v="Balcarce"/>
    <n v="4473"/>
    <n v="3843"/>
    <n v="50600"/>
    <n v="8.8399209486166003E-2"/>
    <n v="7.5948616600790511E-2"/>
    <n v="1.2450592885375492E-2"/>
  </r>
  <r>
    <n v="42"/>
    <x v="7"/>
    <n v="42105"/>
    <s v="MaracÃ³"/>
    <n v="8683"/>
    <n v="7820"/>
    <n v="69648"/>
    <n v="0.12466976797610843"/>
    <n v="0.11227888812313347"/>
    <n v="1.2390879852974962E-2"/>
  </r>
  <r>
    <n v="50"/>
    <x v="18"/>
    <n v="50126"/>
    <s v="Tupungato"/>
    <n v="5009"/>
    <n v="4479"/>
    <n v="43011"/>
    <n v="0.11645858036316291"/>
    <n v="0.1041361512171305"/>
    <n v="1.2322429146032404E-2"/>
  </r>
  <r>
    <n v="6"/>
    <x v="2"/>
    <n v="6168"/>
    <s v="Castelli"/>
    <n v="1428"/>
    <n v="1307"/>
    <n v="9825"/>
    <n v="0.14534351145038168"/>
    <n v="0.13302798982188296"/>
    <n v="1.2315521628498721E-2"/>
  </r>
  <r>
    <n v="6"/>
    <x v="2"/>
    <n v="6651"/>
    <s v="PuÃ¡n"/>
    <n v="2314"/>
    <n v="2111"/>
    <n v="16542"/>
    <n v="0.13988634989723128"/>
    <n v="0.12761455688550358"/>
    <n v="1.2271793011727705E-2"/>
  </r>
  <r>
    <n v="42"/>
    <x v="7"/>
    <n v="42154"/>
    <s v="UtracÃ¡n"/>
    <n v="2883"/>
    <n v="2667"/>
    <n v="18224"/>
    <n v="0.15819798068481125"/>
    <n v="0.14634547848990342"/>
    <n v="1.1852502194907827E-2"/>
  </r>
  <r>
    <n v="6"/>
    <x v="2"/>
    <n v="6351"/>
    <s v="General Pinto"/>
    <n v="1424"/>
    <n v="1279"/>
    <n v="12603"/>
    <n v="0.11298897087994922"/>
    <n v="0.10148377370467349"/>
    <n v="1.1505197175275733E-2"/>
  </r>
  <r>
    <n v="30"/>
    <x v="20"/>
    <n v="30091"/>
    <s v="Tala"/>
    <n v="3506"/>
    <n v="3155"/>
    <n v="30836"/>
    <n v="0.11369827474380594"/>
    <n v="0.1023154754183422"/>
    <n v="1.1382799325463738E-2"/>
  </r>
  <r>
    <n v="86"/>
    <x v="14"/>
    <n v="86056"/>
    <s v="Copo"/>
    <n v="4376"/>
    <n v="3981"/>
    <n v="35976"/>
    <n v="0.12163664665332444"/>
    <n v="0.110657104736491"/>
    <n v="1.0979541916833438E-2"/>
  </r>
  <r>
    <n v="14"/>
    <x v="8"/>
    <n v="14049"/>
    <s v="IschilÃ­n"/>
    <n v="4139"/>
    <n v="3726"/>
    <n v="38197"/>
    <n v="0.10835929523260988"/>
    <n v="9.7546927769196531E-2"/>
    <n v="1.0812367463413353E-2"/>
  </r>
  <r>
    <n v="42"/>
    <x v="7"/>
    <n v="42049"/>
    <s v="Chalileo"/>
    <n v="703"/>
    <n v="667"/>
    <n v="3374"/>
    <n v="0.2083580320094843"/>
    <n v="0.19768820391227029"/>
    <n v="1.0669828097214007E-2"/>
  </r>
  <r>
    <n v="6"/>
    <x v="2"/>
    <n v="6805"/>
    <s v="Tigre"/>
    <n v="68837"/>
    <n v="64078"/>
    <n v="457001"/>
    <n v="0.15062767915168676"/>
    <n v="0.14021413519882889"/>
    <n v="1.0413543952857873E-2"/>
  </r>
  <r>
    <n v="30"/>
    <x v="20"/>
    <n v="30088"/>
    <s v="San Salvador"/>
    <n v="2001"/>
    <n v="1777"/>
    <n v="21598"/>
    <n v="9.2647467358088709E-2"/>
    <n v="8.2276136679322154E-2"/>
    <n v="1.0371330678766555E-2"/>
  </r>
  <r>
    <n v="6"/>
    <x v="2"/>
    <n v="6833"/>
    <s v="Tres Arroyos"/>
    <n v="5381"/>
    <n v="4708"/>
    <n v="65023"/>
    <n v="8.2755332728419173E-2"/>
    <n v="7.2405148947295578E-2"/>
    <n v="1.0350183781123595E-2"/>
  </r>
  <r>
    <n v="62"/>
    <x v="9"/>
    <n v="62007"/>
    <s v="Adolfo Alsina"/>
    <n v="11621"/>
    <n v="10853"/>
    <n v="75266"/>
    <n v="0.15439906465070549"/>
    <n v="0.14419525416522733"/>
    <n v="1.0203810485478165E-2"/>
  </r>
  <r>
    <n v="14"/>
    <x v="8"/>
    <n v="14056"/>
    <s v="JuÃ¡rez Celman"/>
    <n v="8121"/>
    <n v="7407"/>
    <n v="70211"/>
    <n v="0.11566563643873468"/>
    <n v="0.10549628975516658"/>
    <n v="1.0169346683568101E-2"/>
  </r>
  <r>
    <n v="6"/>
    <x v="2"/>
    <n v="6784"/>
    <s v="Suipacha"/>
    <n v="1579"/>
    <n v="1455"/>
    <n v="12304"/>
    <n v="0.12833224967490248"/>
    <n v="0.11825422626788036"/>
    <n v="1.0078023407022116E-2"/>
  </r>
  <r>
    <n v="6"/>
    <x v="2"/>
    <n v="6588"/>
    <s v="9 de Julio"/>
    <n v="4216"/>
    <n v="3683"/>
    <n v="53461"/>
    <n v="7.886122594040515E-2"/>
    <n v="6.8891341351639518E-2"/>
    <n v="9.9698845887656318E-3"/>
  </r>
  <r>
    <n v="86"/>
    <x v="14"/>
    <n v="86168"/>
    <s v="Salavina"/>
    <n v="1406"/>
    <n v="1277"/>
    <n v="12946"/>
    <n v="0.108604974509501"/>
    <n v="9.8640506720222468E-2"/>
    <n v="9.964467789278536E-3"/>
  </r>
  <r>
    <n v="14"/>
    <x v="8"/>
    <n v="14112"/>
    <s v="RÃ­o Seco"/>
    <n v="2052"/>
    <n v="1882"/>
    <n v="17103"/>
    <n v="0.11997895106121734"/>
    <n v="0.11003917441384553"/>
    <n v="9.9397766473718063E-3"/>
  </r>
  <r>
    <n v="46"/>
    <x v="15"/>
    <n v="46056"/>
    <s v="General Ãngel V. PeÃ±aloza"/>
    <n v="568"/>
    <n v="535"/>
    <n v="3341"/>
    <n v="0.17000897934750075"/>
    <n v="0.16013169709667763"/>
    <n v="9.8772822508231273E-3"/>
  </r>
  <r>
    <n v="6"/>
    <x v="2"/>
    <n v="6770"/>
    <s v="San Pedro"/>
    <n v="4820"/>
    <n v="4127"/>
    <n v="70935"/>
    <n v="6.7949531261013607E-2"/>
    <n v="5.8180023965602311E-2"/>
    <n v="9.7695072954112963E-3"/>
  </r>
  <r>
    <n v="18"/>
    <x v="1"/>
    <n v="18105"/>
    <s v="Mercedes"/>
    <n v="5300"/>
    <n v="4817"/>
    <n v="49596"/>
    <n v="0.10686345673038149"/>
    <n v="9.7124768126461813E-2"/>
    <n v="9.7386886039196735E-3"/>
  </r>
  <r>
    <n v="90"/>
    <x v="13"/>
    <n v="90056"/>
    <s v="Leales"/>
    <n v="5320"/>
    <n v="4695"/>
    <n v="64681"/>
    <n v="8.2249810608988727E-2"/>
    <n v="7.2587003911504147E-2"/>
    <n v="9.66280669748458E-3"/>
  </r>
  <r>
    <n v="6"/>
    <x v="2"/>
    <n v="6098"/>
    <s v="Berisso"/>
    <n v="14883"/>
    <n v="13841"/>
    <n v="110178"/>
    <n v="0.13508141371235638"/>
    <n v="0.12562399027028989"/>
    <n v="9.4574234420664871E-3"/>
  </r>
  <r>
    <n v="6"/>
    <x v="2"/>
    <n v="6112"/>
    <s v="Bragado"/>
    <n v="3907"/>
    <n v="3477"/>
    <n v="45523"/>
    <n v="8.5824747929618E-2"/>
    <n v="7.6378973266261016E-2"/>
    <n v="9.4457746633569845E-3"/>
  </r>
  <r>
    <n v="70"/>
    <x v="16"/>
    <n v="70084"/>
    <s v="Rivadavia"/>
    <n v="14270"/>
    <n v="13353"/>
    <n v="97461"/>
    <n v="0.14641754137552457"/>
    <n v="0.13700864961369164"/>
    <n v="9.4088917618329326E-3"/>
  </r>
  <r>
    <n v="30"/>
    <x v="20"/>
    <n v="30105"/>
    <s v="Victoria"/>
    <n v="3260"/>
    <n v="2879"/>
    <n v="40894"/>
    <n v="7.9718296082554901E-2"/>
    <n v="7.0401525896219494E-2"/>
    <n v="9.3167701863354074E-3"/>
  </r>
  <r>
    <n v="42"/>
    <x v="7"/>
    <n v="42035"/>
    <s v="Conhelo"/>
    <n v="2051"/>
    <n v="1904"/>
    <n v="15827"/>
    <n v="0.12958867757629366"/>
    <n v="0.12030075187969924"/>
    <n v="9.2879256965944235E-3"/>
  </r>
  <r>
    <n v="70"/>
    <x v="16"/>
    <n v="70014"/>
    <s v="Angaco"/>
    <n v="1800"/>
    <n v="1697"/>
    <n v="11333"/>
    <n v="0.15882820082943616"/>
    <n v="0.14973969822641842"/>
    <n v="9.0885026030177452E-3"/>
  </r>
  <r>
    <n v="30"/>
    <x v="20"/>
    <n v="30084"/>
    <s v="ParanÃ¡"/>
    <n v="23402"/>
    <n v="20163"/>
    <n v="390652"/>
    <n v="5.9904979367826093E-2"/>
    <n v="5.1613712460194749E-2"/>
    <n v="8.2912669076313436E-3"/>
  </r>
  <r>
    <n v="58"/>
    <x v="11"/>
    <n v="58105"/>
    <s v="Picunches"/>
    <n v="1663"/>
    <n v="1593"/>
    <n v="8573"/>
    <n v="0.19398110346436487"/>
    <n v="0.18581593374548"/>
    <n v="8.1651697188848682E-3"/>
  </r>
  <r>
    <n v="6"/>
    <x v="2"/>
    <n v="6408"/>
    <s v="Hurlingham"/>
    <n v="33994"/>
    <n v="32341"/>
    <n v="202514"/>
    <n v="0.16785999980248278"/>
    <n v="0.15969760115350051"/>
    <n v="8.162398648982272E-3"/>
  </r>
  <r>
    <n v="26"/>
    <x v="17"/>
    <n v="26098"/>
    <s v="Tehuelches"/>
    <n v="1200"/>
    <n v="1152"/>
    <n v="6401"/>
    <n v="0.18747070770192156"/>
    <n v="0.17997187939384471"/>
    <n v="7.4988283080768547E-3"/>
  </r>
  <r>
    <n v="90"/>
    <x v="13"/>
    <n v="90070"/>
    <s v="Monteros"/>
    <n v="4660"/>
    <n v="4116"/>
    <n v="74034"/>
    <n v="6.2944052732528302E-2"/>
    <n v="5.5596077477915555E-2"/>
    <n v="7.3479752546127472E-3"/>
  </r>
  <r>
    <n v="46"/>
    <x v="15"/>
    <n v="46105"/>
    <s v="Independencia"/>
    <n v="586"/>
    <n v="563"/>
    <n v="3133"/>
    <n v="0.18704117459304181"/>
    <n v="0.17969996808171082"/>
    <n v="7.3412065113309943E-3"/>
  </r>
  <r>
    <n v="6"/>
    <x v="2"/>
    <n v="6287"/>
    <s v="General Alvear"/>
    <n v="1324"/>
    <n v="1244"/>
    <n v="10973"/>
    <n v="0.12065980133053859"/>
    <n v="0.11336917889364805"/>
    <n v="7.2906224368905481E-3"/>
  </r>
  <r>
    <n v="6"/>
    <x v="2"/>
    <n v="6742"/>
    <s v="San Cayetano"/>
    <n v="1004"/>
    <n v="940"/>
    <n v="8895"/>
    <n v="0.11287240022484542"/>
    <n v="0.10567734682405847"/>
    <n v="7.1950534007869521E-3"/>
  </r>
  <r>
    <n v="42"/>
    <x v="7"/>
    <n v="42119"/>
    <s v="QuemÃº QuemÃº"/>
    <n v="1309"/>
    <n v="1242"/>
    <n v="9473"/>
    <n v="0.1381822020479257"/>
    <n v="0.1311094690172068"/>
    <n v="7.0727330307188974E-3"/>
  </r>
  <r>
    <n v="46"/>
    <x v="15"/>
    <n v="46077"/>
    <s v="General Lamadrid"/>
    <n v="359"/>
    <n v="344"/>
    <n v="2147"/>
    <n v="0.16721006054960411"/>
    <n v="0.16022356776897997"/>
    <n v="6.9864927806241317E-3"/>
  </r>
  <r>
    <n v="6"/>
    <x v="2"/>
    <n v="6413"/>
    <s v="JunÃ­n"/>
    <n v="8028"/>
    <n v="7330"/>
    <n v="101185"/>
    <n v="7.9339823096308743E-2"/>
    <n v="7.2441567426001871E-2"/>
    <n v="6.8982556703068715E-3"/>
  </r>
  <r>
    <n v="42"/>
    <x v="7"/>
    <n v="42098"/>
    <s v="LoventuÃ©"/>
    <n v="1321"/>
    <n v="1252"/>
    <n v="10014"/>
    <n v="0.13191531855402436"/>
    <n v="0.12502496504893149"/>
    <n v="6.8903535050928721E-3"/>
  </r>
  <r>
    <n v="6"/>
    <x v="2"/>
    <n v="6049"/>
    <s v="Azul"/>
    <n v="6383"/>
    <n v="5901"/>
    <n v="72505"/>
    <n v="8.8035307909799326E-2"/>
    <n v="8.1387490517895317E-2"/>
    <n v="6.6478173919040096E-3"/>
  </r>
  <r>
    <n v="86"/>
    <x v="14"/>
    <n v="86035"/>
    <s v="Banda"/>
    <n v="13972"/>
    <n v="12818"/>
    <n v="176244"/>
    <n v="7.9276457638274206E-2"/>
    <n v="7.2728717005969001E-2"/>
    <n v="6.5477406323052045E-3"/>
  </r>
  <r>
    <n v="34"/>
    <x v="22"/>
    <n v="34007"/>
    <s v="Bermejo"/>
    <n v="2219"/>
    <n v="2103"/>
    <n v="17928"/>
    <n v="0.12377286925479697"/>
    <n v="0.11730254350736279"/>
    <n v="6.470325747434183E-3"/>
  </r>
  <r>
    <n v="46"/>
    <x v="15"/>
    <n v="46112"/>
    <s v="Rosario Vera PeÃ±aloza"/>
    <n v="2464"/>
    <n v="2355"/>
    <n v="17413"/>
    <n v="0.14150347441566646"/>
    <n v="0.13524378338023316"/>
    <n v="6.2596910354333068E-3"/>
  </r>
  <r>
    <n v="86"/>
    <x v="14"/>
    <n v="86161"/>
    <s v="Robles"/>
    <n v="4274"/>
    <n v="3929"/>
    <n v="55589"/>
    <n v="7.6885714799690585E-2"/>
    <n v="7.0679450970515756E-2"/>
    <n v="6.2062638291748295E-3"/>
  </r>
  <r>
    <n v="6"/>
    <x v="2"/>
    <n v="6854"/>
    <s v="25 de Mayo"/>
    <n v="3530"/>
    <n v="3295"/>
    <n v="38819"/>
    <n v="9.0934851490249616E-2"/>
    <n v="8.4881114917952555E-2"/>
    <n v="6.053736572297061E-3"/>
  </r>
  <r>
    <n v="6"/>
    <x v="2"/>
    <n v="6175"/>
    <s v="ColÃ³n"/>
    <n v="2314"/>
    <n v="2147"/>
    <n v="27665"/>
    <n v="8.3643592987529367E-2"/>
    <n v="7.7607084764142423E-2"/>
    <n v="6.0365082233869438E-3"/>
  </r>
  <r>
    <n v="6"/>
    <x v="2"/>
    <n v="6595"/>
    <s v="OlavarrÃ­a"/>
    <n v="9782"/>
    <n v="9065"/>
    <n v="122770"/>
    <n v="7.9677445630039909E-2"/>
    <n v="7.3837256658792871E-2"/>
    <n v="5.8401889712470373E-3"/>
  </r>
  <r>
    <n v="26"/>
    <x v="17"/>
    <n v="26056"/>
    <s v="LanguiÃ±eo"/>
    <n v="715"/>
    <n v="696"/>
    <n v="3264"/>
    <n v="0.21905637254901961"/>
    <n v="0.21323529411764705"/>
    <n v="5.8210784313725561E-3"/>
  </r>
  <r>
    <n v="38"/>
    <x v="3"/>
    <n v="38063"/>
    <s v="San Pedro"/>
    <n v="8131"/>
    <n v="7651"/>
    <n v="82997"/>
    <n v="9.7967396411918498E-2"/>
    <n v="9.2184054845355856E-2"/>
    <n v="5.7833415665626414E-3"/>
  </r>
  <r>
    <n v="38"/>
    <x v="3"/>
    <n v="38070"/>
    <s v="Santa BÃ¡rbara"/>
    <n v="2633"/>
    <n v="2517"/>
    <n v="20170"/>
    <n v="0.13054040654437282"/>
    <n v="0.12478929102627664"/>
    <n v="5.7511155180961782E-3"/>
  </r>
  <r>
    <n v="14"/>
    <x v="8"/>
    <n v="14098"/>
    <s v="RÃ­o Cuarto"/>
    <n v="20699"/>
    <n v="19088"/>
    <n v="281100"/>
    <n v="7.3635716826752046E-2"/>
    <n v="6.7904660263251509E-2"/>
    <n v="5.7310565635005362E-3"/>
  </r>
  <r>
    <n v="6"/>
    <x v="2"/>
    <n v="6798"/>
    <s v="TapalquÃ©"/>
    <n v="1419"/>
    <n v="1359"/>
    <n v="10785"/>
    <n v="0.13157162726008345"/>
    <n v="0.12600834492350488"/>
    <n v="5.5632823365785733E-3"/>
  </r>
  <r>
    <n v="54"/>
    <x v="12"/>
    <n v="54028"/>
    <s v="Capital"/>
    <n v="51001"/>
    <n v="48869"/>
    <n v="400534"/>
    <n v="0.12733251109768459"/>
    <n v="0.12200961716108995"/>
    <n v="5.3228939365946443E-3"/>
  </r>
  <r>
    <n v="34"/>
    <x v="22"/>
    <n v="34049"/>
    <s v="Pilcomayo"/>
    <n v="13763"/>
    <n v="13215"/>
    <n v="104334"/>
    <n v="0.13191289512527077"/>
    <n v="0.12666053252055898"/>
    <n v="5.2523626047117911E-3"/>
  </r>
  <r>
    <n v="58"/>
    <x v="11"/>
    <n v="58042"/>
    <s v="Chos Malal"/>
    <n v="2749"/>
    <n v="2658"/>
    <n v="17455"/>
    <n v="0.15749069034660557"/>
    <n v="0.15227728444571756"/>
    <n v="5.2134059008880074E-3"/>
  </r>
  <r>
    <n v="46"/>
    <x v="15"/>
    <n v="46042"/>
    <s v="Chilecito"/>
    <n v="5731"/>
    <n v="5428"/>
    <n v="59796"/>
    <n v="9.5842531272994844E-2"/>
    <n v="9.0775302695832491E-2"/>
    <n v="5.0672285771623526E-3"/>
  </r>
  <r>
    <n v="18"/>
    <x v="1"/>
    <n v="18007"/>
    <s v="Bella Vista"/>
    <n v="4048"/>
    <n v="3828"/>
    <n v="43997"/>
    <n v="9.2006273154987842E-2"/>
    <n v="8.7005932222651544E-2"/>
    <n v="5.0003409323362974E-3"/>
  </r>
  <r>
    <n v="18"/>
    <x v="1"/>
    <n v="18147"/>
    <s v="San MartÃ­n"/>
    <n v="2454"/>
    <n v="2380"/>
    <n v="15039"/>
    <n v="0.16317574306802313"/>
    <n v="0.15825520313850655"/>
    <n v="4.9205399295165764E-3"/>
  </r>
  <r>
    <n v="6"/>
    <x v="2"/>
    <n v="6210"/>
    <s v="Chacabuco"/>
    <n v="3651"/>
    <n v="3387"/>
    <n v="54025"/>
    <n v="6.7579824155483567E-2"/>
    <n v="6.2693197593706618E-2"/>
    <n v="4.8866265617769494E-3"/>
  </r>
  <r>
    <n v="22"/>
    <x v="10"/>
    <n v="22154"/>
    <s v="Sargento Cabral"/>
    <n v="2729"/>
    <n v="2631"/>
    <n v="20664"/>
    <n v="0.13206542779713512"/>
    <n v="0.12732288037166087"/>
    <n v="4.7425474254742528E-3"/>
  </r>
  <r>
    <n v="86"/>
    <x v="14"/>
    <n v="86049"/>
    <s v="Capital"/>
    <n v="23478"/>
    <n v="21940"/>
    <n v="327638"/>
    <n v="7.1658354647507305E-2"/>
    <n v="6.6964149457633113E-2"/>
    <n v="4.6942051898741927E-3"/>
  </r>
  <r>
    <n v="30"/>
    <x v="20"/>
    <n v="30049"/>
    <s v="Gualeguay"/>
    <n v="4222"/>
    <n v="3960"/>
    <n v="60480"/>
    <n v="6.9808201058201055E-2"/>
    <n v="6.5476190476190479E-2"/>
    <n v="4.3320105820105759E-3"/>
  </r>
  <r>
    <n v="30"/>
    <x v="20"/>
    <n v="30113"/>
    <s v="Villaguay"/>
    <n v="5473"/>
    <n v="5243"/>
    <n v="55151"/>
    <n v="9.9236641221374045E-2"/>
    <n v="9.5066272597051735E-2"/>
    <n v="4.1703686243223098E-3"/>
  </r>
  <r>
    <n v="22"/>
    <x v="10"/>
    <n v="22119"/>
    <s v="Presidencia de la Plaza"/>
    <n v="1544"/>
    <n v="1483"/>
    <n v="14834"/>
    <n v="0.10408520965349873"/>
    <n v="9.997303491977888E-2"/>
    <n v="4.112174733719845E-3"/>
  </r>
  <r>
    <n v="14"/>
    <x v="8"/>
    <n v="14161"/>
    <s v="Tercero Arriba"/>
    <n v="10651"/>
    <n v="10153"/>
    <n v="124879"/>
    <n v="8.529056126330288E-2"/>
    <n v="8.1302701014582118E-2"/>
    <n v="3.9878602487207621E-3"/>
  </r>
  <r>
    <n v="6"/>
    <x v="2"/>
    <n v="6189"/>
    <s v="Coronel Dorrego"/>
    <n v="1951"/>
    <n v="1885"/>
    <n v="16771"/>
    <n v="0.11633176316260212"/>
    <n v="0.11239639854510762"/>
    <n v="3.9353646174944967E-3"/>
  </r>
  <r>
    <n v="14"/>
    <x v="8"/>
    <n v="14105"/>
    <s v="RÃ­o Primero"/>
    <n v="6430"/>
    <n v="6207"/>
    <n v="56975"/>
    <n v="0.1128565160157964"/>
    <n v="0.10894251864853005"/>
    <n v="3.9139973672663447E-3"/>
  </r>
  <r>
    <n v="34"/>
    <x v="22"/>
    <n v="34014"/>
    <s v="Formosa"/>
    <n v="31761"/>
    <n v="30706"/>
    <n v="271522"/>
    <n v="0.11697394686250101"/>
    <n v="0.11308844218884657"/>
    <n v="3.8855046736544357E-3"/>
  </r>
  <r>
    <n v="50"/>
    <x v="18"/>
    <n v="50112"/>
    <s v="Santa Rosa"/>
    <n v="2684"/>
    <n v="2611"/>
    <n v="19339"/>
    <n v="0.13878690728579554"/>
    <n v="0.13501215161073479"/>
    <n v="3.7747556750607481E-3"/>
  </r>
  <r>
    <n v="82"/>
    <x v="19"/>
    <n v="82014"/>
    <s v="Caseros"/>
    <n v="6646"/>
    <n v="6335"/>
    <n v="86502"/>
    <n v="7.6830593512288728E-2"/>
    <n v="7.3235300917897858E-2"/>
    <n v="3.5952925943908698E-3"/>
  </r>
  <r>
    <n v="50"/>
    <x v="18"/>
    <n v="50119"/>
    <s v="TunuyÃ¡n"/>
    <n v="6424"/>
    <n v="6210"/>
    <n v="59528"/>
    <n v="0.10791560274156699"/>
    <n v="0.10432065582582986"/>
    <n v="3.5949469157371267E-3"/>
  </r>
  <r>
    <n v="54"/>
    <x v="12"/>
    <n v="54007"/>
    <s v="ApÃ³stoles"/>
    <n v="7783"/>
    <n v="7604"/>
    <n v="50003"/>
    <n v="0.15565066096034239"/>
    <n v="0.15207087574745515"/>
    <n v="3.5797852128872376E-3"/>
  </r>
  <r>
    <n v="54"/>
    <x v="12"/>
    <n v="54056"/>
    <s v="GuaranÃ­"/>
    <n v="10014"/>
    <n v="9722"/>
    <n v="84057"/>
    <n v="0.11913344516221136"/>
    <n v="0.11565961192999988"/>
    <n v="3.4738332322114818E-3"/>
  </r>
  <r>
    <n v="26"/>
    <x v="17"/>
    <n v="26077"/>
    <s v="Rawson"/>
    <n v="18072"/>
    <n v="17567"/>
    <n v="154000"/>
    <n v="0.11735064935064934"/>
    <n v="0.11407142857142857"/>
    <n v="3.2792207792207706E-3"/>
  </r>
  <r>
    <n v="6"/>
    <x v="2"/>
    <n v="6077"/>
    <s v="Arrecifes"/>
    <n v="2599"/>
    <n v="2495"/>
    <n v="32604"/>
    <n v="7.9714145503619188E-2"/>
    <n v="7.6524352840142321E-2"/>
    <n v="3.1897926634768675E-3"/>
  </r>
  <r>
    <n v="10"/>
    <x v="6"/>
    <n v="10035"/>
    <s v="BelÃ©n"/>
    <n v="2481"/>
    <n v="2386"/>
    <n v="30975"/>
    <n v="8.0096852300242133E-2"/>
    <n v="7.7029862792574663E-2"/>
    <n v="3.0669895076674697E-3"/>
  </r>
  <r>
    <n v="6"/>
    <x v="2"/>
    <n v="6042"/>
    <s v="Ayacucho"/>
    <n v="1948"/>
    <n v="1886"/>
    <n v="22765"/>
    <n v="8.5569953876564908E-2"/>
    <n v="8.2846474851746107E-2"/>
    <n v="2.7234790248188007E-3"/>
  </r>
  <r>
    <n v="90"/>
    <x v="13"/>
    <n v="90091"/>
    <s v="Simoca"/>
    <n v="3821"/>
    <n v="3724"/>
    <n v="35924"/>
    <n v="0.10636343391604498"/>
    <n v="0.10366328916601715"/>
    <n v="2.7001447500278331E-3"/>
  </r>
  <r>
    <n v="82"/>
    <x v="19"/>
    <n v="82028"/>
    <s v="ConstituciÃ³n"/>
    <n v="6731"/>
    <n v="6481"/>
    <n v="92597"/>
    <n v="7.2691339892221124E-2"/>
    <n v="6.9991468406103874E-2"/>
    <n v="2.6998714861172501E-3"/>
  </r>
  <r>
    <n v="30"/>
    <x v="20"/>
    <n v="30077"/>
    <s v="NogoyÃ¡"/>
    <n v="3556"/>
    <n v="3449"/>
    <n v="42800"/>
    <n v="8.3084112149532707E-2"/>
    <n v="8.0584112149532705E-2"/>
    <n v="2.5000000000000022E-3"/>
  </r>
  <r>
    <n v="6"/>
    <x v="2"/>
    <n v="6406"/>
    <s v="HipÃ³lito Yrigoyen"/>
    <n v="1275"/>
    <n v="1251"/>
    <n v="10256"/>
    <n v="0.12431747269890796"/>
    <n v="0.1219773790951638"/>
    <n v="2.3400936037441533E-3"/>
  </r>
  <r>
    <n v="6"/>
    <x v="2"/>
    <n v="6231"/>
    <s v="Daireaux"/>
    <n v="2089"/>
    <n v="2049"/>
    <n v="18947"/>
    <n v="0.11025492162347601"/>
    <n v="0.10814376946218399"/>
    <n v="2.1111521612920264E-3"/>
  </r>
  <r>
    <n v="6"/>
    <x v="2"/>
    <n v="6399"/>
    <s v="GuaminÃ­"/>
    <n v="1700"/>
    <n v="1675"/>
    <n v="12196"/>
    <n v="0.13938996392259756"/>
    <n v="0.13734011151197115"/>
    <n v="2.0498524106264127E-3"/>
  </r>
  <r>
    <n v="14"/>
    <x v="8"/>
    <n v="14063"/>
    <s v="Marcos JuÃ¡rez"/>
    <n v="9804"/>
    <n v="9601"/>
    <n v="108295"/>
    <n v="9.0530495406066766E-2"/>
    <n v="8.8655985964264272E-2"/>
    <n v="1.8745094418024938E-3"/>
  </r>
  <r>
    <n v="6"/>
    <x v="2"/>
    <n v="6385"/>
    <s v="General Viamonte"/>
    <n v="1616"/>
    <n v="1580"/>
    <n v="19464"/>
    <n v="8.3025071927661329E-2"/>
    <n v="8.1175503493629259E-2"/>
    <n v="1.8495684340320701E-3"/>
  </r>
  <r>
    <n v="38"/>
    <x v="3"/>
    <n v="38021"/>
    <s v="Dr. Manuel Belgrano"/>
    <n v="30227"/>
    <n v="29735"/>
    <n v="285731"/>
    <n v="0.10578831138378404"/>
    <n v="0.10406641211489127"/>
    <n v="1.7218992688927681E-3"/>
  </r>
  <r>
    <n v="6"/>
    <x v="2"/>
    <n v="6084"/>
    <s v="Benito JuÃ¡rez"/>
    <n v="2603"/>
    <n v="2567"/>
    <n v="22190"/>
    <n v="0.11730509238395674"/>
    <n v="0.11568273997296079"/>
    <n v="1.6223524109959531E-3"/>
  </r>
  <r>
    <n v="6"/>
    <x v="2"/>
    <n v="6511"/>
    <s v="MaipÃº"/>
    <n v="1991"/>
    <n v="1971"/>
    <n v="12404"/>
    <n v="0.16051273782650757"/>
    <n v="0.15890035472428249"/>
    <n v="1.6123831022250845E-3"/>
  </r>
  <r>
    <n v="66"/>
    <x v="5"/>
    <n v="66112"/>
    <s v="MetÃ¡n"/>
    <n v="5544"/>
    <n v="5470"/>
    <n v="46177"/>
    <n v="0.12005977001537561"/>
    <n v="0.11845724061762349"/>
    <n v="1.6025293977521282E-3"/>
  </r>
  <r>
    <n v="6"/>
    <x v="2"/>
    <n v="6760"/>
    <s v="San Miguel"/>
    <n v="55824"/>
    <n v="55423"/>
    <n v="336460"/>
    <n v="0.16591571063425073"/>
    <n v="0.16472388991261963"/>
    <n v="1.1918207216310983E-3"/>
  </r>
  <r>
    <n v="6"/>
    <x v="2"/>
    <n v="6609"/>
    <s v="PehuajÃ³"/>
    <n v="4123"/>
    <n v="4081"/>
    <n v="44695"/>
    <n v="9.2247454972592013E-2"/>
    <n v="9.1307752545027404E-2"/>
    <n v="9.3970242756460931E-4"/>
  </r>
  <r>
    <n v="18"/>
    <x v="1"/>
    <n v="18070"/>
    <s v="Goya"/>
    <n v="9245"/>
    <n v="9148"/>
    <n v="103484"/>
    <n v="8.9337482122840248E-2"/>
    <n v="8.8400139151946194E-2"/>
    <n v="9.3734297089405338E-4"/>
  </r>
  <r>
    <n v="6"/>
    <x v="2"/>
    <n v="6700"/>
    <s v="Saavedra"/>
    <n v="3429"/>
    <n v="3412"/>
    <n v="22585"/>
    <n v="0.15182643347354438"/>
    <n v="0.15107372149656853"/>
    <n v="7.5271197697585057E-4"/>
  </r>
  <r>
    <n v="22"/>
    <x v="10"/>
    <n v="22105"/>
    <s v="9 de Julio"/>
    <n v="2571"/>
    <n v="2549"/>
    <n v="34766"/>
    <n v="7.3951561870793298E-2"/>
    <n v="7.3318759707760459E-2"/>
    <n v="6.3280216303283898E-4"/>
  </r>
  <r>
    <n v="54"/>
    <x v="12"/>
    <n v="54042"/>
    <s v="Eldorado"/>
    <n v="14101"/>
    <n v="14047"/>
    <n v="96539"/>
    <n v="0.14606532075119899"/>
    <n v="0.14550596132133128"/>
    <n v="5.5935942986770626E-4"/>
  </r>
  <r>
    <n v="22"/>
    <x v="10"/>
    <n v="22084"/>
    <s v="Libertador General San MartÃ­n"/>
    <n v="6669"/>
    <n v="6644"/>
    <n v="73155"/>
    <n v="9.1162599958991189E-2"/>
    <n v="9.0820859818194238E-2"/>
    <n v="3.4174014079695059E-4"/>
  </r>
  <r>
    <n v="6"/>
    <x v="2"/>
    <n v="6260"/>
    <s v="Esteban EcheverrÃ­a"/>
    <n v="49112"/>
    <n v="48991"/>
    <n v="360236"/>
    <n v="0.13633284846600563"/>
    <n v="0.13599695755005053"/>
    <n v="3.358909159550949E-4"/>
  </r>
  <r>
    <n v="54"/>
    <x v="12"/>
    <n v="54063"/>
    <s v="IguazÃº"/>
    <n v="17602"/>
    <n v="17568"/>
    <n v="114887"/>
    <n v="0.15321141643527988"/>
    <n v="0.15291547346523104"/>
    <n v="2.9594297004884029E-4"/>
  </r>
  <r>
    <n v="86"/>
    <x v="14"/>
    <n v="86105"/>
    <s v="Loreto"/>
    <n v="2329"/>
    <n v="2323"/>
    <n v="25062"/>
    <n v="9.292953475381055E-2"/>
    <n v="9.2690128481366207E-2"/>
    <n v="2.3940627244434243E-4"/>
  </r>
  <r>
    <n v="6"/>
    <x v="2"/>
    <n v="6686"/>
    <s v="Rojas"/>
    <n v="2033"/>
    <n v="2034"/>
    <n v="25704"/>
    <n v="7.9092748210395275E-2"/>
    <n v="7.9131652661064422E-2"/>
    <n v="-3.8904450669147161E-5"/>
  </r>
  <r>
    <n v="6"/>
    <x v="2"/>
    <n v="6568"/>
    <s v="MorÃ³n"/>
    <n v="58842"/>
    <n v="59029"/>
    <n v="343468"/>
    <n v="0.17131726973109576"/>
    <n v="0.17186171637532463"/>
    <n v="-5.4444664422886868E-4"/>
  </r>
  <r>
    <n v="46"/>
    <x v="15"/>
    <n v="46014"/>
    <s v="Capital"/>
    <n v="19444"/>
    <n v="19647"/>
    <n v="216443"/>
    <n v="8.983427507473099E-2"/>
    <n v="9.0772166344025906E-2"/>
    <n v="-9.3789126929491595E-4"/>
  </r>
  <r>
    <n v="82"/>
    <x v="19"/>
    <n v="82126"/>
    <s v="San MartÃ­n"/>
    <n v="5613"/>
    <n v="5682"/>
    <n v="68121"/>
    <n v="8.2397498568723304E-2"/>
    <n v="8.3410402078654161E-2"/>
    <n v="-1.012903509930857E-3"/>
  </r>
  <r>
    <n v="6"/>
    <x v="2"/>
    <n v="6532"/>
    <s v="Mercedes"/>
    <n v="7341"/>
    <n v="7418"/>
    <n v="72199"/>
    <n v="0.10167730854997992"/>
    <n v="0.10274380531586311"/>
    <n v="-1.0664967658831903E-3"/>
  </r>
  <r>
    <n v="6"/>
    <x v="2"/>
    <n v="6623"/>
    <s v="Pergamino"/>
    <n v="7215"/>
    <n v="7345"/>
    <n v="113640"/>
    <n v="6.3489968321013723E-2"/>
    <n v="6.4633931714185147E-2"/>
    <n v="-1.1439633931714238E-3"/>
  </r>
  <r>
    <n v="70"/>
    <x v="16"/>
    <n v="70042"/>
    <s v="Chimbas"/>
    <n v="10809"/>
    <n v="10929"/>
    <n v="100075"/>
    <n v="0.10800899325505871"/>
    <n v="0.10920809392955283"/>
    <n v="-1.1991006744941218E-3"/>
  </r>
  <r>
    <n v="82"/>
    <x v="19"/>
    <n v="82007"/>
    <s v="Belgrano"/>
    <n v="3705"/>
    <n v="3766"/>
    <n v="48361"/>
    <n v="7.6611319038067865E-2"/>
    <n v="7.7872665991191248E-2"/>
    <n v="-1.2613469531233823E-3"/>
  </r>
  <r>
    <n v="14"/>
    <x v="8"/>
    <n v="14182"/>
    <s v="UniÃ³n"/>
    <n v="11693"/>
    <n v="11856"/>
    <n v="117086"/>
    <n v="9.9866764600379215E-2"/>
    <n v="0.10125890371180159"/>
    <n v="-1.3921391114223719E-3"/>
  </r>
  <r>
    <n v="6"/>
    <x v="2"/>
    <n v="6091"/>
    <s v="Berazategui"/>
    <n v="42814"/>
    <n v="43409"/>
    <n v="364965"/>
    <n v="0.11730987902949598"/>
    <n v="0.11894017234529339"/>
    <n v="-1.630293315797407E-3"/>
  </r>
  <r>
    <n v="82"/>
    <x v="19"/>
    <n v="82112"/>
    <s v="San Justo"/>
    <n v="3460"/>
    <n v="3536"/>
    <n v="46563"/>
    <n v="7.4307926894744761E-2"/>
    <n v="7.594012413289522E-2"/>
    <n v="-1.6321972381504596E-3"/>
  </r>
  <r>
    <n v="90"/>
    <x v="13"/>
    <n v="90028"/>
    <s v="FamaillÃ¡"/>
    <n v="3282"/>
    <n v="3354"/>
    <n v="42389"/>
    <n v="7.7425747245747717E-2"/>
    <n v="7.9124301115855528E-2"/>
    <n v="-1.6985538701078107E-3"/>
  </r>
  <r>
    <n v="82"/>
    <x v="19"/>
    <n v="82063"/>
    <s v="La Capital"/>
    <n v="30866"/>
    <n v="31892"/>
    <n v="572979"/>
    <n v="5.386933901591507E-2"/>
    <n v="5.5659980557751683E-2"/>
    <n v="-1.7906415418366128E-3"/>
  </r>
  <r>
    <n v="6"/>
    <x v="2"/>
    <n v="6412"/>
    <s v="JosÃ© C. Paz"/>
    <n v="48980"/>
    <n v="49685"/>
    <n v="339573"/>
    <n v="0.14423997196479107"/>
    <n v="0.14631610876011933"/>
    <n v="-2.0761367953282539E-3"/>
  </r>
  <r>
    <n v="82"/>
    <x v="19"/>
    <n v="82084"/>
    <s v="Rosario"/>
    <n v="72812"/>
    <n v="75666"/>
    <n v="1344004"/>
    <n v="5.4175434001684522E-2"/>
    <n v="5.6298939586489329E-2"/>
    <n v="-2.1235055848048065E-3"/>
  </r>
  <r>
    <n v="66"/>
    <x v="5"/>
    <n v="66007"/>
    <s v="Anta"/>
    <n v="7134"/>
    <n v="7297"/>
    <n v="70802"/>
    <n v="0.10075986554052145"/>
    <n v="0.10306206039377419"/>
    <n v="-2.3021948532527398E-3"/>
  </r>
  <r>
    <n v="6"/>
    <x v="2"/>
    <n v="6182"/>
    <s v="Coronel de Marina Leonardo Rosales"/>
    <n v="12688"/>
    <n v="12848"/>
    <n v="61995"/>
    <n v="0.20466166626340834"/>
    <n v="0.20724251955802889"/>
    <n v="-2.5808532946205442E-3"/>
  </r>
  <r>
    <n v="10"/>
    <x v="6"/>
    <n v="10084"/>
    <s v="PomÃ¡n"/>
    <n v="1183"/>
    <n v="1215"/>
    <n v="12394"/>
    <n v="9.5449411005325155E-2"/>
    <n v="9.8031305470388894E-2"/>
    <n v="-2.5818944650637388E-3"/>
  </r>
  <r>
    <n v="66"/>
    <x v="5"/>
    <n v="66063"/>
    <s v="Guachipas"/>
    <n v="683"/>
    <n v="694"/>
    <n v="4116"/>
    <n v="0.16593780369290573"/>
    <n v="0.16861030126336249"/>
    <n v="-2.6724975704567611E-3"/>
  </r>
  <r>
    <n v="10"/>
    <x v="6"/>
    <n v="10105"/>
    <s v="Tinogasta"/>
    <n v="2410"/>
    <n v="2479"/>
    <n v="24859"/>
    <n v="9.694677983828795E-2"/>
    <n v="9.9722434530753454E-2"/>
    <n v="-2.775654692465504E-3"/>
  </r>
  <r>
    <n v="34"/>
    <x v="22"/>
    <n v="34063"/>
    <s v="RamÃ³n Lista"/>
    <n v="947"/>
    <n v="1006"/>
    <n v="19232"/>
    <n v="4.9240848585690514E-2"/>
    <n v="5.2308652246256242E-2"/>
    <n v="-3.067803660565728E-3"/>
  </r>
  <r>
    <n v="6"/>
    <x v="2"/>
    <n v="6357"/>
    <s v="General PueyrredÃ³n"/>
    <n v="67836"/>
    <n v="69985"/>
    <n v="696555"/>
    <n v="9.7387858819475842E-2"/>
    <n v="0.10047304232975142"/>
    <n v="-3.085183510275577E-3"/>
  </r>
  <r>
    <n v="82"/>
    <x v="19"/>
    <n v="82042"/>
    <s v="General LÃ³pez"/>
    <n v="13882"/>
    <n v="14518"/>
    <n v="205168"/>
    <n v="6.7661623645012867E-2"/>
    <n v="7.0761522264680646E-2"/>
    <n v="-3.0998986196677791E-3"/>
  </r>
  <r>
    <n v="42"/>
    <x v="7"/>
    <n v="42084"/>
    <s v="Lihuel Calel"/>
    <n v="93"/>
    <n v="94"/>
    <n v="317"/>
    <n v="0.29337539432176657"/>
    <n v="0.29652996845425866"/>
    <n v="-3.154574132492094E-3"/>
  </r>
  <r>
    <n v="82"/>
    <x v="19"/>
    <n v="82105"/>
    <s v="San JerÃ³nimo"/>
    <n v="7001"/>
    <n v="7291"/>
    <n v="86817"/>
    <n v="8.0640888305285832E-2"/>
    <n v="8.398124791227525E-2"/>
    <n v="-3.3403596069894181E-3"/>
  </r>
  <r>
    <n v="50"/>
    <x v="18"/>
    <n v="50077"/>
    <s v="MalargÃ¼e"/>
    <n v="3852"/>
    <n v="3970"/>
    <n v="33140"/>
    <n v="0.11623415811707906"/>
    <n v="0.11979480989740494"/>
    <n v="-3.5606517803258853E-3"/>
  </r>
  <r>
    <n v="10"/>
    <x v="6"/>
    <n v="10091"/>
    <s v="Santa MarÃ­a"/>
    <n v="2664"/>
    <n v="2771"/>
    <n v="27090"/>
    <n v="9.8338870431893682E-2"/>
    <n v="0.10228866740494648"/>
    <n v="-3.9497969730527965E-3"/>
  </r>
  <r>
    <n v="66"/>
    <x v="5"/>
    <n v="66084"/>
    <s v="La Candelaria"/>
    <n v="1189"/>
    <n v="1218"/>
    <n v="7244"/>
    <n v="0.16413583655438985"/>
    <n v="0.16813914964108229"/>
    <n v="-4.0033130866924393E-3"/>
  </r>
  <r>
    <n v="6"/>
    <x v="2"/>
    <n v="6672"/>
    <s v="Rauch"/>
    <n v="1320"/>
    <n v="1390"/>
    <n v="17077"/>
    <n v="7.7296949112841837E-2"/>
    <n v="8.1396029747613743E-2"/>
    <n v="-4.0990806347719067E-3"/>
  </r>
  <r>
    <n v="22"/>
    <x v="10"/>
    <n v="22140"/>
    <s v="San Fernando"/>
    <n v="34511"/>
    <n v="36440"/>
    <n v="465993"/>
    <n v="7.4059052389198979E-2"/>
    <n v="7.8198599549778647E-2"/>
    <n v="-4.139547160579668E-3"/>
  </r>
  <r>
    <n v="6"/>
    <x v="2"/>
    <n v="6466"/>
    <s v="Lezama"/>
    <n v="687"/>
    <n v="712"/>
    <n v="5972"/>
    <n v="0.11503683858004018"/>
    <n v="0.11922304085733422"/>
    <n v="-4.1862022772940349E-3"/>
  </r>
  <r>
    <n v="54"/>
    <x v="12"/>
    <n v="54091"/>
    <s v="OberÃ¡"/>
    <n v="14566"/>
    <n v="15090"/>
    <n v="124960"/>
    <n v="0.11656530089628681"/>
    <n v="0.12075864276568501"/>
    <n v="-4.1933418693982094E-3"/>
  </r>
  <r>
    <n v="70"/>
    <x v="16"/>
    <n v="70098"/>
    <s v="Santa LucÃ­a"/>
    <n v="8294"/>
    <n v="8549"/>
    <n v="59792"/>
    <n v="0.13871420925876371"/>
    <n v="0.14297899384533047"/>
    <n v="-4.2647845865667611E-3"/>
  </r>
  <r>
    <n v="70"/>
    <x v="16"/>
    <n v="70077"/>
    <s v="Rawson"/>
    <n v="16579"/>
    <n v="17175"/>
    <n v="133758"/>
    <n v="0.12394772649112576"/>
    <n v="0.12840353474184721"/>
    <n v="-4.4558082507214491E-3"/>
  </r>
  <r>
    <n v="6"/>
    <x v="2"/>
    <n v="6322"/>
    <s v="General La Madrid"/>
    <n v="1303"/>
    <n v="1363"/>
    <n v="12090"/>
    <n v="0.10777502067824649"/>
    <n v="0.11273779983457403"/>
    <n v="-4.9627791563275486E-3"/>
  </r>
  <r>
    <n v="82"/>
    <x v="19"/>
    <n v="82049"/>
    <s v="General Obligado"/>
    <n v="12898"/>
    <n v="13879"/>
    <n v="195531"/>
    <n v="6.5963964793306434E-2"/>
    <n v="7.0981072055070552E-2"/>
    <n v="-5.0171072617641171E-3"/>
  </r>
  <r>
    <n v="42"/>
    <x v="7"/>
    <n v="42042"/>
    <s v="CuracÃ³"/>
    <n v="295"/>
    <n v="301"/>
    <n v="1093"/>
    <n v="0.26989935956084171"/>
    <n v="0.27538883806038428"/>
    <n v="-5.4894784995425661E-3"/>
  </r>
  <r>
    <n v="42"/>
    <x v="7"/>
    <n v="42126"/>
    <s v="Rancul"/>
    <n v="1830"/>
    <n v="1897"/>
    <n v="12147"/>
    <n v="0.15065448258829339"/>
    <n v="0.15617024779781016"/>
    <n v="-5.5157652095167709E-3"/>
  </r>
  <r>
    <n v="66"/>
    <x v="5"/>
    <n v="66140"/>
    <s v="Rosario de la Frontera"/>
    <n v="3406"/>
    <n v="3599"/>
    <n v="33902"/>
    <n v="0.10046604920063713"/>
    <n v="0.10615892867677423"/>
    <n v="-5.6928794761370999E-3"/>
  </r>
  <r>
    <n v="30"/>
    <x v="20"/>
    <n v="30035"/>
    <s v="Federal"/>
    <n v="2662"/>
    <n v="2836"/>
    <n v="30333"/>
    <n v="8.7759206145122476E-2"/>
    <n v="9.3495532917944157E-2"/>
    <n v="-5.7363267728216816E-3"/>
  </r>
  <r>
    <n v="90"/>
    <x v="13"/>
    <n v="90021"/>
    <s v="Chicligasta"/>
    <n v="5503"/>
    <n v="6028"/>
    <n v="89714"/>
    <n v="6.1339367322825869E-2"/>
    <n v="6.7191296787569382E-2"/>
    <n v="-5.8519294647435133E-3"/>
  </r>
  <r>
    <n v="38"/>
    <x v="3"/>
    <n v="38084"/>
    <s v="Susques"/>
    <n v="493"/>
    <n v="516"/>
    <n v="3930"/>
    <n v="0.12544529262086515"/>
    <n v="0.13129770992366413"/>
    <n v="-5.852417302798979E-3"/>
  </r>
  <r>
    <n v="62"/>
    <x v="9"/>
    <n v="62091"/>
    <s v="25 de Mayo"/>
    <n v="1947"/>
    <n v="2039"/>
    <n v="15620"/>
    <n v="0.12464788732394366"/>
    <n v="0.13053777208706785"/>
    <n v="-5.8898847631241869E-3"/>
  </r>
  <r>
    <n v="22"/>
    <x v="10"/>
    <n v="22147"/>
    <s v="San Lorenzo"/>
    <n v="1807"/>
    <n v="1915"/>
    <n v="18211"/>
    <n v="9.9225742682993792E-2"/>
    <n v="0.1051562242600626"/>
    <n v="-5.9304815770688107E-3"/>
  </r>
  <r>
    <n v="22"/>
    <x v="10"/>
    <n v="22021"/>
    <s v="Comandante FernÃ¡ndez"/>
    <n v="9534"/>
    <n v="10218"/>
    <n v="114678"/>
    <n v="8.313713179511327E-2"/>
    <n v="8.9101658557003083E-2"/>
    <n v="-5.9645267618898129E-3"/>
  </r>
  <r>
    <n v="38"/>
    <x v="3"/>
    <n v="38035"/>
    <s v="Ledesma"/>
    <n v="8553"/>
    <n v="9139"/>
    <n v="90856"/>
    <n v="9.4137976578321736E-2"/>
    <n v="0.10058774324205336"/>
    <n v="-6.4497666637316209E-3"/>
  </r>
  <r>
    <n v="18"/>
    <x v="1"/>
    <n v="18175"/>
    <s v="Sauce"/>
    <n v="1363"/>
    <n v="1435"/>
    <n v="10503"/>
    <n v="0.12977244596781873"/>
    <n v="0.13662763020089499"/>
    <n v="-6.8551842330762669E-3"/>
  </r>
  <r>
    <n v="22"/>
    <x v="10"/>
    <n v="22028"/>
    <s v="Chacabuco"/>
    <n v="2550"/>
    <n v="2818"/>
    <n v="36893"/>
    <n v="6.9118803024964079E-2"/>
    <n v="7.6383053695823058E-2"/>
    <n v="-7.2642506708589794E-3"/>
  </r>
  <r>
    <n v="50"/>
    <x v="18"/>
    <n v="50049"/>
    <s v="Las Heras"/>
    <n v="27438"/>
    <n v="29054"/>
    <n v="222336"/>
    <n v="0.12340781519861831"/>
    <n v="0.13067609383995393"/>
    <n v="-7.2682786413356265E-3"/>
  </r>
  <r>
    <n v="22"/>
    <x v="10"/>
    <n v="22049"/>
    <s v="General Belgrano"/>
    <n v="1477"/>
    <n v="1589"/>
    <n v="15027"/>
    <n v="9.8289745125440878E-2"/>
    <n v="0.10574299594064018"/>
    <n v="-7.4532508151993054E-3"/>
  </r>
  <r>
    <n v="70"/>
    <x v="16"/>
    <n v="70126"/>
    <s v="25 de Mayo"/>
    <n v="1625"/>
    <n v="1784"/>
    <n v="21142"/>
    <n v="7.6861224103679876E-2"/>
    <n v="8.4381799262132254E-2"/>
    <n v="-7.5205751584523778E-3"/>
  </r>
  <r>
    <n v="6"/>
    <x v="2"/>
    <n v="6882"/>
    <s v="ZÃ¡rate"/>
    <n v="10115"/>
    <n v="11131"/>
    <n v="130021"/>
    <n v="7.7795125402819548E-2"/>
    <n v="8.5609247736904037E-2"/>
    <n v="-7.814122334084489E-3"/>
  </r>
  <r>
    <n v="6"/>
    <x v="2"/>
    <n v="6035"/>
    <s v="Avellaneda"/>
    <n v="62777"/>
    <n v="65809"/>
    <n v="387993"/>
    <n v="0.16179931081230847"/>
    <n v="0.16961388478658121"/>
    <n v="-7.8145739742727371E-3"/>
  </r>
  <r>
    <n v="34"/>
    <x v="22"/>
    <n v="34042"/>
    <s v="PilagÃ¡s"/>
    <n v="2907"/>
    <n v="3076"/>
    <n v="21373"/>
    <n v="0.1360127263369672"/>
    <n v="0.14391989893791232"/>
    <n v="-7.9071726009451171E-3"/>
  </r>
  <r>
    <n v="90"/>
    <x v="13"/>
    <n v="90035"/>
    <s v="Graneros"/>
    <n v="1843"/>
    <n v="1966"/>
    <n v="15448"/>
    <n v="0.11930346970481616"/>
    <n v="0.12726566545831175"/>
    <n v="-7.9621957534955906E-3"/>
  </r>
  <r>
    <n v="18"/>
    <x v="1"/>
    <n v="18035"/>
    <s v="CuruzÃº CuatiÃ¡"/>
    <n v="5575"/>
    <n v="5983"/>
    <n v="50079"/>
    <n v="0.11132410790950298"/>
    <n v="0.11947123544799217"/>
    <n v="-8.1471275384891878E-3"/>
  </r>
  <r>
    <n v="6"/>
    <x v="2"/>
    <n v="6203"/>
    <s v="Coronel SuÃ¡rez"/>
    <n v="3610"/>
    <n v="3959"/>
    <n v="42828"/>
    <n v="8.4290650975997014E-2"/>
    <n v="9.2439525544036616E-2"/>
    <n v="-8.1488745680396019E-3"/>
  </r>
  <r>
    <n v="10"/>
    <x v="6"/>
    <n v="10049"/>
    <s v="Capital"/>
    <n v="16122"/>
    <n v="17624"/>
    <n v="182925"/>
    <n v="8.8134481344813442E-2"/>
    <n v="9.6345496788301219E-2"/>
    <n v="-8.2110154434877763E-3"/>
  </r>
  <r>
    <n v="6"/>
    <x v="2"/>
    <n v="6154"/>
    <s v="Carlos Tejedor"/>
    <n v="1521"/>
    <n v="1624"/>
    <n v="12487"/>
    <n v="0.12180667894610395"/>
    <n v="0.13005525746776647"/>
    <n v="-8.2485785216625251E-3"/>
  </r>
  <r>
    <n v="90"/>
    <x v="13"/>
    <n v="90077"/>
    <s v="RÃ­o Chico"/>
    <n v="4124"/>
    <n v="4679"/>
    <n v="65968"/>
    <n v="6.2515158864904191E-2"/>
    <n v="7.0928328886732964E-2"/>
    <n v="-8.4131700218287725E-3"/>
  </r>
  <r>
    <n v="70"/>
    <x v="16"/>
    <n v="70021"/>
    <s v="Calingasta"/>
    <n v="2162"/>
    <n v="2260"/>
    <n v="11449"/>
    <n v="0.18883745305266836"/>
    <n v="0.19739715258974583"/>
    <n v="-8.5596995370774698E-3"/>
  </r>
  <r>
    <n v="46"/>
    <x v="15"/>
    <n v="46049"/>
    <s v="Famatina"/>
    <n v="834"/>
    <n v="893"/>
    <n v="6734"/>
    <n v="0.12384912384912385"/>
    <n v="0.13261063261063261"/>
    <n v="-8.76150876150876E-3"/>
  </r>
  <r>
    <n v="6"/>
    <x v="2"/>
    <n v="6014"/>
    <s v="Adolfo Gonzales Chaves"/>
    <n v="1180"/>
    <n v="1296"/>
    <n v="13190"/>
    <n v="8.9461713419257016E-2"/>
    <n v="9.8256254738438215E-2"/>
    <n v="-8.7945413191811983E-3"/>
  </r>
  <r>
    <n v="6"/>
    <x v="2"/>
    <n v="6490"/>
    <s v="Lomas de Zamora"/>
    <n v="93196"/>
    <n v="99785"/>
    <n v="744034"/>
    <n v="0.12525771671724678"/>
    <n v="0.13411349481340906"/>
    <n v="-8.8557780961622812E-3"/>
  </r>
  <r>
    <n v="66"/>
    <x v="5"/>
    <n v="66119"/>
    <s v="Molinos"/>
    <n v="787"/>
    <n v="846"/>
    <n v="6469"/>
    <n v="0.12165713402380585"/>
    <n v="0.13077755449064771"/>
    <n v="-9.1204204668418609E-3"/>
  </r>
  <r>
    <n v="58"/>
    <x v="11"/>
    <n v="58098"/>
    <s v="PicÃºn LeufÃº"/>
    <n v="1202"/>
    <n v="1254"/>
    <n v="5573"/>
    <n v="0.21568275614570248"/>
    <n v="0.22501345774268797"/>
    <n v="-9.3307015969854856E-3"/>
  </r>
  <r>
    <n v="50"/>
    <x v="18"/>
    <n v="50105"/>
    <s v="San Rafael"/>
    <n v="16106"/>
    <n v="17956"/>
    <n v="198217"/>
    <n v="8.1254382822865845E-2"/>
    <n v="9.058758835014151E-2"/>
    <n v="-9.3332055272756648E-3"/>
  </r>
  <r>
    <n v="6"/>
    <x v="2"/>
    <n v="6560"/>
    <s v="Moreno"/>
    <n v="74879"/>
    <n v="80118"/>
    <n v="554252"/>
    <n v="0.13509919675526655"/>
    <n v="0.14455157581749817"/>
    <n v="-9.4523790622316195E-3"/>
  </r>
  <r>
    <n v="18"/>
    <x v="1"/>
    <n v="18154"/>
    <s v="San Miguel"/>
    <n v="1625"/>
    <n v="1753"/>
    <n v="13390"/>
    <n v="0.12135922330097088"/>
    <n v="0.13091859596713964"/>
    <n v="-9.5593726661687695E-3"/>
  </r>
  <r>
    <n v="70"/>
    <x v="16"/>
    <n v="70105"/>
    <s v="Sarmiento"/>
    <n v="1544"/>
    <n v="1810"/>
    <n v="27780"/>
    <n v="5.5579553635709142E-2"/>
    <n v="6.5154787616990645E-2"/>
    <n v="-9.5752339812815029E-3"/>
  </r>
  <r>
    <n v="6"/>
    <x v="2"/>
    <n v="6274"/>
    <s v="Florencio Varela"/>
    <n v="52323"/>
    <n v="57095"/>
    <n v="493761"/>
    <n v="0.1059682720992545"/>
    <n v="0.11563286691334472"/>
    <n v="-9.6645948140902244E-3"/>
  </r>
  <r>
    <n v="10"/>
    <x v="6"/>
    <n v="10021"/>
    <s v="AndalgalÃ¡"/>
    <n v="1550"/>
    <n v="1753"/>
    <n v="20523"/>
    <n v="7.5525020708473417E-2"/>
    <n v="8.5416362130292842E-2"/>
    <n v="-9.8913414218194246E-3"/>
  </r>
  <r>
    <n v="54"/>
    <x v="12"/>
    <n v="54014"/>
    <s v="CainguÃ¡s"/>
    <n v="8226"/>
    <n v="8872"/>
    <n v="64584"/>
    <n v="0.1273690078037904"/>
    <n v="0.13737148519757214"/>
    <n v="-1.0002477393781739E-2"/>
  </r>
  <r>
    <n v="6"/>
    <x v="2"/>
    <n v="6515"/>
    <s v="Malvinas Argentinas"/>
    <n v="48543"/>
    <n v="52292"/>
    <n v="373640"/>
    <n v="0.12991917353602397"/>
    <n v="0.13995289583556364"/>
    <n v="-1.0033722299539666E-2"/>
  </r>
  <r>
    <n v="22"/>
    <x v="10"/>
    <n v="22091"/>
    <s v="MaipÃº"/>
    <n v="2846"/>
    <n v="3146"/>
    <n v="29864"/>
    <n v="9.5298687382802033E-2"/>
    <n v="0.10534422716313957"/>
    <n v="-1.0045539780337537E-2"/>
  </r>
  <r>
    <n v="86"/>
    <x v="14"/>
    <n v="86119"/>
    <s v="Moreno"/>
    <n v="2966"/>
    <n v="3371"/>
    <n v="39983"/>
    <n v="7.4181527149038348E-2"/>
    <n v="8.4310832103644054E-2"/>
    <n v="-1.0129304954605706E-2"/>
  </r>
  <r>
    <n v="70"/>
    <x v="16"/>
    <n v="70035"/>
    <s v="Caucete"/>
    <n v="3141"/>
    <n v="3589"/>
    <n v="43510"/>
    <n v="7.2190301080211447E-2"/>
    <n v="8.2486784647207545E-2"/>
    <n v="-1.0296483566996098E-2"/>
  </r>
  <r>
    <n v="38"/>
    <x v="3"/>
    <n v="38007"/>
    <s v="Cochinoca"/>
    <n v="2198"/>
    <n v="2311"/>
    <n v="10903"/>
    <n v="0.20159589103916353"/>
    <n v="0.21196001100614509"/>
    <n v="-1.0364119966981555E-2"/>
  </r>
  <r>
    <n v="58"/>
    <x v="11"/>
    <n v="58112"/>
    <s v="Zapala"/>
    <n v="5759"/>
    <n v="6232"/>
    <n v="45608"/>
    <n v="0.12627170671811963"/>
    <n v="0.13664269426416417"/>
    <n v="-1.0370987546044541E-2"/>
  </r>
  <r>
    <n v="18"/>
    <x v="1"/>
    <n v="18119"/>
    <s v="Paso de los Libres"/>
    <n v="8648"/>
    <n v="9245"/>
    <n v="57243"/>
    <n v="0.15107524064077704"/>
    <n v="0.16150446342784269"/>
    <n v="-1.0429222787065651E-2"/>
  </r>
  <r>
    <n v="6"/>
    <x v="2"/>
    <n v="6371"/>
    <s v="General San MartÃ­n"/>
    <n v="74579"/>
    <n v="79559"/>
    <n v="470493"/>
    <n v="0.15851245395786973"/>
    <n v="0.16909709602480802"/>
    <n v="-1.0584642066938293E-2"/>
  </r>
  <r>
    <n v="46"/>
    <x v="15"/>
    <n v="46035"/>
    <s v="Chamical"/>
    <n v="2097"/>
    <n v="2271"/>
    <n v="16316"/>
    <n v="0.12852414807550872"/>
    <n v="0.13918852659965678"/>
    <n v="-1.066437852414806E-2"/>
  </r>
  <r>
    <n v="82"/>
    <x v="19"/>
    <n v="82091"/>
    <s v="San CristÃ³bal"/>
    <n v="7920"/>
    <n v="8727"/>
    <n v="75556"/>
    <n v="0.10482291280639526"/>
    <n v="0.11550373233098629"/>
    <n v="-1.0680819524591031E-2"/>
  </r>
  <r>
    <n v="82"/>
    <x v="19"/>
    <n v="82098"/>
    <s v="San Javier"/>
    <n v="2873"/>
    <n v="3260"/>
    <n v="35927"/>
    <n v="7.9967712305508393E-2"/>
    <n v="9.0739555209174164E-2"/>
    <n v="-1.0771842903665771E-2"/>
  </r>
  <r>
    <n v="50"/>
    <x v="18"/>
    <n v="50028"/>
    <s v="GuaymallÃ©n"/>
    <n v="35099"/>
    <n v="38561"/>
    <n v="311826"/>
    <n v="0.11255956847729183"/>
    <n v="0.12366191401615004"/>
    <n v="-1.1102345538858208E-2"/>
  </r>
  <r>
    <n v="6"/>
    <x v="2"/>
    <n v="6410"/>
    <s v="ItuzaingÃ³"/>
    <n v="27579"/>
    <n v="29608"/>
    <n v="179473"/>
    <n v="0.15366656823031877"/>
    <n v="0.164971889922161"/>
    <n v="-1.1305321691842229E-2"/>
  </r>
  <r>
    <n v="6"/>
    <x v="2"/>
    <n v="6007"/>
    <s v="Adolfo Alsina"/>
    <n v="2115"/>
    <n v="2313"/>
    <n v="17371"/>
    <n v="0.12175464855218468"/>
    <n v="0.13315295607621899"/>
    <n v="-1.1398307524034312E-2"/>
  </r>
  <r>
    <n v="26"/>
    <x v="17"/>
    <n v="26021"/>
    <s v="Escalante"/>
    <n v="30770"/>
    <n v="33424"/>
    <n v="230903"/>
    <n v="0.13325942062251248"/>
    <n v="0.14475342459820792"/>
    <n v="-1.1494003975695444E-2"/>
  </r>
  <r>
    <n v="6"/>
    <x v="2"/>
    <n v="6056"/>
    <s v="BahÃ­a Blanca"/>
    <n v="28578"/>
    <n v="32352"/>
    <n v="321844"/>
    <n v="8.8794571282981821E-2"/>
    <n v="0.10052074918283392"/>
    <n v="-1.17261778998521E-2"/>
  </r>
  <r>
    <n v="34"/>
    <x v="22"/>
    <n v="34056"/>
    <s v="PiranÃ©"/>
    <n v="9274"/>
    <n v="10137"/>
    <n v="73118"/>
    <n v="0.12683607319675047"/>
    <n v="0.13863891244290052"/>
    <n v="-1.1802839246150054E-2"/>
  </r>
  <r>
    <n v="66"/>
    <x v="5"/>
    <n v="66091"/>
    <s v="La Poma"/>
    <n v="362"/>
    <n v="384"/>
    <n v="1858"/>
    <n v="0.19483315392895587"/>
    <n v="0.20667384284176535"/>
    <n v="-1.1840688912809483E-2"/>
  </r>
  <r>
    <n v="86"/>
    <x v="14"/>
    <n v="86007"/>
    <s v="Aguirre"/>
    <n v="1105"/>
    <n v="1218"/>
    <n v="9375"/>
    <n v="0.11786666666666666"/>
    <n v="0.12992000000000001"/>
    <n v="-1.2053333333333346E-2"/>
  </r>
  <r>
    <n v="6"/>
    <x v="2"/>
    <n v="6196"/>
    <s v="Coronel Pringles"/>
    <n v="2096"/>
    <n v="2402"/>
    <n v="25337"/>
    <n v="8.2724868768993959E-2"/>
    <n v="9.4802068121719221E-2"/>
    <n v="-1.2077199352725262E-2"/>
  </r>
  <r>
    <n v="14"/>
    <x v="8"/>
    <n v="14084"/>
    <s v="Presidente Roque SÃ¡enz PeÃ±a"/>
    <n v="3495"/>
    <n v="3980"/>
    <n v="39302"/>
    <n v="8.8926772174444044E-2"/>
    <n v="0.10126711108849422"/>
    <n v="-1.2340338914050175E-2"/>
  </r>
  <r>
    <n v="6"/>
    <x v="2"/>
    <n v="6441"/>
    <s v="La Plata"/>
    <n v="72082"/>
    <n v="82069"/>
    <n v="803682"/>
    <n v="8.9689703141292196E-2"/>
    <n v="0.10211625991374698"/>
    <n v="-1.2426556772454786E-2"/>
  </r>
  <r>
    <n v="38"/>
    <x v="3"/>
    <n v="38049"/>
    <s v="Rinconada"/>
    <n v="513"/>
    <n v="531"/>
    <n v="1445"/>
    <n v="0.35501730103806228"/>
    <n v="0.3674740484429066"/>
    <n v="-1.2456747404844315E-2"/>
  </r>
  <r>
    <n v="6"/>
    <x v="2"/>
    <n v="6763"/>
    <s v="San NicolÃ¡s"/>
    <n v="8931"/>
    <n v="10955"/>
    <n v="161142"/>
    <n v="5.542316714450609E-2"/>
    <n v="6.7983517642824343E-2"/>
    <n v="-1.2560350498318253E-2"/>
  </r>
  <r>
    <n v="22"/>
    <x v="10"/>
    <n v="22098"/>
    <s v="Mayor Luis J. Fontana"/>
    <n v="4862"/>
    <n v="5745"/>
    <n v="69010"/>
    <n v="7.045355745544124E-2"/>
    <n v="8.3248804521083908E-2"/>
    <n v="-1.2795247065642668E-2"/>
  </r>
  <r>
    <n v="6"/>
    <x v="2"/>
    <n v="6462"/>
    <s v="Leandro N. Alem"/>
    <n v="1773"/>
    <n v="2014"/>
    <n v="18652"/>
    <n v="9.5056830366716707E-2"/>
    <n v="0.10797769676174136"/>
    <n v="-1.2920866395024655E-2"/>
  </r>
  <r>
    <n v="22"/>
    <x v="10"/>
    <n v="22007"/>
    <s v="Almirante Brown"/>
    <n v="4783"/>
    <n v="5355"/>
    <n v="44080"/>
    <n v="0.10850725952813067"/>
    <n v="0.12148366606170599"/>
    <n v="-1.2976406533575319E-2"/>
  </r>
  <r>
    <n v="54"/>
    <x v="12"/>
    <n v="54035"/>
    <s v="ConcepciÃ³n"/>
    <n v="1561"/>
    <n v="1698"/>
    <n v="10545"/>
    <n v="0.14803224276908489"/>
    <n v="0.16102418207681365"/>
    <n v="-1.2991939307728767E-2"/>
  </r>
  <r>
    <n v="54"/>
    <x v="12"/>
    <n v="54070"/>
    <s v="Leandro N. Alem"/>
    <n v="6246"/>
    <n v="6934"/>
    <n v="52752"/>
    <n v="0.11840309372156506"/>
    <n v="0.13144525326053988"/>
    <n v="-1.3042159538974821E-2"/>
  </r>
  <r>
    <n v="30"/>
    <x v="20"/>
    <n v="30015"/>
    <s v="Concordia"/>
    <n v="13264"/>
    <n v="15854"/>
    <n v="191163"/>
    <n v="6.9385812107991607E-2"/>
    <n v="8.2934459074193223E-2"/>
    <n v="-1.3548646966201616E-2"/>
  </r>
  <r>
    <n v="6"/>
    <x v="2"/>
    <n v="6539"/>
    <s v="Merlo"/>
    <n v="60815"/>
    <n v="69220"/>
    <n v="596416"/>
    <n v="0.10196741871445435"/>
    <n v="0.11605993132310334"/>
    <n v="-1.4092512608648994E-2"/>
  </r>
  <r>
    <n v="6"/>
    <x v="2"/>
    <n v="6749"/>
    <s v="San Fernando"/>
    <n v="28705"/>
    <n v="31285"/>
    <n v="181304"/>
    <n v="0.15832524378943652"/>
    <n v="0.17255548691700129"/>
    <n v="-1.4230243127564768E-2"/>
  </r>
  <r>
    <n v="26"/>
    <x v="17"/>
    <n v="26070"/>
    <s v="Paso de Indios"/>
    <n v="310"/>
    <n v="338"/>
    <n v="1963"/>
    <n v="0.15792154865002547"/>
    <n v="0.17218543046357615"/>
    <n v="-1.4263881813550677E-2"/>
  </r>
  <r>
    <n v="82"/>
    <x v="19"/>
    <n v="82021"/>
    <s v="Castellanos"/>
    <n v="15220"/>
    <n v="17969"/>
    <n v="189663"/>
    <n v="8.02475970537216E-2"/>
    <n v="9.474172611421311E-2"/>
    <n v="-1.4494129060491509E-2"/>
  </r>
  <r>
    <n v="86"/>
    <x v="14"/>
    <n v="86077"/>
    <s v="General Taboada"/>
    <n v="3175"/>
    <n v="3916"/>
    <n v="50199"/>
    <n v="6.3248271877925852E-2"/>
    <n v="7.8009522102033907E-2"/>
    <n v="-1.4761250224108055E-2"/>
  </r>
  <r>
    <n v="34"/>
    <x v="22"/>
    <n v="34035"/>
    <s v="PatiÃ±o"/>
    <n v="9323"/>
    <n v="10561"/>
    <n v="83747"/>
    <n v="0.11132339068862168"/>
    <n v="0.12610600976751407"/>
    <n v="-1.4782619078892389E-2"/>
  </r>
  <r>
    <n v="54"/>
    <x v="12"/>
    <n v="54098"/>
    <s v="San Ignacio"/>
    <n v="9943"/>
    <n v="10951"/>
    <n v="66779"/>
    <n v="0.14889411341888917"/>
    <n v="0.16398867907575734"/>
    <n v="-1.5094565656868175E-2"/>
  </r>
  <r>
    <n v="30"/>
    <x v="20"/>
    <n v="30070"/>
    <s v="La Paz"/>
    <n v="7006"/>
    <n v="8194"/>
    <n v="78057"/>
    <n v="8.9754922684704766E-2"/>
    <n v="0.10497456986561103"/>
    <n v="-1.5219647180906265E-2"/>
  </r>
  <r>
    <n v="50"/>
    <x v="18"/>
    <n v="50007"/>
    <s v="Capital"/>
    <n v="28053"/>
    <n v="29956"/>
    <n v="124657"/>
    <n v="0.22504151391418051"/>
    <n v="0.24030740351524582"/>
    <n v="-1.5265889601065313E-2"/>
  </r>
  <r>
    <n v="66"/>
    <x v="5"/>
    <n v="66126"/>
    <s v="OrÃ¡n"/>
    <n v="15093"/>
    <n v="17580"/>
    <n v="156880"/>
    <n v="9.620729219785823E-2"/>
    <n v="0.11206017338092809"/>
    <n v="-1.5852881183069864E-2"/>
  </r>
  <r>
    <n v="42"/>
    <x v="7"/>
    <n v="42021"/>
    <s v="Capital"/>
    <n v="15289"/>
    <n v="17240"/>
    <n v="121455"/>
    <n v="0.12588201391461859"/>
    <n v="0.14194557655098597"/>
    <n v="-1.6063562636367379E-2"/>
  </r>
  <r>
    <n v="86"/>
    <x v="14"/>
    <n v="86063"/>
    <s v="Choya"/>
    <n v="4367"/>
    <n v="5043"/>
    <n v="41480"/>
    <n v="0.10527965284474446"/>
    <n v="0.12157666345226616"/>
    <n v="-1.62970106075217E-2"/>
  </r>
  <r>
    <n v="6"/>
    <x v="2"/>
    <n v="6756"/>
    <s v="San Isidro"/>
    <n v="59592"/>
    <n v="65222"/>
    <n v="339617"/>
    <n v="0.17546824805589825"/>
    <n v="0.19204574564877494"/>
    <n v="-1.6577497592876689E-2"/>
  </r>
  <r>
    <n v="82"/>
    <x v="19"/>
    <n v="82133"/>
    <s v="Vera"/>
    <n v="4928"/>
    <n v="5921"/>
    <n v="59127"/>
    <n v="8.3346017893686467E-2"/>
    <n v="0.1001403758012414"/>
    <n v="-1.679435790755493E-2"/>
  </r>
  <r>
    <n v="10"/>
    <x v="6"/>
    <n v="10070"/>
    <s v="La Paz"/>
    <n v="2860"/>
    <n v="3320"/>
    <n v="27184"/>
    <n v="0.10520894643908181"/>
    <n v="0.12213066509711595"/>
    <n v="-1.6921718658034143E-2"/>
  </r>
  <r>
    <n v="86"/>
    <x v="14"/>
    <n v="86021"/>
    <s v="Atamisqui"/>
    <n v="1354"/>
    <n v="1602"/>
    <n v="14483"/>
    <n v="9.3488918041842159E-2"/>
    <n v="0.11061244217358282"/>
    <n v="-1.7123524131740661E-2"/>
  </r>
  <r>
    <n v="86"/>
    <x v="14"/>
    <n v="86014"/>
    <s v="Alberdi"/>
    <n v="1938"/>
    <n v="2282"/>
    <n v="20071"/>
    <n v="9.655722186238852E-2"/>
    <n v="0.11369637785860197"/>
    <n v="-1.7139155996213448E-2"/>
  </r>
  <r>
    <n v="6"/>
    <x v="2"/>
    <n v="6476"/>
    <s v="LoberÃ­a"/>
    <n v="1538"/>
    <n v="1845"/>
    <n v="17906"/>
    <n v="8.5892996760862275E-2"/>
    <n v="0.10303808779180162"/>
    <n v="-1.7145091030939349E-2"/>
  </r>
  <r>
    <n v="14"/>
    <x v="8"/>
    <n v="14035"/>
    <s v="General Roca"/>
    <n v="3414"/>
    <n v="4075"/>
    <n v="36734"/>
    <n v="9.2938422170196544E-2"/>
    <n v="0.1109326509500735"/>
    <n v="-1.7994228779876956E-2"/>
  </r>
  <r>
    <n v="6"/>
    <x v="2"/>
    <n v="6392"/>
    <s v="General Villegas"/>
    <n v="3440"/>
    <n v="4050"/>
    <n v="32500"/>
    <n v="0.10584615384615384"/>
    <n v="0.12461538461538461"/>
    <n v="-1.8769230769230774E-2"/>
  </r>
  <r>
    <n v="30"/>
    <x v="20"/>
    <n v="30042"/>
    <s v="Feliciano"/>
    <n v="1529"/>
    <n v="1866"/>
    <n v="17524"/>
    <n v="8.7251769002510846E-2"/>
    <n v="0.10648253823328008"/>
    <n v="-1.9230769230769232E-2"/>
  </r>
  <r>
    <n v="6"/>
    <x v="2"/>
    <n v="6679"/>
    <s v="Rivadavia"/>
    <n v="2240"/>
    <n v="2605"/>
    <n v="18752"/>
    <n v="0.11945392491467577"/>
    <n v="0.13891851535836178"/>
    <n v="-1.9464590443686008E-2"/>
  </r>
  <r>
    <n v="6"/>
    <x v="2"/>
    <n v="6028"/>
    <s v="Almirante Brown"/>
    <n v="71452"/>
    <n v="83661"/>
    <n v="621308"/>
    <n v="0.11500254302214039"/>
    <n v="0.13465302233352863"/>
    <n v="-1.9650479311388247E-2"/>
  </r>
  <r>
    <n v="6"/>
    <x v="2"/>
    <n v="6861"/>
    <s v="Vicente LÃ³pez"/>
    <n v="55687"/>
    <n v="61368"/>
    <n v="281794"/>
    <n v="0.19761598898486127"/>
    <n v="0.21777610594973634"/>
    <n v="-2.0160116964875074E-2"/>
  </r>
  <r>
    <n v="86"/>
    <x v="14"/>
    <n v="86028"/>
    <s v="Avellaneda"/>
    <n v="2124"/>
    <n v="2665"/>
    <n v="26493"/>
    <n v="8.0172120937606159E-2"/>
    <n v="0.10059260936851244"/>
    <n v="-2.0420488430906283E-2"/>
  </r>
  <r>
    <n v="22"/>
    <x v="10"/>
    <n v="22168"/>
    <s v="25 de Mayo"/>
    <n v="2711"/>
    <n v="3442"/>
    <n v="35765"/>
    <n v="7.5800363483852926E-2"/>
    <n v="9.6239340137005455E-2"/>
    <n v="-2.043897665315253E-2"/>
  </r>
  <r>
    <n v="86"/>
    <x v="14"/>
    <n v="86175"/>
    <s v="San MartÃ­n"/>
    <n v="1100"/>
    <n v="1321"/>
    <n v="10787"/>
    <n v="0.10197459905441736"/>
    <n v="0.12246222304625938"/>
    <n v="-2.0487623991842022E-2"/>
  </r>
  <r>
    <n v="18"/>
    <x v="1"/>
    <n v="18168"/>
    <s v="Santo TomÃ©"/>
    <n v="8058"/>
    <n v="9566"/>
    <n v="73541"/>
    <n v="0.1095715315266314"/>
    <n v="0.13007709984906379"/>
    <n v="-2.0505568322432388E-2"/>
  </r>
  <r>
    <n v="82"/>
    <x v="19"/>
    <n v="82077"/>
    <s v="9 de Julio"/>
    <n v="3476"/>
    <n v="4196"/>
    <n v="34509"/>
    <n v="0.10072734648932162"/>
    <n v="0.12159146889217305"/>
    <n v="-2.0864122402851432E-2"/>
  </r>
  <r>
    <n v="18"/>
    <x v="1"/>
    <n v="18021"/>
    <s v="Capital"/>
    <n v="32109"/>
    <n v="40499"/>
    <n v="401779"/>
    <n v="7.991706883635033E-2"/>
    <n v="0.10079919557766832"/>
    <n v="-2.0882126741317994E-2"/>
  </r>
  <r>
    <n v="66"/>
    <x v="5"/>
    <n v="66056"/>
    <s v="General JosÃ© de San MartÃ­n"/>
    <n v="18497"/>
    <n v="22373"/>
    <n v="184997"/>
    <n v="9.9985405168732472E-2"/>
    <n v="0.12093709627723692"/>
    <n v="-2.095169110850445E-2"/>
  </r>
  <r>
    <n v="34"/>
    <x v="22"/>
    <n v="34028"/>
    <s v="Matacos"/>
    <n v="2293"/>
    <n v="2684"/>
    <n v="18434"/>
    <n v="0.12438971465769773"/>
    <n v="0.14560052077682542"/>
    <n v="-2.1210806119127693E-2"/>
  </r>
  <r>
    <n v="50"/>
    <x v="18"/>
    <n v="50084"/>
    <s v="Rivadavia"/>
    <n v="4871"/>
    <n v="6158"/>
    <n v="60314"/>
    <n v="8.0760685744603239E-2"/>
    <n v="0.10209901515402725"/>
    <n v="-2.1338329409424012E-2"/>
  </r>
  <r>
    <n v="62"/>
    <x v="9"/>
    <n v="62035"/>
    <s v="El Cuy"/>
    <n v="1506"/>
    <n v="1599"/>
    <n v="4346"/>
    <n v="0.3465255407271054"/>
    <n v="0.36792452830188677"/>
    <n v="-2.139898757478137E-2"/>
  </r>
  <r>
    <n v="66"/>
    <x v="5"/>
    <n v="66028"/>
    <s v="Capital"/>
    <n v="62707"/>
    <n v="75510"/>
    <n v="595111"/>
    <n v="0.10537025865762857"/>
    <n v="0.12688389224867294"/>
    <n v="-2.151363359104437E-2"/>
  </r>
  <r>
    <n v="6"/>
    <x v="2"/>
    <n v="6658"/>
    <s v="Quilmes"/>
    <n v="78610"/>
    <n v="92862"/>
    <n v="656564"/>
    <n v="0.11972937900951011"/>
    <n v="0.14143632608549966"/>
    <n v="-2.1706947075989552E-2"/>
  </r>
  <r>
    <n v="34"/>
    <x v="22"/>
    <n v="34021"/>
    <s v="Laishi"/>
    <n v="3790"/>
    <n v="4262"/>
    <n v="21373"/>
    <n v="0.17732653347681654"/>
    <n v="0.19941047115519581"/>
    <n v="-2.2083937678379267E-2"/>
  </r>
  <r>
    <n v="6"/>
    <x v="2"/>
    <n v="6616"/>
    <s v="Pellegrini"/>
    <n v="992"/>
    <n v="1140"/>
    <n v="6526"/>
    <n v="0.1520073551946062"/>
    <n v="0.17468587189702728"/>
    <n v="-2.2678516702421075E-2"/>
  </r>
  <r>
    <n v="50"/>
    <x v="18"/>
    <n v="50098"/>
    <s v="San MartÃ­n"/>
    <n v="11168"/>
    <n v="14234"/>
    <n v="129465"/>
    <n v="8.6262696481674589E-2"/>
    <n v="0.10994477271849534"/>
    <n v="-2.3682076236820754E-2"/>
  </r>
  <r>
    <n v="58"/>
    <x v="11"/>
    <n v="58063"/>
    <s v="LoncopuÃ©"/>
    <n v="786"/>
    <n v="971"/>
    <n v="7708"/>
    <n v="0.10197197716658017"/>
    <n v="0.12597301504929942"/>
    <n v="-2.4001037882719248E-2"/>
  </r>
  <r>
    <n v="90"/>
    <x v="13"/>
    <n v="90049"/>
    <s v="La Cocha"/>
    <n v="1893"/>
    <n v="2422"/>
    <n v="21756"/>
    <n v="8.7010479867622725E-2"/>
    <n v="0.11132561132561132"/>
    <n v="-2.4315131457988595E-2"/>
  </r>
  <r>
    <n v="50"/>
    <x v="18"/>
    <n v="50014"/>
    <s v="General Alvear"/>
    <n v="5417"/>
    <n v="6668"/>
    <n v="49582"/>
    <n v="0.10925335807349441"/>
    <n v="0.13448428865314024"/>
    <n v="-2.523093057964583E-2"/>
  </r>
  <r>
    <n v="6"/>
    <x v="2"/>
    <n v="6875"/>
    <s v="Villarino"/>
    <n v="4093"/>
    <n v="5006"/>
    <n v="35816"/>
    <n v="0.11427853473308018"/>
    <n v="0.13976993522448067"/>
    <n v="-2.5491400491400487E-2"/>
  </r>
  <r>
    <n v="38"/>
    <x v="3"/>
    <n v="38028"/>
    <s v="Humahuaca"/>
    <n v="2660"/>
    <n v="3061"/>
    <n v="15519"/>
    <n v="0.17140279657194407"/>
    <n v="0.19724209034087248"/>
    <n v="-2.5839293768928406E-2"/>
  </r>
  <r>
    <n v="22"/>
    <x v="10"/>
    <n v="22036"/>
    <s v="12 de Octubre"/>
    <n v="2329"/>
    <n v="3059"/>
    <n v="26955"/>
    <n v="8.6403264700426641E-2"/>
    <n v="0.11348543869411983"/>
    <n v="-2.7082173993693184E-2"/>
  </r>
  <r>
    <n v="46"/>
    <x v="15"/>
    <n v="46007"/>
    <s v="Arauco"/>
    <n v="1543"/>
    <n v="2021"/>
    <n v="17643"/>
    <n v="8.7456781726463748E-2"/>
    <n v="0.11454967975967806"/>
    <n v="-2.709289803321431E-2"/>
  </r>
  <r>
    <n v="22"/>
    <x v="10"/>
    <n v="22070"/>
    <s v="Independencia"/>
    <n v="2295"/>
    <n v="3062"/>
    <n v="28169"/>
    <n v="8.1472540736270374E-2"/>
    <n v="0.10870105435052718"/>
    <n v="-2.7228513614256808E-2"/>
  </r>
  <r>
    <n v="6"/>
    <x v="2"/>
    <n v="6721"/>
    <s v="SalliquelÃ³"/>
    <n v="1113"/>
    <n v="1375"/>
    <n v="9494"/>
    <n v="0.1172319359595534"/>
    <n v="0.14482831261849588"/>
    <n v="-2.7596376658942476E-2"/>
  </r>
  <r>
    <n v="50"/>
    <x v="18"/>
    <n v="50021"/>
    <s v="Godoy Cruz"/>
    <n v="26666"/>
    <n v="32140"/>
    <n v="198114"/>
    <n v="0.13459927112672501"/>
    <n v="0.16222982727116711"/>
    <n v="-2.7630556144442098E-2"/>
  </r>
  <r>
    <n v="46"/>
    <x v="15"/>
    <n v="46098"/>
    <s v="Vinchina"/>
    <n v="414"/>
    <n v="495"/>
    <n v="2887"/>
    <n v="0.14340145479736752"/>
    <n v="0.17145826117076551"/>
    <n v="-2.8056806373397997E-2"/>
  </r>
  <r>
    <n v="62"/>
    <x v="9"/>
    <n v="62028"/>
    <s v="Conesa"/>
    <n v="1334"/>
    <n v="1578"/>
    <n v="8562"/>
    <n v="0.15580471852370942"/>
    <n v="0.18430273300630695"/>
    <n v="-2.8498014482597533E-2"/>
  </r>
  <r>
    <n v="94"/>
    <x v="0"/>
    <n v="94008"/>
    <s v="RÃ­o Grande"/>
    <n v="24306"/>
    <n v="27309"/>
    <n v="103930"/>
    <n v="0.23386895025497931"/>
    <n v="0.26276339844125857"/>
    <n v="-2.8894448186279259E-2"/>
  </r>
  <r>
    <n v="86"/>
    <x v="14"/>
    <n v="86140"/>
    <s v="Quebrachos"/>
    <n v="1318"/>
    <n v="1636"/>
    <n v="10991"/>
    <n v="0.11991629515057775"/>
    <n v="0.14884905832044401"/>
    <n v="-2.893276316986626E-2"/>
  </r>
  <r>
    <n v="26"/>
    <x v="17"/>
    <n v="26091"/>
    <s v="Sarmiento"/>
    <n v="3415"/>
    <n v="3854"/>
    <n v="15076"/>
    <n v="0.2265189705492173"/>
    <n v="0.25563810029185463"/>
    <n v="-2.9119129742637334E-2"/>
  </r>
  <r>
    <n v="46"/>
    <x v="15"/>
    <n v="46070"/>
    <s v="General Juan Facundo Quiroga"/>
    <n v="624"/>
    <n v="753"/>
    <n v="4272"/>
    <n v="0.14606741573033707"/>
    <n v="0.17626404494382023"/>
    <n v="-3.019662921348315E-2"/>
  </r>
  <r>
    <n v="62"/>
    <x v="9"/>
    <n v="62049"/>
    <s v="9 de Julio"/>
    <n v="553"/>
    <n v="668"/>
    <n v="3801"/>
    <n v="0.14548802946593001"/>
    <n v="0.17574322546698237"/>
    <n v="-3.0255196001052365E-2"/>
  </r>
  <r>
    <n v="6"/>
    <x v="2"/>
    <n v="6427"/>
    <s v="La Matanza"/>
    <n v="138018"/>
    <n v="187237"/>
    <n v="1577852"/>
    <n v="8.7472082299227052E-2"/>
    <n v="0.11866575572360399"/>
    <n v="-3.1193673424376941E-2"/>
  </r>
  <r>
    <n v="2"/>
    <x v="23"/>
    <n v="2999"/>
    <s v="Ciudad AutÃ³noma de Buenos Aires"/>
    <n v="440472"/>
    <n v="558719"/>
    <n v="3635269"/>
    <n v="0.12116627407765422"/>
    <n v="0.15369399073356058"/>
    <n v="-3.2527716655906355E-2"/>
  </r>
  <r>
    <n v="22"/>
    <x v="10"/>
    <n v="22112"/>
    <s v="O'Higgins"/>
    <n v="2081"/>
    <n v="2914"/>
    <n v="25085"/>
    <n v="8.2957942993821004E-2"/>
    <n v="0.11616503886784932"/>
    <n v="-3.3207095874028314E-2"/>
  </r>
  <r>
    <n v="22"/>
    <x v="10"/>
    <n v="22133"/>
    <s v="Quitilipi"/>
    <n v="3184"/>
    <n v="4534"/>
    <n v="40590"/>
    <n v="7.8442966247844303E-2"/>
    <n v="0.11170238975117024"/>
    <n v="-3.3259423503325933E-2"/>
  </r>
  <r>
    <n v="54"/>
    <x v="12"/>
    <n v="54049"/>
    <s v="General Manuel Belgrano"/>
    <n v="6789"/>
    <n v="8548"/>
    <n v="51293"/>
    <n v="0.13235724172889088"/>
    <n v="0.16665042013530112"/>
    <n v="-3.4293178406410246E-2"/>
  </r>
  <r>
    <n v="6"/>
    <x v="2"/>
    <n v="6840"/>
    <s v="Tres de Febrero"/>
    <n v="57708"/>
    <n v="70638"/>
    <n v="376129"/>
    <n v="0.15342608519949272"/>
    <n v="0.18780258900536784"/>
    <n v="-3.4376503805875119E-2"/>
  </r>
  <r>
    <n v="14"/>
    <x v="8"/>
    <n v="14014"/>
    <s v="Capital"/>
    <n v="116345"/>
    <n v="166929"/>
    <n v="1456102"/>
    <n v="7.9901682711788047E-2"/>
    <n v="0.11464100729207158"/>
    <n v="-3.4739324580283532E-2"/>
  </r>
  <r>
    <n v="90"/>
    <x v="13"/>
    <n v="90084"/>
    <s v="Capital"/>
    <n v="43503"/>
    <n v="65749"/>
    <n v="588887"/>
    <n v="7.3873255819877165E-2"/>
    <n v="0.11164960340438827"/>
    <n v="-3.7776347584511108E-2"/>
  </r>
  <r>
    <n v="6"/>
    <x v="2"/>
    <n v="6277"/>
    <s v="Florentino Ameghino"/>
    <n v="1149"/>
    <n v="1571"/>
    <n v="10229"/>
    <n v="0.11232769576693714"/>
    <n v="0.15358295043503764"/>
    <n v="-4.1255254668100497E-2"/>
  </r>
  <r>
    <n v="46"/>
    <x v="15"/>
    <n v="46028"/>
    <s v="General Felipe Varela"/>
    <n v="1296"/>
    <n v="1761"/>
    <n v="11249"/>
    <n v="0.11521024091030314"/>
    <n v="0.15654724864432393"/>
    <n v="-4.1337007734020784E-2"/>
  </r>
  <r>
    <n v="54"/>
    <x v="12"/>
    <n v="54084"/>
    <s v="Montecarlo"/>
    <n v="5592"/>
    <n v="7390"/>
    <n v="42372"/>
    <n v="0.13197394505805721"/>
    <n v="0.17440762767865572"/>
    <n v="-4.2433682620598517E-2"/>
  </r>
  <r>
    <n v="10"/>
    <x v="6"/>
    <n v="10098"/>
    <s v="Santa Rosa"/>
    <n v="2307"/>
    <n v="2929"/>
    <n v="14085"/>
    <n v="0.16379126730564431"/>
    <n v="0.20795172168974085"/>
    <n v="-4.4160454384096548E-2"/>
  </r>
  <r>
    <n v="86"/>
    <x v="14"/>
    <n v="86042"/>
    <s v="Belgrano"/>
    <n v="1191"/>
    <n v="1657"/>
    <n v="10537"/>
    <n v="0.11303027427161431"/>
    <n v="0.15725538578342982"/>
    <n v="-4.4225111511815504E-2"/>
  </r>
  <r>
    <n v="6"/>
    <x v="2"/>
    <n v="6434"/>
    <s v="LanÃºs"/>
    <n v="58593"/>
    <n v="80587"/>
    <n v="484243"/>
    <n v="0.12099916777320477"/>
    <n v="0.16641851301928989"/>
    <n v="-4.5419345246085124E-2"/>
  </r>
  <r>
    <n v="86"/>
    <x v="14"/>
    <n v="86126"/>
    <s v="Ojo de Agua"/>
    <n v="2024"/>
    <n v="2817"/>
    <n v="16883"/>
    <n v="0.11988390688858615"/>
    <n v="0.16685423206776048"/>
    <n v="-4.6970325179174335E-2"/>
  </r>
  <r>
    <n v="66"/>
    <x v="5"/>
    <n v="66049"/>
    <s v="General GÃ¼emes"/>
    <n v="6270"/>
    <n v="8946"/>
    <n v="54971"/>
    <n v="0.11406014080151353"/>
    <n v="0.16274035400483891"/>
    <n v="-4.8680213203325384E-2"/>
  </r>
  <r>
    <n v="58"/>
    <x v="11"/>
    <n v="58091"/>
    <s v="Pehuenches"/>
    <n v="7826"/>
    <n v="9408"/>
    <n v="31590"/>
    <n v="0.24773662551440329"/>
    <n v="0.29781576448243113"/>
    <n v="-5.0079138968027848E-2"/>
  </r>
  <r>
    <n v="22"/>
    <x v="10"/>
    <n v="22043"/>
    <s v="Fray Justo Santa MarÃ­a de Oro"/>
    <n v="1847"/>
    <n v="2525"/>
    <n v="13306"/>
    <n v="0.1388095595971742"/>
    <n v="0.18976401623327821"/>
    <n v="-5.0954456636104012E-2"/>
  </r>
  <r>
    <n v="86"/>
    <x v="14"/>
    <n v="86182"/>
    <s v="Sarmiento"/>
    <n v="387"/>
    <n v="631"/>
    <n v="4713"/>
    <n v="8.211330362826226E-2"/>
    <n v="0.1338849989391046"/>
    <n v="-5.1771695310842344E-2"/>
  </r>
  <r>
    <n v="14"/>
    <x v="8"/>
    <n v="14070"/>
    <s v="Minas"/>
    <n v="1238"/>
    <n v="1543"/>
    <n v="5861"/>
    <n v="0.2112267531138031"/>
    <n v="0.26326565432520049"/>
    <n v="-5.2038901211397398E-2"/>
  </r>
  <r>
    <n v="78"/>
    <x v="21"/>
    <n v="78014"/>
    <s v="Deseado"/>
    <n v="23678"/>
    <n v="31050"/>
    <n v="139903"/>
    <n v="0.16924583461398254"/>
    <n v="0.22193948664431784"/>
    <n v="-5.2693652030335297E-2"/>
  </r>
  <r>
    <n v="70"/>
    <x v="16"/>
    <n v="70028"/>
    <s v="Capital"/>
    <n v="16363"/>
    <n v="22635"/>
    <n v="116315"/>
    <n v="0.14067833039590766"/>
    <n v="0.19460086833168552"/>
    <n v="-5.3922537935777864E-2"/>
  </r>
  <r>
    <n v="46"/>
    <x v="15"/>
    <n v="46063"/>
    <s v="General Belgrano"/>
    <n v="1624"/>
    <n v="2089"/>
    <n v="8406"/>
    <n v="0.19319533666428743"/>
    <n v="0.24851296692838448"/>
    <n v="-5.5317630264097056E-2"/>
  </r>
  <r>
    <n v="62"/>
    <x v="9"/>
    <n v="62084"/>
    <s v="Valcheta"/>
    <n v="668"/>
    <n v="958"/>
    <n v="5235"/>
    <n v="0.12760267430754538"/>
    <n v="0.18299904489016236"/>
    <n v="-5.5396370582616983E-2"/>
  </r>
  <r>
    <n v="58"/>
    <x v="11"/>
    <n v="58028"/>
    <s v="CollÃ³n CurÃ¡"/>
    <n v="818"/>
    <n v="1097"/>
    <n v="4989"/>
    <n v="0.16396071356985367"/>
    <n v="0.2198837442373221"/>
    <n v="-5.5923030667468426E-2"/>
  </r>
  <r>
    <n v="86"/>
    <x v="14"/>
    <n v="86091"/>
    <s v="JimÃ©nez"/>
    <n v="2897"/>
    <n v="3849"/>
    <n v="16823"/>
    <n v="0.17220471972894252"/>
    <n v="0.22879391309516733"/>
    <n v="-5.658919336622481E-2"/>
  </r>
  <r>
    <n v="46"/>
    <x v="15"/>
    <n v="46091"/>
    <s v="General San MartÃ­n"/>
    <n v="628"/>
    <n v="938"/>
    <n v="5208"/>
    <n v="0.1205837173579109"/>
    <n v="0.18010752688172044"/>
    <n v="-5.9523809523809534E-2"/>
  </r>
  <r>
    <n v="78"/>
    <x v="21"/>
    <n v="78049"/>
    <s v="RÃ­o Chico"/>
    <n v="1818"/>
    <n v="2211"/>
    <n v="6270"/>
    <n v="0.28995215311004785"/>
    <n v="0.35263157894736841"/>
    <n v="-6.2679425837320557E-2"/>
  </r>
  <r>
    <n v="26"/>
    <x v="17"/>
    <n v="26084"/>
    <s v="RÃ­o Senguer"/>
    <n v="1743"/>
    <n v="2162"/>
    <n v="6608"/>
    <n v="0.26377118644067798"/>
    <n v="0.32717917675544794"/>
    <n v="-6.3407990314769958E-2"/>
  </r>
  <r>
    <n v="58"/>
    <x v="11"/>
    <n v="58021"/>
    <s v="CatÃ¡n Lil"/>
    <n v="309"/>
    <n v="440"/>
    <n v="2056"/>
    <n v="0.15029182879377431"/>
    <n v="0.2140077821011673"/>
    <n v="-6.3715953307392992E-2"/>
  </r>
  <r>
    <n v="22"/>
    <x v="10"/>
    <n v="22161"/>
    <s v="TapenagÃ¡"/>
    <n v="540"/>
    <n v="805"/>
    <n v="4156"/>
    <n v="0.12993262752646775"/>
    <n v="0.19369586140519732"/>
    <n v="-6.3763233878729564E-2"/>
  </r>
  <r>
    <n v="78"/>
    <x v="21"/>
    <n v="78007"/>
    <s v="Corpen Aike"/>
    <n v="5374"/>
    <n v="6417"/>
    <n v="15529"/>
    <n v="0.34606220619486122"/>
    <n v="0.41322686586386759"/>
    <n v="-6.7164659669006366E-2"/>
  </r>
  <r>
    <n v="66"/>
    <x v="5"/>
    <n v="66070"/>
    <s v="Iruya"/>
    <n v="1108"/>
    <n v="1504"/>
    <n v="5520"/>
    <n v="0.20072463768115942"/>
    <n v="0.27246376811594203"/>
    <n v="-7.1739130434782611E-2"/>
  </r>
  <r>
    <n v="78"/>
    <x v="21"/>
    <n v="78021"/>
    <s v="GÃ¼er Aike"/>
    <n v="23774"/>
    <n v="34309"/>
    <n v="139999"/>
    <n v="0.16981549868213344"/>
    <n v="0.24506603618597275"/>
    <n v="-7.525053750383931E-2"/>
  </r>
  <r>
    <n v="26"/>
    <x v="17"/>
    <n v="26105"/>
    <s v="Telsen"/>
    <n v="276"/>
    <n v="423"/>
    <n v="1659"/>
    <n v="0.16636528028933092"/>
    <n v="0.25497287522603979"/>
    <n v="-8.8607594936708861E-2"/>
  </r>
  <r>
    <n v="66"/>
    <x v="5"/>
    <n v="66161"/>
    <s v="Santa Victoria"/>
    <n v="1914"/>
    <n v="2760"/>
    <n v="8811"/>
    <n v="0.21722846441947566"/>
    <n v="0.3132448076268301"/>
    <n v="-9.6016343207354443E-2"/>
  </r>
  <r>
    <n v="42"/>
    <x v="7"/>
    <n v="42091"/>
    <s v="Limay Mahuida"/>
    <n v="143"/>
    <n v="205"/>
    <n v="468"/>
    <n v="0.30555555555555558"/>
    <n v="0.43803418803418803"/>
    <n v="-0.13247863247863245"/>
  </r>
  <r>
    <n v="38"/>
    <x v="3"/>
    <n v="38077"/>
    <s v="Santa Catalina"/>
    <n v="524"/>
    <n v="912"/>
    <n v="2841"/>
    <n v="0.18444209785286872"/>
    <n v="0.32101372756071805"/>
    <n v="-0.13657162970784933"/>
  </r>
  <r>
    <n v="26"/>
    <x v="17"/>
    <n v="26049"/>
    <s v="Gastre"/>
    <n v="187"/>
    <n v="359"/>
    <n v="1245"/>
    <n v="0.1502008032128514"/>
    <n v="0.28835341365461847"/>
    <n v="-0.13815261044176708"/>
  </r>
  <r>
    <n v="86"/>
    <x v="14"/>
    <n v="86154"/>
    <s v="Rivadavia"/>
    <n v="825"/>
    <n v="1523"/>
    <n v="4874"/>
    <n v="0.16926549035699631"/>
    <n v="0.31247435371358229"/>
    <n v="-0.14320886335658597"/>
  </r>
  <r>
    <n v="86"/>
    <x v="14"/>
    <n v="86112"/>
    <s v="Mitre"/>
    <n v="139"/>
    <n v="319"/>
    <n v="1247"/>
    <n v="0.11146752205292702"/>
    <n v="0.2558139534883721"/>
    <n v="-0.14434643143544507"/>
  </r>
  <r>
    <n v="94"/>
    <x v="0"/>
    <n v="94028"/>
    <s v="AntÃ¡rtida Argentina"/>
    <n v="224"/>
    <n v="894"/>
    <n v="217"/>
    <n v="1.032258064516129"/>
    <n v="4.1198156682027651"/>
    <n v="-3.0875576036866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E4777-0500-453E-B899-61BECA74A443}" name="TablaDinámica3" cacheId="2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D28" firstHeaderRow="0" firstDataRow="1" firstDataCol="1"/>
  <pivotFields count="10">
    <pivotField compact="0" outline="0" subtotalTop="0" showAll="0" defaultSubtotal="0"/>
    <pivotField axis="axisRow" compact="0" outline="0" subtotalTop="0" showAll="0" defaultSubtotal="0">
      <items count="24">
        <item x="2"/>
        <item x="8"/>
        <item x="6"/>
        <item x="10"/>
        <item x="17"/>
        <item x="23"/>
        <item x="1"/>
        <item x="20"/>
        <item x="22"/>
        <item x="3"/>
        <item x="7"/>
        <item x="15"/>
        <item x="18"/>
        <item x="12"/>
        <item x="11"/>
        <item x="9"/>
        <item x="5"/>
        <item x="16"/>
        <item x="4"/>
        <item x="21"/>
        <item x="19"/>
        <item x="14"/>
        <item x="0"/>
        <item x="13"/>
      </items>
    </pivotField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numFmtId="9" outline="0" subtotalTop="0" showAll="0" defaultSubtotal="0"/>
    <pivotField compact="0" numFmtId="9" outline="0" subtotalTop="0" showAll="0" defaultSubtotal="0"/>
    <pivotField compact="0" numFmtId="9" outline="0" subtotalTop="0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oblacion" fld="6" baseField="0" baseItem="0"/>
    <dataField name="Suma de emigrantes" fld="5" baseField="0" baseItem="0"/>
    <dataField name="Suma de inmigrant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8155-926F-4CE2-A655-9430DE4CDFA7}">
  <dimension ref="A3:D28"/>
  <sheetViews>
    <sheetView topLeftCell="A10" workbookViewId="0">
      <selection activeCell="A3" sqref="A3:D28"/>
    </sheetView>
  </sheetViews>
  <sheetFormatPr baseColWidth="10" defaultRowHeight="14.5" x14ac:dyDescent="0.35"/>
  <cols>
    <col min="1" max="1" width="29.36328125" bestFit="1" customWidth="1"/>
    <col min="2" max="2" width="16.90625" bestFit="1" customWidth="1"/>
    <col min="3" max="3" width="17.90625" bestFit="1" customWidth="1"/>
    <col min="4" max="4" width="18.54296875" bestFit="1" customWidth="1"/>
    <col min="5" max="5" width="7.08984375" bestFit="1" customWidth="1"/>
    <col min="6" max="6" width="30.453125" bestFit="1" customWidth="1"/>
    <col min="7" max="7" width="9.54296875" bestFit="1" customWidth="1"/>
    <col min="8" max="8" width="10.36328125" bestFit="1" customWidth="1"/>
    <col min="9" max="9" width="8" bestFit="1" customWidth="1"/>
    <col min="10" max="10" width="5.08984375" bestFit="1" customWidth="1"/>
    <col min="11" max="11" width="8.90625" bestFit="1" customWidth="1"/>
    <col min="12" max="12" width="7.36328125" bestFit="1" customWidth="1"/>
    <col min="13" max="14" width="8.26953125" bestFit="1" customWidth="1"/>
    <col min="15" max="16" width="9.90625" bestFit="1" customWidth="1"/>
    <col min="17" max="17" width="5.08984375" bestFit="1" customWidth="1"/>
    <col min="18" max="18" width="8.1796875" bestFit="1" customWidth="1"/>
    <col min="19" max="19" width="7.81640625" bestFit="1" customWidth="1"/>
    <col min="20" max="20" width="9.81640625" bestFit="1" customWidth="1"/>
    <col min="21" max="21" width="8" bestFit="1" customWidth="1"/>
    <col min="22" max="22" width="16.7265625" bestFit="1" customWidth="1"/>
    <col min="23" max="23" width="13.90625" bestFit="1" customWidth="1"/>
    <col min="24" max="24" width="9.36328125" bestFit="1" customWidth="1"/>
  </cols>
  <sheetData>
    <row r="3" spans="1:4" x14ac:dyDescent="0.35">
      <c r="A3" s="3" t="s">
        <v>1</v>
      </c>
      <c r="B3" t="s">
        <v>468</v>
      </c>
      <c r="C3" t="s">
        <v>467</v>
      </c>
      <c r="D3" t="s">
        <v>466</v>
      </c>
    </row>
    <row r="4" spans="1:4" x14ac:dyDescent="0.35">
      <c r="A4" t="s">
        <v>8</v>
      </c>
      <c r="B4" s="4">
        <v>17751158</v>
      </c>
      <c r="C4" s="4">
        <v>2297101</v>
      </c>
      <c r="D4" s="4">
        <v>2289740</v>
      </c>
    </row>
    <row r="5" spans="1:4" x14ac:dyDescent="0.35">
      <c r="A5" t="s">
        <v>161</v>
      </c>
      <c r="B5" s="4">
        <v>3857658</v>
      </c>
      <c r="C5" s="4">
        <v>416684</v>
      </c>
      <c r="D5" s="4">
        <v>464043</v>
      </c>
    </row>
    <row r="6" spans="1:4" x14ac:dyDescent="0.35">
      <c r="A6" t="s">
        <v>144</v>
      </c>
      <c r="B6" s="4">
        <v>433743</v>
      </c>
      <c r="C6" s="4">
        <v>45855</v>
      </c>
      <c r="D6" s="4">
        <v>47751</v>
      </c>
    </row>
    <row r="7" spans="1:4" x14ac:dyDescent="0.35">
      <c r="A7" t="s">
        <v>204</v>
      </c>
      <c r="B7" s="4">
        <v>1303810</v>
      </c>
      <c r="C7" s="4">
        <v>114964</v>
      </c>
      <c r="D7" s="4">
        <v>113602</v>
      </c>
    </row>
    <row r="8" spans="1:4" x14ac:dyDescent="0.35">
      <c r="A8" t="s">
        <v>223</v>
      </c>
      <c r="B8" s="4">
        <v>628570</v>
      </c>
      <c r="C8" s="4">
        <v>90945</v>
      </c>
      <c r="D8" s="4">
        <v>96513</v>
      </c>
    </row>
    <row r="9" spans="1:4" x14ac:dyDescent="0.35">
      <c r="A9" t="s">
        <v>7</v>
      </c>
      <c r="B9" s="4">
        <v>3635269</v>
      </c>
      <c r="C9" s="4">
        <v>558719</v>
      </c>
      <c r="D9" s="4">
        <v>440472</v>
      </c>
    </row>
    <row r="10" spans="1:4" x14ac:dyDescent="0.35">
      <c r="A10" t="s">
        <v>184</v>
      </c>
      <c r="B10" s="4">
        <v>1185921</v>
      </c>
      <c r="C10" s="4">
        <v>139046</v>
      </c>
      <c r="D10" s="4">
        <v>149335</v>
      </c>
    </row>
    <row r="11" spans="1:4" x14ac:dyDescent="0.35">
      <c r="A11" t="s">
        <v>238</v>
      </c>
      <c r="B11" s="4">
        <v>1423286</v>
      </c>
      <c r="C11" s="4">
        <v>108454</v>
      </c>
      <c r="D11" s="4">
        <v>119724</v>
      </c>
    </row>
    <row r="12" spans="1:4" x14ac:dyDescent="0.35">
      <c r="A12" t="s">
        <v>254</v>
      </c>
      <c r="B12" s="4">
        <v>631061</v>
      </c>
      <c r="C12" s="4">
        <v>77750</v>
      </c>
      <c r="D12" s="4">
        <v>76277</v>
      </c>
    </row>
    <row r="13" spans="1:4" x14ac:dyDescent="0.35">
      <c r="A13" t="s">
        <v>262</v>
      </c>
      <c r="B13" s="4">
        <v>742813</v>
      </c>
      <c r="C13" s="4">
        <v>82624</v>
      </c>
      <c r="D13" s="4">
        <v>90595</v>
      </c>
    </row>
    <row r="14" spans="1:4" x14ac:dyDescent="0.35">
      <c r="A14" t="s">
        <v>278</v>
      </c>
      <c r="B14" s="4">
        <v>377412</v>
      </c>
      <c r="C14" s="4">
        <v>52527</v>
      </c>
      <c r="D14" s="4">
        <v>57851</v>
      </c>
    </row>
    <row r="15" spans="1:4" x14ac:dyDescent="0.35">
      <c r="A15" t="s">
        <v>300</v>
      </c>
      <c r="B15" s="4">
        <v>397000</v>
      </c>
      <c r="C15" s="4">
        <v>43488</v>
      </c>
      <c r="D15" s="4">
        <v>42656</v>
      </c>
    </row>
    <row r="16" spans="1:4" x14ac:dyDescent="0.35">
      <c r="A16" t="s">
        <v>315</v>
      </c>
      <c r="B16" s="4">
        <v>1962161</v>
      </c>
      <c r="C16" s="4">
        <v>244591</v>
      </c>
      <c r="D16" s="4">
        <v>241509</v>
      </c>
    </row>
    <row r="17" spans="1:4" x14ac:dyDescent="0.35">
      <c r="A17" t="s">
        <v>325</v>
      </c>
      <c r="B17" s="4">
        <v>1344310</v>
      </c>
      <c r="C17" s="4">
        <v>185607</v>
      </c>
      <c r="D17" s="4">
        <v>188919</v>
      </c>
    </row>
    <row r="18" spans="1:4" x14ac:dyDescent="0.35">
      <c r="A18" t="s">
        <v>336</v>
      </c>
      <c r="B18" s="4">
        <v>744192</v>
      </c>
      <c r="C18" s="4">
        <v>101258</v>
      </c>
      <c r="D18" s="4">
        <v>125873</v>
      </c>
    </row>
    <row r="19" spans="1:4" x14ac:dyDescent="0.35">
      <c r="A19" t="s">
        <v>352</v>
      </c>
      <c r="B19" s="4">
        <v>797385</v>
      </c>
      <c r="C19" s="4">
        <v>97116</v>
      </c>
      <c r="D19" s="4">
        <v>120741</v>
      </c>
    </row>
    <row r="20" spans="1:4" x14ac:dyDescent="0.35">
      <c r="A20" t="s">
        <v>360</v>
      </c>
      <c r="B20" s="4">
        <v>1423139</v>
      </c>
      <c r="C20" s="4">
        <v>180757</v>
      </c>
      <c r="D20" s="4">
        <v>174097</v>
      </c>
    </row>
    <row r="21" spans="1:4" x14ac:dyDescent="0.35">
      <c r="A21" t="s">
        <v>380</v>
      </c>
      <c r="B21" s="4">
        <v>808594</v>
      </c>
      <c r="C21" s="4">
        <v>100094</v>
      </c>
      <c r="D21" s="4">
        <v>100522</v>
      </c>
    </row>
    <row r="22" spans="1:4" x14ac:dyDescent="0.35">
      <c r="A22" t="s">
        <v>393</v>
      </c>
      <c r="B22" s="4">
        <v>535801</v>
      </c>
      <c r="C22" s="4">
        <v>55523</v>
      </c>
      <c r="D22" s="4">
        <v>73896</v>
      </c>
    </row>
    <row r="23" spans="1:4" x14ac:dyDescent="0.35">
      <c r="A23" t="s">
        <v>398</v>
      </c>
      <c r="B23" s="4">
        <v>359105</v>
      </c>
      <c r="C23" s="4">
        <v>93057</v>
      </c>
      <c r="D23" s="4">
        <v>75285</v>
      </c>
    </row>
    <row r="24" spans="1:4" x14ac:dyDescent="0.35">
      <c r="A24" t="s">
        <v>406</v>
      </c>
      <c r="B24" s="4">
        <v>3550226</v>
      </c>
      <c r="C24" s="4">
        <v>242882</v>
      </c>
      <c r="D24" s="4">
        <v>244906</v>
      </c>
    </row>
    <row r="25" spans="1:4" x14ac:dyDescent="0.35">
      <c r="A25" t="s">
        <v>420</v>
      </c>
      <c r="B25" s="4">
        <v>1066856</v>
      </c>
      <c r="C25" s="4">
        <v>96136</v>
      </c>
      <c r="D25" s="4">
        <v>95807</v>
      </c>
    </row>
    <row r="26" spans="1:4" x14ac:dyDescent="0.35">
      <c r="A26" t="s">
        <v>456</v>
      </c>
      <c r="B26" s="4">
        <v>191681</v>
      </c>
      <c r="C26" s="4">
        <v>50629</v>
      </c>
      <c r="D26" s="4">
        <v>49410</v>
      </c>
    </row>
    <row r="27" spans="1:4" x14ac:dyDescent="0.35">
      <c r="A27" t="s">
        <v>440</v>
      </c>
      <c r="B27" s="4">
        <v>1693023</v>
      </c>
      <c r="C27" s="4">
        <v>152999</v>
      </c>
      <c r="D27" s="4">
        <v>152217</v>
      </c>
    </row>
    <row r="28" spans="1:4" x14ac:dyDescent="0.35">
      <c r="A28" t="s">
        <v>465</v>
      </c>
      <c r="B28" s="4">
        <v>46844174</v>
      </c>
      <c r="C28" s="4">
        <v>5628806</v>
      </c>
      <c r="D28" s="4">
        <v>5631741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09B6-E2EF-4BC3-BFB9-E6B0C1604F10}">
  <dimension ref="A1:G26"/>
  <sheetViews>
    <sheetView tabSelected="1" workbookViewId="0">
      <selection activeCell="E2" sqref="E2"/>
    </sheetView>
  </sheetViews>
  <sheetFormatPr baseColWidth="10" defaultRowHeight="14.5" x14ac:dyDescent="0.35"/>
  <cols>
    <col min="5" max="6" width="10.90625" style="1"/>
    <col min="7" max="7" width="10.90625" style="5"/>
  </cols>
  <sheetData>
    <row r="1" spans="1:7" x14ac:dyDescent="0.35">
      <c r="A1" t="s">
        <v>1</v>
      </c>
      <c r="B1" t="s">
        <v>468</v>
      </c>
      <c r="C1" t="s">
        <v>467</v>
      </c>
      <c r="D1" t="s">
        <v>466</v>
      </c>
      <c r="E1" s="1" t="s">
        <v>469</v>
      </c>
      <c r="F1" s="1" t="s">
        <v>470</v>
      </c>
      <c r="G1" s="5" t="s">
        <v>471</v>
      </c>
    </row>
    <row r="2" spans="1:7" x14ac:dyDescent="0.35">
      <c r="A2" t="s">
        <v>8</v>
      </c>
      <c r="B2">
        <v>17751158</v>
      </c>
      <c r="C2">
        <v>2297101</v>
      </c>
      <c r="D2">
        <v>2289740</v>
      </c>
      <c r="E2" s="1">
        <f>D2/B2</f>
        <v>0.12899102131815851</v>
      </c>
      <c r="F2" s="1">
        <f>C2/B2</f>
        <v>0.12940569849020553</v>
      </c>
      <c r="G2" s="5">
        <f>E2-F2</f>
        <v>-4.1467717204701771E-4</v>
      </c>
    </row>
    <row r="3" spans="1:7" x14ac:dyDescent="0.35">
      <c r="A3" t="s">
        <v>161</v>
      </c>
      <c r="B3">
        <v>3857658</v>
      </c>
      <c r="C3">
        <v>416684</v>
      </c>
      <c r="D3">
        <v>464043</v>
      </c>
      <c r="E3" s="1">
        <f t="shared" ref="E3:E26" si="0">D3/B3</f>
        <v>0.12029137886251191</v>
      </c>
      <c r="F3" s="1">
        <f t="shared" ref="F3:F26" si="1">C3/B3</f>
        <v>0.10801475921401016</v>
      </c>
      <c r="G3" s="5">
        <f t="shared" ref="G3:G26" si="2">E3-F3</f>
        <v>1.2276619648501755E-2</v>
      </c>
    </row>
    <row r="4" spans="1:7" x14ac:dyDescent="0.35">
      <c r="A4" t="s">
        <v>144</v>
      </c>
      <c r="B4">
        <v>433743</v>
      </c>
      <c r="C4">
        <v>45855</v>
      </c>
      <c r="D4">
        <v>47751</v>
      </c>
      <c r="E4" s="1">
        <f t="shared" si="0"/>
        <v>0.11009053748417842</v>
      </c>
      <c r="F4" s="1">
        <f t="shared" si="1"/>
        <v>0.10571928538327996</v>
      </c>
      <c r="G4" s="5">
        <f t="shared" si="2"/>
        <v>4.3712521008984623E-3</v>
      </c>
    </row>
    <row r="5" spans="1:7" x14ac:dyDescent="0.35">
      <c r="A5" t="s">
        <v>204</v>
      </c>
      <c r="B5">
        <v>1303810</v>
      </c>
      <c r="C5">
        <v>114964</v>
      </c>
      <c r="D5">
        <v>113602</v>
      </c>
      <c r="E5" s="1">
        <f t="shared" si="0"/>
        <v>8.7130793597226586E-2</v>
      </c>
      <c r="F5" s="1">
        <f t="shared" si="1"/>
        <v>8.8175424333300098E-2</v>
      </c>
      <c r="G5" s="5">
        <f t="shared" si="2"/>
        <v>-1.0446307360735124E-3</v>
      </c>
    </row>
    <row r="6" spans="1:7" x14ac:dyDescent="0.35">
      <c r="A6" t="s">
        <v>223</v>
      </c>
      <c r="B6">
        <v>628570</v>
      </c>
      <c r="C6">
        <v>90945</v>
      </c>
      <c r="D6">
        <v>96513</v>
      </c>
      <c r="E6" s="1">
        <f t="shared" si="0"/>
        <v>0.15354375805399559</v>
      </c>
      <c r="F6" s="1">
        <f t="shared" si="1"/>
        <v>0.14468555610353659</v>
      </c>
      <c r="G6" s="5">
        <f t="shared" si="2"/>
        <v>8.8582019504589993E-3</v>
      </c>
    </row>
    <row r="7" spans="1:7" x14ac:dyDescent="0.35">
      <c r="A7" t="s">
        <v>7</v>
      </c>
      <c r="B7">
        <v>3635269</v>
      </c>
      <c r="C7">
        <v>558719</v>
      </c>
      <c r="D7">
        <v>440472</v>
      </c>
      <c r="E7" s="1">
        <f t="shared" si="0"/>
        <v>0.12116627407765422</v>
      </c>
      <c r="F7" s="1">
        <f t="shared" si="1"/>
        <v>0.15369399073356058</v>
      </c>
      <c r="G7" s="5">
        <f t="shared" si="2"/>
        <v>-3.2527716655906355E-2</v>
      </c>
    </row>
    <row r="8" spans="1:7" x14ac:dyDescent="0.35">
      <c r="A8" t="s">
        <v>184</v>
      </c>
      <c r="B8">
        <v>1185921</v>
      </c>
      <c r="C8">
        <v>139046</v>
      </c>
      <c r="D8">
        <v>149335</v>
      </c>
      <c r="E8" s="1">
        <f t="shared" si="0"/>
        <v>0.12592322760116398</v>
      </c>
      <c r="F8" s="1">
        <f t="shared" si="1"/>
        <v>0.11724727026505138</v>
      </c>
      <c r="G8" s="5">
        <f t="shared" si="2"/>
        <v>8.6759573361125941E-3</v>
      </c>
    </row>
    <row r="9" spans="1:7" x14ac:dyDescent="0.35">
      <c r="A9" t="s">
        <v>238</v>
      </c>
      <c r="B9">
        <v>1423286</v>
      </c>
      <c r="C9">
        <v>108454</v>
      </c>
      <c r="D9">
        <v>119724</v>
      </c>
      <c r="E9" s="1">
        <f t="shared" si="0"/>
        <v>8.4118019849840436E-2</v>
      </c>
      <c r="F9" s="1">
        <f t="shared" si="1"/>
        <v>7.619972373788543E-2</v>
      </c>
      <c r="G9" s="5">
        <f t="shared" si="2"/>
        <v>7.918296111955006E-3</v>
      </c>
    </row>
    <row r="10" spans="1:7" x14ac:dyDescent="0.35">
      <c r="A10" t="s">
        <v>254</v>
      </c>
      <c r="B10">
        <v>631061</v>
      </c>
      <c r="C10">
        <v>77750</v>
      </c>
      <c r="D10">
        <v>76277</v>
      </c>
      <c r="E10" s="1">
        <f t="shared" si="0"/>
        <v>0.12087104099286756</v>
      </c>
      <c r="F10" s="1">
        <f t="shared" si="1"/>
        <v>0.12320520520203276</v>
      </c>
      <c r="G10" s="5">
        <f t="shared" si="2"/>
        <v>-2.3341642091651987E-3</v>
      </c>
    </row>
    <row r="11" spans="1:7" x14ac:dyDescent="0.35">
      <c r="A11" t="s">
        <v>262</v>
      </c>
      <c r="B11">
        <v>742813</v>
      </c>
      <c r="C11">
        <v>82624</v>
      </c>
      <c r="D11">
        <v>90595</v>
      </c>
      <c r="E11" s="1">
        <f t="shared" si="0"/>
        <v>0.12196205505288679</v>
      </c>
      <c r="F11" s="1">
        <f t="shared" si="1"/>
        <v>0.11123122508625993</v>
      </c>
      <c r="G11" s="5">
        <f t="shared" si="2"/>
        <v>1.0730829966626859E-2</v>
      </c>
    </row>
    <row r="12" spans="1:7" x14ac:dyDescent="0.35">
      <c r="A12" t="s">
        <v>278</v>
      </c>
      <c r="B12">
        <v>377412</v>
      </c>
      <c r="C12">
        <v>52527</v>
      </c>
      <c r="D12">
        <v>57851</v>
      </c>
      <c r="E12" s="1">
        <f t="shared" si="0"/>
        <v>0.15328341441183641</v>
      </c>
      <c r="F12" s="1">
        <f t="shared" si="1"/>
        <v>0.13917681472767163</v>
      </c>
      <c r="G12" s="5">
        <f t="shared" si="2"/>
        <v>1.4106599684164778E-2</v>
      </c>
    </row>
    <row r="13" spans="1:7" x14ac:dyDescent="0.35">
      <c r="A13" t="s">
        <v>300</v>
      </c>
      <c r="B13">
        <v>397000</v>
      </c>
      <c r="C13">
        <v>43488</v>
      </c>
      <c r="D13">
        <v>42656</v>
      </c>
      <c r="E13" s="1">
        <f t="shared" si="0"/>
        <v>0.10744584382871536</v>
      </c>
      <c r="F13" s="1">
        <f t="shared" si="1"/>
        <v>0.10954156171284635</v>
      </c>
      <c r="G13" s="5">
        <f t="shared" si="2"/>
        <v>-2.0957178841309876E-3</v>
      </c>
    </row>
    <row r="14" spans="1:7" x14ac:dyDescent="0.35">
      <c r="A14" t="s">
        <v>315</v>
      </c>
      <c r="B14">
        <v>1962161</v>
      </c>
      <c r="C14">
        <v>244591</v>
      </c>
      <c r="D14">
        <v>241509</v>
      </c>
      <c r="E14" s="1">
        <f t="shared" si="0"/>
        <v>0.12308317207405509</v>
      </c>
      <c r="F14" s="1">
        <f t="shared" si="1"/>
        <v>0.12465388925781319</v>
      </c>
      <c r="G14" s="5">
        <f t="shared" si="2"/>
        <v>-1.5707171837581052E-3</v>
      </c>
    </row>
    <row r="15" spans="1:7" x14ac:dyDescent="0.35">
      <c r="A15" t="s">
        <v>325</v>
      </c>
      <c r="B15">
        <v>1344310</v>
      </c>
      <c r="C15">
        <v>185607</v>
      </c>
      <c r="D15">
        <v>188919</v>
      </c>
      <c r="E15" s="1">
        <f t="shared" si="0"/>
        <v>0.14053231769457938</v>
      </c>
      <c r="F15" s="1">
        <f t="shared" si="1"/>
        <v>0.1380686002484546</v>
      </c>
      <c r="G15" s="5">
        <f t="shared" si="2"/>
        <v>2.4637174461247802E-3</v>
      </c>
    </row>
    <row r="16" spans="1:7" x14ac:dyDescent="0.35">
      <c r="A16" t="s">
        <v>336</v>
      </c>
      <c r="B16">
        <v>744192</v>
      </c>
      <c r="C16">
        <v>101258</v>
      </c>
      <c r="D16">
        <v>125873</v>
      </c>
      <c r="E16" s="1">
        <f t="shared" si="0"/>
        <v>0.169140490626075</v>
      </c>
      <c r="F16" s="1">
        <f t="shared" si="1"/>
        <v>0.13606434898520811</v>
      </c>
      <c r="G16" s="5">
        <f t="shared" si="2"/>
        <v>3.3076141640866891E-2</v>
      </c>
    </row>
    <row r="17" spans="1:7" x14ac:dyDescent="0.35">
      <c r="A17" t="s">
        <v>352</v>
      </c>
      <c r="B17">
        <v>797385</v>
      </c>
      <c r="C17">
        <v>97116</v>
      </c>
      <c r="D17">
        <v>120741</v>
      </c>
      <c r="E17" s="1">
        <f t="shared" si="0"/>
        <v>0.15142120807389153</v>
      </c>
      <c r="F17" s="1">
        <f t="shared" si="1"/>
        <v>0.12179311123234071</v>
      </c>
      <c r="G17" s="5">
        <f t="shared" si="2"/>
        <v>2.9628096841550822E-2</v>
      </c>
    </row>
    <row r="18" spans="1:7" x14ac:dyDescent="0.35">
      <c r="A18" t="s">
        <v>360</v>
      </c>
      <c r="B18">
        <v>1423139</v>
      </c>
      <c r="C18">
        <v>180757</v>
      </c>
      <c r="D18">
        <v>174097</v>
      </c>
      <c r="E18" s="1">
        <f t="shared" si="0"/>
        <v>0.12233309606440411</v>
      </c>
      <c r="F18" s="1">
        <f t="shared" si="1"/>
        <v>0.12701289192411985</v>
      </c>
      <c r="G18" s="5">
        <f t="shared" si="2"/>
        <v>-4.6797958597157435E-3</v>
      </c>
    </row>
    <row r="19" spans="1:7" x14ac:dyDescent="0.35">
      <c r="A19" t="s">
        <v>380</v>
      </c>
      <c r="B19">
        <v>808594</v>
      </c>
      <c r="C19">
        <v>100094</v>
      </c>
      <c r="D19">
        <v>100522</v>
      </c>
      <c r="E19" s="1">
        <f t="shared" si="0"/>
        <v>0.12431702436575091</v>
      </c>
      <c r="F19" s="1">
        <f t="shared" si="1"/>
        <v>0.12378771051974168</v>
      </c>
      <c r="G19" s="5">
        <f t="shared" si="2"/>
        <v>5.2931384600923836E-4</v>
      </c>
    </row>
    <row r="20" spans="1:7" x14ac:dyDescent="0.35">
      <c r="A20" t="s">
        <v>393</v>
      </c>
      <c r="B20">
        <v>535801</v>
      </c>
      <c r="C20">
        <v>55523</v>
      </c>
      <c r="D20">
        <v>73896</v>
      </c>
      <c r="E20" s="1">
        <f t="shared" si="0"/>
        <v>0.13791687585502826</v>
      </c>
      <c r="F20" s="1">
        <f t="shared" si="1"/>
        <v>0.10362615971228124</v>
      </c>
      <c r="G20" s="5">
        <f t="shared" si="2"/>
        <v>3.4290716142747021E-2</v>
      </c>
    </row>
    <row r="21" spans="1:7" x14ac:dyDescent="0.35">
      <c r="A21" t="s">
        <v>398</v>
      </c>
      <c r="B21">
        <v>359105</v>
      </c>
      <c r="C21">
        <v>93057</v>
      </c>
      <c r="D21">
        <v>75285</v>
      </c>
      <c r="E21" s="1">
        <f t="shared" si="0"/>
        <v>0.20964620375656146</v>
      </c>
      <c r="F21" s="1">
        <f t="shared" si="1"/>
        <v>0.25913590732515557</v>
      </c>
      <c r="G21" s="5">
        <f t="shared" si="2"/>
        <v>-4.9489703568594112E-2</v>
      </c>
    </row>
    <row r="22" spans="1:7" x14ac:dyDescent="0.35">
      <c r="A22" t="s">
        <v>406</v>
      </c>
      <c r="B22">
        <v>3550226</v>
      </c>
      <c r="C22">
        <v>242882</v>
      </c>
      <c r="D22">
        <v>244906</v>
      </c>
      <c r="E22" s="1">
        <f t="shared" si="0"/>
        <v>6.8983214026374653E-2</v>
      </c>
      <c r="F22" s="1">
        <f t="shared" si="1"/>
        <v>6.8413109475284103E-2</v>
      </c>
      <c r="G22" s="5">
        <f t="shared" si="2"/>
        <v>5.7010455109055003E-4</v>
      </c>
    </row>
    <row r="23" spans="1:7" x14ac:dyDescent="0.35">
      <c r="A23" t="s">
        <v>420</v>
      </c>
      <c r="B23">
        <v>1066856</v>
      </c>
      <c r="C23">
        <v>96136</v>
      </c>
      <c r="D23">
        <v>95807</v>
      </c>
      <c r="E23" s="1">
        <f t="shared" si="0"/>
        <v>8.9803122445765882E-2</v>
      </c>
      <c r="F23" s="1">
        <f t="shared" si="1"/>
        <v>9.0111505207825612E-2</v>
      </c>
      <c r="G23" s="5">
        <f t="shared" si="2"/>
        <v>-3.083827620597307E-4</v>
      </c>
    </row>
    <row r="24" spans="1:7" x14ac:dyDescent="0.35">
      <c r="A24" t="s">
        <v>456</v>
      </c>
      <c r="B24">
        <v>191681</v>
      </c>
      <c r="C24">
        <v>50629</v>
      </c>
      <c r="D24">
        <v>49410</v>
      </c>
      <c r="E24" s="1">
        <f t="shared" si="0"/>
        <v>0.25777202748316214</v>
      </c>
      <c r="F24" s="1">
        <f t="shared" si="1"/>
        <v>0.26413155190133608</v>
      </c>
      <c r="G24" s="5">
        <f t="shared" si="2"/>
        <v>-6.3595244181739452E-3</v>
      </c>
    </row>
    <row r="25" spans="1:7" x14ac:dyDescent="0.35">
      <c r="A25" t="s">
        <v>440</v>
      </c>
      <c r="B25">
        <v>1693023</v>
      </c>
      <c r="C25">
        <v>152999</v>
      </c>
      <c r="D25">
        <v>152217</v>
      </c>
      <c r="E25" s="1">
        <f t="shared" si="0"/>
        <v>8.9908406442204269E-2</v>
      </c>
      <c r="F25" s="1">
        <f t="shared" si="1"/>
        <v>9.0370302116391799E-2</v>
      </c>
      <c r="G25" s="5">
        <f t="shared" si="2"/>
        <v>-4.6189567418752908E-4</v>
      </c>
    </row>
    <row r="26" spans="1:7" x14ac:dyDescent="0.35">
      <c r="A26" t="s">
        <v>465</v>
      </c>
      <c r="B26">
        <v>46844174</v>
      </c>
      <c r="C26">
        <v>5628806</v>
      </c>
      <c r="D26">
        <v>5631741</v>
      </c>
      <c r="E26" s="1">
        <f t="shared" si="0"/>
        <v>0.12022286912349014</v>
      </c>
      <c r="F26" s="1">
        <f t="shared" si="1"/>
        <v>0.12016021458719713</v>
      </c>
      <c r="G26" s="5">
        <f t="shared" si="2"/>
        <v>6.2654536293019203E-5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AECA-B587-4AA2-9C95-056604A1D9B6}">
  <dimension ref="A1:J516"/>
  <sheetViews>
    <sheetView workbookViewId="0">
      <selection sqref="A1:J516"/>
    </sheetView>
  </sheetViews>
  <sheetFormatPr baseColWidth="10" defaultRowHeight="14.5" x14ac:dyDescent="0.35"/>
  <cols>
    <col min="8" max="9" width="10.90625" style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462</v>
      </c>
      <c r="I1" s="1" t="s">
        <v>463</v>
      </c>
      <c r="J1" t="s">
        <v>464</v>
      </c>
    </row>
    <row r="2" spans="1:10" x14ac:dyDescent="0.35">
      <c r="A2">
        <v>94</v>
      </c>
      <c r="B2" t="s">
        <v>456</v>
      </c>
      <c r="C2">
        <v>94011</v>
      </c>
      <c r="D2" t="s">
        <v>458</v>
      </c>
      <c r="E2">
        <v>1788</v>
      </c>
      <c r="F2">
        <v>685</v>
      </c>
      <c r="G2">
        <v>4316</v>
      </c>
      <c r="H2" s="1">
        <f>E2/G2</f>
        <v>0.41427247451343835</v>
      </c>
      <c r="I2" s="1">
        <f>F2/G2</f>
        <v>0.15871177015755328</v>
      </c>
      <c r="J2" s="2">
        <f>H2-I2</f>
        <v>0.25556070435588507</v>
      </c>
    </row>
    <row r="3" spans="1:10" x14ac:dyDescent="0.35">
      <c r="A3">
        <v>18</v>
      </c>
      <c r="B3" t="s">
        <v>184</v>
      </c>
      <c r="C3">
        <v>18133</v>
      </c>
      <c r="D3" t="s">
        <v>198</v>
      </c>
      <c r="E3">
        <v>12215</v>
      </c>
      <c r="F3">
        <v>5667</v>
      </c>
      <c r="G3">
        <v>27332</v>
      </c>
      <c r="H3" s="1">
        <f>E3/G3</f>
        <v>0.44691204448997512</v>
      </c>
      <c r="I3" s="1">
        <f>F3/G3</f>
        <v>0.20733938240889799</v>
      </c>
      <c r="J3" s="2">
        <f>H3-I3</f>
        <v>0.23957266208107714</v>
      </c>
    </row>
    <row r="4" spans="1:10" x14ac:dyDescent="0.35">
      <c r="A4">
        <v>6</v>
      </c>
      <c r="B4" t="s">
        <v>8</v>
      </c>
      <c r="C4">
        <v>6518</v>
      </c>
      <c r="D4" t="s">
        <v>88</v>
      </c>
      <c r="E4">
        <v>15358</v>
      </c>
      <c r="F4">
        <v>6551</v>
      </c>
      <c r="G4">
        <v>37417</v>
      </c>
      <c r="H4" s="1">
        <f>E4/G4</f>
        <v>0.41045514071144135</v>
      </c>
      <c r="I4" s="1">
        <f>F4/G4</f>
        <v>0.17508084560493894</v>
      </c>
      <c r="J4" s="2">
        <f>H4-I4</f>
        <v>0.2353742951065024</v>
      </c>
    </row>
    <row r="5" spans="1:10" x14ac:dyDescent="0.35">
      <c r="A5">
        <v>38</v>
      </c>
      <c r="B5" t="s">
        <v>262</v>
      </c>
      <c r="C5">
        <v>38056</v>
      </c>
      <c r="D5" t="s">
        <v>270</v>
      </c>
      <c r="E5">
        <v>2823</v>
      </c>
      <c r="F5">
        <v>1320</v>
      </c>
      <c r="G5">
        <v>6990</v>
      </c>
      <c r="H5" s="1">
        <f>E5/G5</f>
        <v>0.40386266094420603</v>
      </c>
      <c r="I5" s="1">
        <f>F5/G5</f>
        <v>0.18884120171673821</v>
      </c>
      <c r="J5" s="2">
        <f>H5-I5</f>
        <v>0.21502145922746782</v>
      </c>
    </row>
    <row r="6" spans="1:10" x14ac:dyDescent="0.35">
      <c r="A6">
        <v>74</v>
      </c>
      <c r="B6" t="s">
        <v>393</v>
      </c>
      <c r="C6">
        <v>74014</v>
      </c>
      <c r="D6" t="s">
        <v>394</v>
      </c>
      <c r="E6">
        <v>2584</v>
      </c>
      <c r="F6">
        <v>1295</v>
      </c>
      <c r="G6">
        <v>6041</v>
      </c>
      <c r="H6" s="1">
        <f>E6/G6</f>
        <v>0.42774375103459694</v>
      </c>
      <c r="I6" s="1">
        <f>F6/G6</f>
        <v>0.21436848203939746</v>
      </c>
      <c r="J6" s="2">
        <f>H6-I6</f>
        <v>0.21337526899519949</v>
      </c>
    </row>
    <row r="7" spans="1:10" x14ac:dyDescent="0.35">
      <c r="A7">
        <v>66</v>
      </c>
      <c r="B7" t="s">
        <v>360</v>
      </c>
      <c r="C7">
        <v>66077</v>
      </c>
      <c r="D7" t="s">
        <v>369</v>
      </c>
      <c r="E7">
        <v>7748</v>
      </c>
      <c r="F7">
        <v>4089</v>
      </c>
      <c r="G7">
        <v>17492</v>
      </c>
      <c r="H7" s="1">
        <f>E7/G7</f>
        <v>0.44294534644408873</v>
      </c>
      <c r="I7" s="1">
        <f>F7/G7</f>
        <v>0.23376400640292705</v>
      </c>
      <c r="J7" s="2">
        <f>H7-I7</f>
        <v>0.20918134004116168</v>
      </c>
    </row>
    <row r="8" spans="1:10" x14ac:dyDescent="0.35">
      <c r="A8">
        <v>94</v>
      </c>
      <c r="B8" t="s">
        <v>456</v>
      </c>
      <c r="C8">
        <v>94021</v>
      </c>
      <c r="D8" t="s">
        <v>460</v>
      </c>
      <c r="E8">
        <v>3</v>
      </c>
      <c r="F8">
        <v>2</v>
      </c>
      <c r="G8">
        <v>5</v>
      </c>
      <c r="H8" s="1">
        <f>E8/G8</f>
        <v>0.6</v>
      </c>
      <c r="I8" s="1">
        <f>F8/G8</f>
        <v>0.4</v>
      </c>
      <c r="J8" s="2">
        <f>H8-I8</f>
        <v>0.19999999999999996</v>
      </c>
    </row>
    <row r="9" spans="1:10" x14ac:dyDescent="0.35">
      <c r="A9">
        <v>10</v>
      </c>
      <c r="B9" t="s">
        <v>144</v>
      </c>
      <c r="C9">
        <v>10028</v>
      </c>
      <c r="D9" t="s">
        <v>148</v>
      </c>
      <c r="E9">
        <v>578</v>
      </c>
      <c r="F9">
        <v>234</v>
      </c>
      <c r="G9">
        <v>2082</v>
      </c>
      <c r="H9" s="1">
        <f>E9/G9</f>
        <v>0.27761767531219983</v>
      </c>
      <c r="I9" s="1">
        <f>F9/G9</f>
        <v>0.11239193083573487</v>
      </c>
      <c r="J9" s="2">
        <f>H9-I9</f>
        <v>0.16522574447646496</v>
      </c>
    </row>
    <row r="10" spans="1:10" x14ac:dyDescent="0.35">
      <c r="A10">
        <v>6</v>
      </c>
      <c r="B10" t="s">
        <v>8</v>
      </c>
      <c r="C10">
        <v>6336</v>
      </c>
      <c r="D10" t="s">
        <v>58</v>
      </c>
      <c r="E10">
        <v>2338</v>
      </c>
      <c r="F10">
        <v>1379</v>
      </c>
      <c r="G10">
        <v>6261</v>
      </c>
      <c r="H10" s="1">
        <f>E10/G10</f>
        <v>0.37342277591439066</v>
      </c>
      <c r="I10" s="1">
        <f>F10/G10</f>
        <v>0.22025235585369748</v>
      </c>
      <c r="J10" s="2">
        <f>H10-I10</f>
        <v>0.15317042006069317</v>
      </c>
    </row>
    <row r="11" spans="1:10" x14ac:dyDescent="0.35">
      <c r="A11">
        <v>42</v>
      </c>
      <c r="B11" t="s">
        <v>278</v>
      </c>
      <c r="C11">
        <v>42140</v>
      </c>
      <c r="D11" t="s">
        <v>297</v>
      </c>
      <c r="E11">
        <v>6651</v>
      </c>
      <c r="F11">
        <v>3722</v>
      </c>
      <c r="G11">
        <v>19231</v>
      </c>
      <c r="H11" s="1">
        <f>E11/G11</f>
        <v>0.34584784982580208</v>
      </c>
      <c r="I11" s="1">
        <f>F11/G11</f>
        <v>0.19354167749987</v>
      </c>
      <c r="J11" s="2">
        <f>H11-I11</f>
        <v>0.15230617232593208</v>
      </c>
    </row>
    <row r="12" spans="1:10" x14ac:dyDescent="0.35">
      <c r="A12">
        <v>6</v>
      </c>
      <c r="B12" t="s">
        <v>8</v>
      </c>
      <c r="C12">
        <v>6819</v>
      </c>
      <c r="D12" t="s">
        <v>134</v>
      </c>
      <c r="E12">
        <v>5691</v>
      </c>
      <c r="F12">
        <v>3008</v>
      </c>
      <c r="G12">
        <v>18045</v>
      </c>
      <c r="H12" s="1">
        <f>E12/G12</f>
        <v>0.31537822111388197</v>
      </c>
      <c r="I12" s="1">
        <f>F12/G12</f>
        <v>0.16669437517317817</v>
      </c>
      <c r="J12" s="2">
        <f>H12-I12</f>
        <v>0.1486838459407038</v>
      </c>
    </row>
    <row r="13" spans="1:10" x14ac:dyDescent="0.35">
      <c r="A13">
        <v>6</v>
      </c>
      <c r="B13" t="s">
        <v>8</v>
      </c>
      <c r="C13">
        <v>6364</v>
      </c>
      <c r="D13" t="s">
        <v>62</v>
      </c>
      <c r="E13">
        <v>36549</v>
      </c>
      <c r="F13">
        <v>15719</v>
      </c>
      <c r="G13">
        <v>142781</v>
      </c>
      <c r="H13" s="1">
        <f>E13/G13</f>
        <v>0.2559794370399423</v>
      </c>
      <c r="I13" s="1">
        <f>F13/G13</f>
        <v>0.11009167886483495</v>
      </c>
      <c r="J13" s="2">
        <f>H13-I13</f>
        <v>0.14588775817510735</v>
      </c>
    </row>
    <row r="14" spans="1:10" x14ac:dyDescent="0.35">
      <c r="A14">
        <v>14</v>
      </c>
      <c r="B14" t="s">
        <v>161</v>
      </c>
      <c r="C14">
        <v>14147</v>
      </c>
      <c r="D14" t="s">
        <v>157</v>
      </c>
      <c r="E14">
        <v>33453</v>
      </c>
      <c r="F14">
        <v>13511</v>
      </c>
      <c r="G14">
        <v>140370</v>
      </c>
      <c r="H14" s="1">
        <f>E14/G14</f>
        <v>0.23832015387903399</v>
      </c>
      <c r="I14" s="1">
        <f>F14/G14</f>
        <v>9.625276056137351E-2</v>
      </c>
      <c r="J14" s="2">
        <f>H14-I14</f>
        <v>0.1420673933176605</v>
      </c>
    </row>
    <row r="15" spans="1:10" x14ac:dyDescent="0.35">
      <c r="A15">
        <v>14</v>
      </c>
      <c r="B15" t="s">
        <v>161</v>
      </c>
      <c r="C15">
        <v>14007</v>
      </c>
      <c r="D15" t="s">
        <v>162</v>
      </c>
      <c r="E15">
        <v>19848</v>
      </c>
      <c r="F15">
        <v>9111</v>
      </c>
      <c r="G15">
        <v>76499</v>
      </c>
      <c r="H15" s="1">
        <f>E15/G15</f>
        <v>0.25945437195257454</v>
      </c>
      <c r="I15" s="1">
        <f>F15/G15</f>
        <v>0.11909959607315128</v>
      </c>
      <c r="J15" s="2">
        <f>H15-I15</f>
        <v>0.14035477587942324</v>
      </c>
    </row>
    <row r="16" spans="1:10" x14ac:dyDescent="0.35">
      <c r="A16">
        <v>62</v>
      </c>
      <c r="B16" t="s">
        <v>352</v>
      </c>
      <c r="C16">
        <v>62070</v>
      </c>
      <c r="D16" t="s">
        <v>358</v>
      </c>
      <c r="E16">
        <v>3736</v>
      </c>
      <c r="F16">
        <v>2225</v>
      </c>
      <c r="G16">
        <v>10828</v>
      </c>
      <c r="H16" s="1">
        <f>E16/G16</f>
        <v>0.3450314000738825</v>
      </c>
      <c r="I16" s="1">
        <f>F16/G16</f>
        <v>0.20548577761359438</v>
      </c>
      <c r="J16" s="2">
        <f>H16-I16</f>
        <v>0.13954562246028812</v>
      </c>
    </row>
    <row r="17" spans="1:10" x14ac:dyDescent="0.35">
      <c r="A17">
        <v>74</v>
      </c>
      <c r="B17" t="s">
        <v>393</v>
      </c>
      <c r="C17">
        <v>74049</v>
      </c>
      <c r="D17" t="s">
        <v>71</v>
      </c>
      <c r="E17">
        <v>12320</v>
      </c>
      <c r="F17">
        <v>6634</v>
      </c>
      <c r="G17">
        <v>41353</v>
      </c>
      <c r="H17" s="1">
        <f>E17/G17</f>
        <v>0.2979227625565255</v>
      </c>
      <c r="I17" s="1">
        <f>F17/G17</f>
        <v>0.16042366938311609</v>
      </c>
      <c r="J17" s="2">
        <f>H17-I17</f>
        <v>0.13749909317340941</v>
      </c>
    </row>
    <row r="18" spans="1:10" x14ac:dyDescent="0.35">
      <c r="A18">
        <v>22</v>
      </c>
      <c r="B18" t="s">
        <v>204</v>
      </c>
      <c r="C18">
        <v>22126</v>
      </c>
      <c r="D18" t="s">
        <v>218</v>
      </c>
      <c r="E18">
        <v>3607</v>
      </c>
      <c r="F18">
        <v>1483</v>
      </c>
      <c r="G18">
        <v>15995</v>
      </c>
      <c r="H18" s="1">
        <f>E18/G18</f>
        <v>0.22550797124101282</v>
      </c>
      <c r="I18" s="1">
        <f>F18/G18</f>
        <v>9.2716473898093149E-2</v>
      </c>
      <c r="J18" s="2">
        <f>H18-I18</f>
        <v>0.13279149734291967</v>
      </c>
    </row>
    <row r="19" spans="1:10" x14ac:dyDescent="0.35">
      <c r="A19">
        <v>66</v>
      </c>
      <c r="B19" t="s">
        <v>360</v>
      </c>
      <c r="C19">
        <v>66035</v>
      </c>
      <c r="D19" t="s">
        <v>364</v>
      </c>
      <c r="E19">
        <v>16051</v>
      </c>
      <c r="F19">
        <v>8671</v>
      </c>
      <c r="G19">
        <v>56118</v>
      </c>
      <c r="H19" s="1">
        <f>E19/G19</f>
        <v>0.2860223101322214</v>
      </c>
      <c r="I19" s="1">
        <f>F19/G19</f>
        <v>0.15451370326811362</v>
      </c>
      <c r="J19" s="2">
        <f>H19-I19</f>
        <v>0.13150860686410779</v>
      </c>
    </row>
    <row r="20" spans="1:10" x14ac:dyDescent="0.35">
      <c r="A20">
        <v>58</v>
      </c>
      <c r="B20" t="s">
        <v>336</v>
      </c>
      <c r="C20">
        <v>58070</v>
      </c>
      <c r="D20" t="s">
        <v>346</v>
      </c>
      <c r="E20">
        <v>5912</v>
      </c>
      <c r="F20">
        <v>3678</v>
      </c>
      <c r="G20">
        <v>17668</v>
      </c>
      <c r="H20" s="1">
        <f>E20/G20</f>
        <v>0.33461625537695266</v>
      </c>
      <c r="I20" s="1">
        <f>F20/G20</f>
        <v>0.20817296807788091</v>
      </c>
      <c r="J20" s="2">
        <f>H20-I20</f>
        <v>0.12644328729907175</v>
      </c>
    </row>
    <row r="21" spans="1:10" x14ac:dyDescent="0.35">
      <c r="A21">
        <v>18</v>
      </c>
      <c r="B21" t="s">
        <v>184</v>
      </c>
      <c r="C21">
        <v>18084</v>
      </c>
      <c r="D21" t="s">
        <v>69</v>
      </c>
      <c r="E21">
        <v>15635</v>
      </c>
      <c r="F21">
        <v>9890</v>
      </c>
      <c r="G21">
        <v>46546</v>
      </c>
      <c r="H21" s="1">
        <f>E21/G21</f>
        <v>0.33590426674687407</v>
      </c>
      <c r="I21" s="1">
        <f>F21/G21</f>
        <v>0.21247797877368624</v>
      </c>
      <c r="J21" s="2">
        <f>H21-I21</f>
        <v>0.12342628797318783</v>
      </c>
    </row>
    <row r="22" spans="1:10" x14ac:dyDescent="0.35">
      <c r="A22">
        <v>6</v>
      </c>
      <c r="B22" t="s">
        <v>8</v>
      </c>
      <c r="C22">
        <v>6812</v>
      </c>
      <c r="D22" t="s">
        <v>133</v>
      </c>
      <c r="E22">
        <v>851</v>
      </c>
      <c r="F22">
        <v>509</v>
      </c>
      <c r="G22">
        <v>2894</v>
      </c>
      <c r="H22" s="1">
        <f>E22/G22</f>
        <v>0.29405666897028332</v>
      </c>
      <c r="I22" s="1">
        <f>F22/G22</f>
        <v>0.17588113337940567</v>
      </c>
      <c r="J22" s="2">
        <f>H22-I22</f>
        <v>0.11817553559087765</v>
      </c>
    </row>
    <row r="23" spans="1:10" x14ac:dyDescent="0.35">
      <c r="A23">
        <v>6</v>
      </c>
      <c r="B23" t="s">
        <v>8</v>
      </c>
      <c r="C23">
        <v>6266</v>
      </c>
      <c r="D23" t="s">
        <v>46</v>
      </c>
      <c r="E23">
        <v>11372</v>
      </c>
      <c r="F23">
        <v>6230</v>
      </c>
      <c r="G23">
        <v>43985</v>
      </c>
      <c r="H23" s="1">
        <f>E23/G23</f>
        <v>0.2585426850062521</v>
      </c>
      <c r="I23" s="1">
        <f>F23/G23</f>
        <v>0.14163919518017506</v>
      </c>
      <c r="J23" s="2">
        <f>H23-I23</f>
        <v>0.11690348982607704</v>
      </c>
    </row>
    <row r="24" spans="1:10" x14ac:dyDescent="0.35">
      <c r="A24">
        <v>6</v>
      </c>
      <c r="B24" t="s">
        <v>8</v>
      </c>
      <c r="C24">
        <v>6420</v>
      </c>
      <c r="D24" t="s">
        <v>72</v>
      </c>
      <c r="E24">
        <v>31115</v>
      </c>
      <c r="F24">
        <v>18990</v>
      </c>
      <c r="G24">
        <v>104892</v>
      </c>
      <c r="H24" s="1">
        <f>E24/G24</f>
        <v>0.29663844716470272</v>
      </c>
      <c r="I24" s="1">
        <f>F24/G24</f>
        <v>0.18104335888342296</v>
      </c>
      <c r="J24" s="2">
        <f>H24-I24</f>
        <v>0.11559508828127976</v>
      </c>
    </row>
    <row r="25" spans="1:10" x14ac:dyDescent="0.35">
      <c r="A25">
        <v>6</v>
      </c>
      <c r="B25" t="s">
        <v>8</v>
      </c>
      <c r="C25">
        <v>6778</v>
      </c>
      <c r="D25" t="s">
        <v>128</v>
      </c>
      <c r="E25">
        <v>21432</v>
      </c>
      <c r="F25">
        <v>11833</v>
      </c>
      <c r="G25">
        <v>93151</v>
      </c>
      <c r="H25" s="1">
        <f>E25/G25</f>
        <v>0.23007804532425846</v>
      </c>
      <c r="I25" s="1">
        <f>F25/G25</f>
        <v>0.12703030563278978</v>
      </c>
      <c r="J25" s="2">
        <f>H25-I25</f>
        <v>0.10304773969146869</v>
      </c>
    </row>
    <row r="26" spans="1:10" x14ac:dyDescent="0.35">
      <c r="A26">
        <v>38</v>
      </c>
      <c r="B26" t="s">
        <v>262</v>
      </c>
      <c r="C26">
        <v>38105</v>
      </c>
      <c r="D26" t="s">
        <v>276</v>
      </c>
      <c r="E26">
        <v>990</v>
      </c>
      <c r="F26">
        <v>686</v>
      </c>
      <c r="G26">
        <v>3045</v>
      </c>
      <c r="H26" s="1">
        <f>E26/G26</f>
        <v>0.3251231527093596</v>
      </c>
      <c r="I26" s="1">
        <f>F26/G26</f>
        <v>0.22528735632183908</v>
      </c>
      <c r="J26" s="2">
        <f>H26-I26</f>
        <v>9.983579638752052E-2</v>
      </c>
    </row>
    <row r="27" spans="1:10" x14ac:dyDescent="0.35">
      <c r="A27">
        <v>42</v>
      </c>
      <c r="B27" t="s">
        <v>278</v>
      </c>
      <c r="C27">
        <v>42063</v>
      </c>
      <c r="D27" t="s">
        <v>286</v>
      </c>
      <c r="E27">
        <v>465</v>
      </c>
      <c r="F27">
        <v>286</v>
      </c>
      <c r="G27">
        <v>1807</v>
      </c>
      <c r="H27" s="1">
        <f>E27/G27</f>
        <v>0.25733259546209186</v>
      </c>
      <c r="I27" s="1">
        <f>F27/G27</f>
        <v>0.15827338129496402</v>
      </c>
      <c r="J27" s="2">
        <f>H27-I27</f>
        <v>9.9059214167127846E-2</v>
      </c>
    </row>
    <row r="28" spans="1:10" x14ac:dyDescent="0.35">
      <c r="A28">
        <v>14</v>
      </c>
      <c r="B28" t="s">
        <v>161</v>
      </c>
      <c r="C28">
        <v>14091</v>
      </c>
      <c r="D28" t="s">
        <v>171</v>
      </c>
      <c r="E28">
        <v>50721</v>
      </c>
      <c r="F28">
        <v>28924</v>
      </c>
      <c r="G28">
        <v>229990</v>
      </c>
      <c r="H28" s="1">
        <f>E28/G28</f>
        <v>0.22053567546415062</v>
      </c>
      <c r="I28" s="1">
        <f>F28/G28</f>
        <v>0.125761989651724</v>
      </c>
      <c r="J28" s="2">
        <f>H28-I28</f>
        <v>9.4773685812426622E-2</v>
      </c>
    </row>
    <row r="29" spans="1:10" x14ac:dyDescent="0.35">
      <c r="A29">
        <v>58</v>
      </c>
      <c r="B29" t="s">
        <v>336</v>
      </c>
      <c r="C29">
        <v>58056</v>
      </c>
      <c r="D29" t="s">
        <v>344</v>
      </c>
      <c r="E29">
        <v>11583</v>
      </c>
      <c r="F29">
        <v>7551</v>
      </c>
      <c r="G29">
        <v>43186</v>
      </c>
      <c r="H29" s="1">
        <f>E29/G29</f>
        <v>0.26821192052980131</v>
      </c>
      <c r="I29" s="1">
        <f>F29/G29</f>
        <v>0.17484833047746956</v>
      </c>
      <c r="J29" s="2">
        <f>H29-I29</f>
        <v>9.3363590052331746E-2</v>
      </c>
    </row>
    <row r="30" spans="1:10" x14ac:dyDescent="0.35">
      <c r="A30">
        <v>58</v>
      </c>
      <c r="B30" t="s">
        <v>336</v>
      </c>
      <c r="C30">
        <v>58007</v>
      </c>
      <c r="D30" t="s">
        <v>337</v>
      </c>
      <c r="E30">
        <v>2571</v>
      </c>
      <c r="F30">
        <v>1569</v>
      </c>
      <c r="G30">
        <v>10895</v>
      </c>
      <c r="H30" s="1">
        <f>E30/G30</f>
        <v>0.2359798072510326</v>
      </c>
      <c r="I30" s="1">
        <f>F30/G30</f>
        <v>0.14401101422670951</v>
      </c>
      <c r="J30" s="2">
        <f>H30-I30</f>
        <v>9.1968793024323092E-2</v>
      </c>
    </row>
    <row r="31" spans="1:10" x14ac:dyDescent="0.35">
      <c r="A31">
        <v>6</v>
      </c>
      <c r="B31" t="s">
        <v>8</v>
      </c>
      <c r="C31">
        <v>6553</v>
      </c>
      <c r="D31" t="s">
        <v>93</v>
      </c>
      <c r="E31">
        <v>4361</v>
      </c>
      <c r="F31">
        <v>3362</v>
      </c>
      <c r="G31">
        <v>11209</v>
      </c>
      <c r="H31" s="1">
        <f>E31/G31</f>
        <v>0.3890623606030868</v>
      </c>
      <c r="I31" s="1">
        <f>F31/G31</f>
        <v>0.29993755018288876</v>
      </c>
      <c r="J31" s="2">
        <f>H31-I31</f>
        <v>8.9124810420198042E-2</v>
      </c>
    </row>
    <row r="32" spans="1:10" x14ac:dyDescent="0.35">
      <c r="A32">
        <v>58</v>
      </c>
      <c r="B32" t="s">
        <v>336</v>
      </c>
      <c r="C32">
        <v>58014</v>
      </c>
      <c r="D32" t="s">
        <v>338</v>
      </c>
      <c r="E32">
        <v>8332</v>
      </c>
      <c r="F32">
        <v>6439</v>
      </c>
      <c r="G32">
        <v>21329</v>
      </c>
      <c r="H32" s="1">
        <f>E32/G32</f>
        <v>0.39064184912560362</v>
      </c>
      <c r="I32" s="1">
        <f>F32/G32</f>
        <v>0.3018894462937784</v>
      </c>
      <c r="J32" s="2">
        <f>H32-I32</f>
        <v>8.8752402831825228E-2</v>
      </c>
    </row>
    <row r="33" spans="1:10" x14ac:dyDescent="0.35">
      <c r="A33">
        <v>6</v>
      </c>
      <c r="B33" t="s">
        <v>8</v>
      </c>
      <c r="C33">
        <v>6134</v>
      </c>
      <c r="D33" t="s">
        <v>27</v>
      </c>
      <c r="E33">
        <v>13208</v>
      </c>
      <c r="F33">
        <v>7138</v>
      </c>
      <c r="G33">
        <v>70420</v>
      </c>
      <c r="H33" s="1">
        <f>E33/G33</f>
        <v>0.18756035217267822</v>
      </c>
      <c r="I33" s="1">
        <f>F33/G33</f>
        <v>0.10136324907696677</v>
      </c>
      <c r="J33" s="2">
        <f>H33-I33</f>
        <v>8.619710309571145E-2</v>
      </c>
    </row>
    <row r="34" spans="1:10" x14ac:dyDescent="0.35">
      <c r="A34">
        <v>54</v>
      </c>
      <c r="B34" t="s">
        <v>325</v>
      </c>
      <c r="C34">
        <v>54021</v>
      </c>
      <c r="D34" t="s">
        <v>328</v>
      </c>
      <c r="E34">
        <v>10969</v>
      </c>
      <c r="F34">
        <v>7839</v>
      </c>
      <c r="G34">
        <v>37141</v>
      </c>
      <c r="H34" s="1">
        <f>E34/G34</f>
        <v>0.29533399746910421</v>
      </c>
      <c r="I34" s="1">
        <f>F34/G34</f>
        <v>0.21106055302765139</v>
      </c>
      <c r="J34" s="2">
        <f>H34-I34</f>
        <v>8.4273444441452822E-2</v>
      </c>
    </row>
    <row r="35" spans="1:10" x14ac:dyDescent="0.35">
      <c r="A35">
        <v>90</v>
      </c>
      <c r="B35" t="s">
        <v>440</v>
      </c>
      <c r="C35">
        <v>90098</v>
      </c>
      <c r="D35" t="s">
        <v>452</v>
      </c>
      <c r="E35">
        <v>3820</v>
      </c>
      <c r="F35">
        <v>2145</v>
      </c>
      <c r="G35">
        <v>19988</v>
      </c>
      <c r="H35" s="1">
        <f>E35/G35</f>
        <v>0.19111466880128078</v>
      </c>
      <c r="I35" s="1">
        <f>F35/G35</f>
        <v>0.10731438863317991</v>
      </c>
      <c r="J35" s="2">
        <f>H35-I35</f>
        <v>8.3800280168100871E-2</v>
      </c>
    </row>
    <row r="36" spans="1:10" x14ac:dyDescent="0.35">
      <c r="A36">
        <v>86</v>
      </c>
      <c r="B36" t="s">
        <v>420</v>
      </c>
      <c r="C36">
        <v>86084</v>
      </c>
      <c r="D36" t="s">
        <v>429</v>
      </c>
      <c r="E36">
        <v>2633</v>
      </c>
      <c r="F36">
        <v>1808</v>
      </c>
      <c r="G36">
        <v>9868</v>
      </c>
      <c r="H36" s="1">
        <f>E36/G36</f>
        <v>0.26682205107417917</v>
      </c>
      <c r="I36" s="1">
        <f>F36/G36</f>
        <v>0.18321848398865018</v>
      </c>
      <c r="J36" s="2">
        <f>H36-I36</f>
        <v>8.360356708552899E-2</v>
      </c>
    </row>
    <row r="37" spans="1:10" x14ac:dyDescent="0.35">
      <c r="A37">
        <v>46</v>
      </c>
      <c r="B37" t="s">
        <v>300</v>
      </c>
      <c r="C37">
        <v>46021</v>
      </c>
      <c r="D37" t="s">
        <v>302</v>
      </c>
      <c r="E37">
        <v>1587</v>
      </c>
      <c r="F37">
        <v>1104</v>
      </c>
      <c r="G37">
        <v>5883</v>
      </c>
      <c r="H37" s="1">
        <f>E37/G37</f>
        <v>0.26976032636409997</v>
      </c>
      <c r="I37" s="1">
        <f>F37/G37</f>
        <v>0.18765935747067822</v>
      </c>
      <c r="J37" s="2">
        <f>H37-I37</f>
        <v>8.210096889342175E-2</v>
      </c>
    </row>
    <row r="38" spans="1:10" x14ac:dyDescent="0.35">
      <c r="A38">
        <v>6</v>
      </c>
      <c r="B38" t="s">
        <v>8</v>
      </c>
      <c r="C38">
        <v>6630</v>
      </c>
      <c r="D38" t="s">
        <v>104</v>
      </c>
      <c r="E38">
        <v>1085</v>
      </c>
      <c r="F38">
        <v>716</v>
      </c>
      <c r="G38">
        <v>4510</v>
      </c>
      <c r="H38" s="1">
        <f>E38/G38</f>
        <v>0.24057649667405764</v>
      </c>
      <c r="I38" s="1">
        <f>F38/G38</f>
        <v>0.15875831485587583</v>
      </c>
      <c r="J38" s="2">
        <f>H38-I38</f>
        <v>8.1818181818181818E-2</v>
      </c>
    </row>
    <row r="39" spans="1:10" x14ac:dyDescent="0.35">
      <c r="A39">
        <v>6</v>
      </c>
      <c r="B39" t="s">
        <v>8</v>
      </c>
      <c r="C39">
        <v>6644</v>
      </c>
      <c r="D39" t="s">
        <v>106</v>
      </c>
      <c r="E39">
        <v>12103</v>
      </c>
      <c r="F39">
        <v>8448</v>
      </c>
      <c r="G39">
        <v>45132</v>
      </c>
      <c r="H39" s="1">
        <f>E39/G39</f>
        <v>0.26816892670389081</v>
      </c>
      <c r="I39" s="1">
        <f>F39/G39</f>
        <v>0.18718425950545067</v>
      </c>
      <c r="J39" s="2">
        <f>H39-I39</f>
        <v>8.0984667198440136E-2</v>
      </c>
    </row>
    <row r="40" spans="1:10" x14ac:dyDescent="0.35">
      <c r="A40">
        <v>46</v>
      </c>
      <c r="B40" t="s">
        <v>300</v>
      </c>
      <c r="C40">
        <v>46126</v>
      </c>
      <c r="D40" t="s">
        <v>314</v>
      </c>
      <c r="E40">
        <v>878</v>
      </c>
      <c r="F40">
        <v>588</v>
      </c>
      <c r="G40">
        <v>3628</v>
      </c>
      <c r="H40" s="1">
        <f>E40/G40</f>
        <v>0.24200661521499447</v>
      </c>
      <c r="I40" s="1">
        <f>F40/G40</f>
        <v>0.16207276736493936</v>
      </c>
      <c r="J40" s="2">
        <f>H40-I40</f>
        <v>7.9933847850055112E-2</v>
      </c>
    </row>
    <row r="41" spans="1:10" x14ac:dyDescent="0.35">
      <c r="A41">
        <v>42</v>
      </c>
      <c r="B41" t="s">
        <v>278</v>
      </c>
      <c r="C41">
        <v>42014</v>
      </c>
      <c r="D41" t="s">
        <v>280</v>
      </c>
      <c r="E41">
        <v>910</v>
      </c>
      <c r="F41">
        <v>698</v>
      </c>
      <c r="G41">
        <v>2783</v>
      </c>
      <c r="H41" s="1">
        <f>E41/G41</f>
        <v>0.32698526769673014</v>
      </c>
      <c r="I41" s="1">
        <f>F41/G41</f>
        <v>0.2508084800574919</v>
      </c>
      <c r="J41" s="2">
        <f>H41-I41</f>
        <v>7.6176787639238241E-2</v>
      </c>
    </row>
    <row r="42" spans="1:10" x14ac:dyDescent="0.35">
      <c r="A42">
        <v>70</v>
      </c>
      <c r="B42" t="s">
        <v>380</v>
      </c>
      <c r="C42">
        <v>70049</v>
      </c>
      <c r="D42" t="s">
        <v>386</v>
      </c>
      <c r="E42">
        <v>1826</v>
      </c>
      <c r="F42">
        <v>1070</v>
      </c>
      <c r="G42">
        <v>10056</v>
      </c>
      <c r="H42" s="1">
        <f>E42/G42</f>
        <v>0.18158313444709626</v>
      </c>
      <c r="I42" s="1">
        <f>F42/G42</f>
        <v>0.10640413683373111</v>
      </c>
      <c r="J42" s="2">
        <f>H42-I42</f>
        <v>7.5178997613365148E-2</v>
      </c>
    </row>
    <row r="43" spans="1:10" x14ac:dyDescent="0.35">
      <c r="A43">
        <v>14</v>
      </c>
      <c r="B43" t="s">
        <v>161</v>
      </c>
      <c r="C43">
        <v>14021</v>
      </c>
      <c r="D43" t="s">
        <v>33</v>
      </c>
      <c r="E43">
        <v>71997</v>
      </c>
      <c r="F43">
        <v>48472</v>
      </c>
      <c r="G43">
        <v>318951</v>
      </c>
      <c r="H43" s="1">
        <f>E43/G43</f>
        <v>0.22573059811695215</v>
      </c>
      <c r="I43" s="1">
        <f>F43/G43</f>
        <v>0.15197318710397523</v>
      </c>
      <c r="J43" s="2">
        <f>H43-I43</f>
        <v>7.375741101297692E-2</v>
      </c>
    </row>
    <row r="44" spans="1:10" x14ac:dyDescent="0.35">
      <c r="A44">
        <v>10</v>
      </c>
      <c r="B44" t="s">
        <v>144</v>
      </c>
      <c r="C44">
        <v>10007</v>
      </c>
      <c r="D44" t="s">
        <v>145</v>
      </c>
      <c r="E44">
        <v>1317</v>
      </c>
      <c r="F44">
        <v>869</v>
      </c>
      <c r="G44">
        <v>6165</v>
      </c>
      <c r="H44" s="1">
        <f>E44/G44</f>
        <v>0.21362530413625305</v>
      </c>
      <c r="I44" s="1">
        <f>F44/G44</f>
        <v>0.14095701540957015</v>
      </c>
      <c r="J44" s="2">
        <f>H44-I44</f>
        <v>7.2668288726682906E-2</v>
      </c>
    </row>
    <row r="45" spans="1:10" x14ac:dyDescent="0.35">
      <c r="A45">
        <v>14</v>
      </c>
      <c r="B45" t="s">
        <v>161</v>
      </c>
      <c r="C45">
        <v>14126</v>
      </c>
      <c r="D45" t="s">
        <v>176</v>
      </c>
      <c r="E45">
        <v>9144</v>
      </c>
      <c r="F45">
        <v>5746</v>
      </c>
      <c r="G45">
        <v>47732</v>
      </c>
      <c r="H45" s="1">
        <f>E45/G45</f>
        <v>0.19156959691611497</v>
      </c>
      <c r="I45" s="1">
        <f>F45/G45</f>
        <v>0.1203804575546803</v>
      </c>
      <c r="J45" s="2">
        <f>H45-I45</f>
        <v>7.1189139361434672E-2</v>
      </c>
    </row>
    <row r="46" spans="1:10" x14ac:dyDescent="0.35">
      <c r="A46">
        <v>66</v>
      </c>
      <c r="B46" t="s">
        <v>360</v>
      </c>
      <c r="C46">
        <v>66098</v>
      </c>
      <c r="D46" t="s">
        <v>372</v>
      </c>
      <c r="E46">
        <v>2191</v>
      </c>
      <c r="F46">
        <v>1504</v>
      </c>
      <c r="G46">
        <v>9906</v>
      </c>
      <c r="H46" s="1">
        <f>E46/G46</f>
        <v>0.22117908338380779</v>
      </c>
      <c r="I46" s="1">
        <f>F46/G46</f>
        <v>0.1518271754492227</v>
      </c>
      <c r="J46" s="2">
        <f>H46-I46</f>
        <v>6.9351907934585094E-2</v>
      </c>
    </row>
    <row r="47" spans="1:10" x14ac:dyDescent="0.35">
      <c r="A47">
        <v>10</v>
      </c>
      <c r="B47" t="s">
        <v>144</v>
      </c>
      <c r="C47">
        <v>10014</v>
      </c>
      <c r="D47" t="s">
        <v>146</v>
      </c>
      <c r="E47">
        <v>802</v>
      </c>
      <c r="F47">
        <v>549</v>
      </c>
      <c r="G47">
        <v>3693</v>
      </c>
      <c r="H47" s="1">
        <f>E47/G47</f>
        <v>0.21716761440563229</v>
      </c>
      <c r="I47" s="1">
        <f>F47/G47</f>
        <v>0.14865962632006499</v>
      </c>
      <c r="J47" s="2">
        <f>H47-I47</f>
        <v>6.8507988085567295E-2</v>
      </c>
    </row>
    <row r="48" spans="1:10" x14ac:dyDescent="0.35">
      <c r="A48">
        <v>38</v>
      </c>
      <c r="B48" t="s">
        <v>262</v>
      </c>
      <c r="C48">
        <v>38094</v>
      </c>
      <c r="D48" t="s">
        <v>274</v>
      </c>
      <c r="E48">
        <v>2864</v>
      </c>
      <c r="F48">
        <v>1950</v>
      </c>
      <c r="G48">
        <v>13404</v>
      </c>
      <c r="H48" s="1">
        <f>E48/G48</f>
        <v>0.21366756192181438</v>
      </c>
      <c r="I48" s="1">
        <f>F48/G48</f>
        <v>0.14547896150402864</v>
      </c>
      <c r="J48" s="2">
        <f>H48-I48</f>
        <v>6.8188600417785739E-2</v>
      </c>
    </row>
    <row r="49" spans="1:10" x14ac:dyDescent="0.35">
      <c r="A49">
        <v>22</v>
      </c>
      <c r="B49" t="s">
        <v>204</v>
      </c>
      <c r="C49">
        <v>22077</v>
      </c>
      <c r="D49" t="s">
        <v>213</v>
      </c>
      <c r="E49">
        <v>3283</v>
      </c>
      <c r="F49">
        <v>2208</v>
      </c>
      <c r="G49">
        <v>15800</v>
      </c>
      <c r="H49" s="1">
        <f>E49/G49</f>
        <v>0.20778481012658229</v>
      </c>
      <c r="I49" s="1">
        <f>F49/G49</f>
        <v>0.13974683544303798</v>
      </c>
      <c r="J49" s="2">
        <f>H49-I49</f>
        <v>6.8037974683544306E-2</v>
      </c>
    </row>
    <row r="50" spans="1:10" x14ac:dyDescent="0.35">
      <c r="A50">
        <v>10</v>
      </c>
      <c r="B50" t="s">
        <v>144</v>
      </c>
      <c r="C50">
        <v>10056</v>
      </c>
      <c r="D50" t="s">
        <v>152</v>
      </c>
      <c r="E50">
        <v>1267</v>
      </c>
      <c r="F50">
        <v>910</v>
      </c>
      <c r="G50">
        <v>5267</v>
      </c>
      <c r="H50" s="1">
        <f>E50/G50</f>
        <v>0.24055439529143724</v>
      </c>
      <c r="I50" s="1">
        <f>F50/G50</f>
        <v>0.17277387507119801</v>
      </c>
      <c r="J50" s="2">
        <f>H50-I50</f>
        <v>6.7780520220239227E-2</v>
      </c>
    </row>
    <row r="51" spans="1:10" x14ac:dyDescent="0.35">
      <c r="A51">
        <v>6</v>
      </c>
      <c r="B51" t="s">
        <v>8</v>
      </c>
      <c r="C51">
        <v>6119</v>
      </c>
      <c r="D51" t="s">
        <v>25</v>
      </c>
      <c r="E51">
        <v>5915</v>
      </c>
      <c r="F51">
        <v>3655</v>
      </c>
      <c r="G51">
        <v>34246</v>
      </c>
      <c r="H51" s="1">
        <f>E51/G51</f>
        <v>0.17272090171114876</v>
      </c>
      <c r="I51" s="1">
        <f>F51/G51</f>
        <v>0.10672779302692285</v>
      </c>
      <c r="J51" s="2">
        <f>H51-I51</f>
        <v>6.5993108684225907E-2</v>
      </c>
    </row>
    <row r="52" spans="1:10" x14ac:dyDescent="0.35">
      <c r="A52">
        <v>6</v>
      </c>
      <c r="B52" t="s">
        <v>8</v>
      </c>
      <c r="C52">
        <v>6638</v>
      </c>
      <c r="D52" t="s">
        <v>105</v>
      </c>
      <c r="E52">
        <v>73650</v>
      </c>
      <c r="F52">
        <v>47613</v>
      </c>
      <c r="G52">
        <v>404428</v>
      </c>
      <c r="H52" s="1">
        <f>E52/G52</f>
        <v>0.18210905278566272</v>
      </c>
      <c r="I52" s="1">
        <f>F52/G52</f>
        <v>0.11772923734261723</v>
      </c>
      <c r="J52" s="2">
        <f>H52-I52</f>
        <v>6.4379815443045496E-2</v>
      </c>
    </row>
    <row r="53" spans="1:10" x14ac:dyDescent="0.35">
      <c r="A53">
        <v>6</v>
      </c>
      <c r="B53" t="s">
        <v>8</v>
      </c>
      <c r="C53">
        <v>6655</v>
      </c>
      <c r="D53" t="s">
        <v>109</v>
      </c>
      <c r="E53">
        <v>2867</v>
      </c>
      <c r="F53">
        <v>2057</v>
      </c>
      <c r="G53">
        <v>12619</v>
      </c>
      <c r="H53" s="1">
        <f>E53/G53</f>
        <v>0.22719708376258024</v>
      </c>
      <c r="I53" s="1">
        <f>F53/G53</f>
        <v>0.16300816229495205</v>
      </c>
      <c r="J53" s="2">
        <f>H53-I53</f>
        <v>6.4188921467628196E-2</v>
      </c>
    </row>
    <row r="54" spans="1:10" x14ac:dyDescent="0.35">
      <c r="A54">
        <v>26</v>
      </c>
      <c r="B54" t="s">
        <v>223</v>
      </c>
      <c r="C54">
        <v>26014</v>
      </c>
      <c r="D54" t="s">
        <v>225</v>
      </c>
      <c r="E54">
        <v>8521</v>
      </c>
      <c r="F54">
        <v>6566</v>
      </c>
      <c r="G54">
        <v>31200</v>
      </c>
      <c r="H54" s="1">
        <f>E54/G54</f>
        <v>0.27310897435897435</v>
      </c>
      <c r="I54" s="1">
        <f>F54/G54</f>
        <v>0.21044871794871794</v>
      </c>
      <c r="J54" s="2">
        <f>H54-I54</f>
        <v>6.266025641025641E-2</v>
      </c>
    </row>
    <row r="55" spans="1:10" x14ac:dyDescent="0.35">
      <c r="A55">
        <v>14</v>
      </c>
      <c r="B55" t="s">
        <v>161</v>
      </c>
      <c r="C55">
        <v>14133</v>
      </c>
      <c r="D55" t="s">
        <v>177</v>
      </c>
      <c r="E55">
        <v>12302</v>
      </c>
      <c r="F55">
        <v>8375</v>
      </c>
      <c r="G55">
        <v>67049</v>
      </c>
      <c r="H55" s="1">
        <f>E55/G55</f>
        <v>0.18347775507464689</v>
      </c>
      <c r="I55" s="1">
        <f>F55/G55</f>
        <v>0.12490864889856672</v>
      </c>
      <c r="J55" s="2">
        <f>H55-I55</f>
        <v>5.8569106176080174E-2</v>
      </c>
    </row>
    <row r="56" spans="1:10" x14ac:dyDescent="0.35">
      <c r="A56">
        <v>54</v>
      </c>
      <c r="B56" t="s">
        <v>325</v>
      </c>
      <c r="C56">
        <v>54112</v>
      </c>
      <c r="D56" t="s">
        <v>127</v>
      </c>
      <c r="E56">
        <v>6927</v>
      </c>
      <c r="F56">
        <v>4923</v>
      </c>
      <c r="G56">
        <v>34430</v>
      </c>
      <c r="H56" s="1">
        <f>E56/G56</f>
        <v>0.20119082195759513</v>
      </c>
      <c r="I56" s="1">
        <f>F56/G56</f>
        <v>0.14298576822538483</v>
      </c>
      <c r="J56" s="2">
        <f>H56-I56</f>
        <v>5.8205053732210299E-2</v>
      </c>
    </row>
    <row r="57" spans="1:10" x14ac:dyDescent="0.35">
      <c r="A57">
        <v>6</v>
      </c>
      <c r="B57" t="s">
        <v>8</v>
      </c>
      <c r="C57">
        <v>6280</v>
      </c>
      <c r="D57" t="s">
        <v>50</v>
      </c>
      <c r="E57">
        <v>8055</v>
      </c>
      <c r="F57">
        <v>5302</v>
      </c>
      <c r="G57">
        <v>47310</v>
      </c>
      <c r="H57" s="1">
        <f>E57/G57</f>
        <v>0.17025998731769182</v>
      </c>
      <c r="I57" s="1">
        <f>F57/G57</f>
        <v>0.11206932995138448</v>
      </c>
      <c r="J57" s="2">
        <f>H57-I57</f>
        <v>5.8190657366307338E-2</v>
      </c>
    </row>
    <row r="58" spans="1:10" x14ac:dyDescent="0.35">
      <c r="A58">
        <v>26</v>
      </c>
      <c r="B58" t="s">
        <v>223</v>
      </c>
      <c r="C58">
        <v>26063</v>
      </c>
      <c r="D58" t="s">
        <v>231</v>
      </c>
      <c r="E58">
        <v>205</v>
      </c>
      <c r="F58">
        <v>160</v>
      </c>
      <c r="G58">
        <v>782</v>
      </c>
      <c r="H58" s="1">
        <f>E58/G58</f>
        <v>0.26214833759590794</v>
      </c>
      <c r="I58" s="1">
        <f>F58/G58</f>
        <v>0.20460358056265984</v>
      </c>
      <c r="J58" s="2">
        <f>H58-I58</f>
        <v>5.7544757033248101E-2</v>
      </c>
    </row>
    <row r="59" spans="1:10" x14ac:dyDescent="0.35">
      <c r="A59">
        <v>18</v>
      </c>
      <c r="B59" t="s">
        <v>184</v>
      </c>
      <c r="C59">
        <v>18140</v>
      </c>
      <c r="D59" t="s">
        <v>199</v>
      </c>
      <c r="E59">
        <v>3563</v>
      </c>
      <c r="F59">
        <v>2268</v>
      </c>
      <c r="G59">
        <v>22589</v>
      </c>
      <c r="H59" s="1">
        <f>E59/G59</f>
        <v>0.15773163929346143</v>
      </c>
      <c r="I59" s="1">
        <f>F59/G59</f>
        <v>0.10040285094515029</v>
      </c>
      <c r="J59" s="2">
        <f>H59-I59</f>
        <v>5.7328788348311135E-2</v>
      </c>
    </row>
    <row r="60" spans="1:10" x14ac:dyDescent="0.35">
      <c r="A60">
        <v>18</v>
      </c>
      <c r="B60" t="s">
        <v>184</v>
      </c>
      <c r="C60">
        <v>18014</v>
      </c>
      <c r="D60" t="s">
        <v>186</v>
      </c>
      <c r="E60">
        <v>768</v>
      </c>
      <c r="F60">
        <v>584</v>
      </c>
      <c r="G60">
        <v>3318</v>
      </c>
      <c r="H60" s="1">
        <f>E60/G60</f>
        <v>0.23146473779385171</v>
      </c>
      <c r="I60" s="1">
        <f>F60/G60</f>
        <v>0.17600964436407474</v>
      </c>
      <c r="J60" s="2">
        <f>H60-I60</f>
        <v>5.5455093429776975E-2</v>
      </c>
    </row>
    <row r="61" spans="1:10" x14ac:dyDescent="0.35">
      <c r="A61">
        <v>10</v>
      </c>
      <c r="B61" t="s">
        <v>144</v>
      </c>
      <c r="C61">
        <v>10112</v>
      </c>
      <c r="D61" t="s">
        <v>160</v>
      </c>
      <c r="E61">
        <v>6160</v>
      </c>
      <c r="F61">
        <v>4198</v>
      </c>
      <c r="G61">
        <v>35863</v>
      </c>
      <c r="H61" s="1">
        <f>E61/G61</f>
        <v>0.17176477149150934</v>
      </c>
      <c r="I61" s="1">
        <f>F61/G61</f>
        <v>0.11705657641580459</v>
      </c>
      <c r="J61" s="2">
        <f>H61-I61</f>
        <v>5.4708195075704749E-2</v>
      </c>
    </row>
    <row r="62" spans="1:10" x14ac:dyDescent="0.35">
      <c r="A62">
        <v>10</v>
      </c>
      <c r="B62" t="s">
        <v>144</v>
      </c>
      <c r="C62">
        <v>10063</v>
      </c>
      <c r="D62" t="s">
        <v>153</v>
      </c>
      <c r="E62">
        <v>2360</v>
      </c>
      <c r="F62">
        <v>1533</v>
      </c>
      <c r="G62">
        <v>15300</v>
      </c>
      <c r="H62" s="1">
        <f>E62/G62</f>
        <v>0.1542483660130719</v>
      </c>
      <c r="I62" s="1">
        <f>F62/G62</f>
        <v>0.10019607843137254</v>
      </c>
      <c r="J62" s="2">
        <f>H62-I62</f>
        <v>5.405228758169936E-2</v>
      </c>
    </row>
    <row r="63" spans="1:10" x14ac:dyDescent="0.35">
      <c r="A63">
        <v>62</v>
      </c>
      <c r="B63" t="s">
        <v>352</v>
      </c>
      <c r="C63">
        <v>62021</v>
      </c>
      <c r="D63" t="s">
        <v>353</v>
      </c>
      <c r="E63">
        <v>33283</v>
      </c>
      <c r="F63">
        <v>24086</v>
      </c>
      <c r="G63">
        <v>170280</v>
      </c>
      <c r="H63" s="1">
        <f>E63/G63</f>
        <v>0.19546041813483675</v>
      </c>
      <c r="I63" s="1">
        <f>F63/G63</f>
        <v>0.14144937749588912</v>
      </c>
      <c r="J63" s="2">
        <f>H63-I63</f>
        <v>5.4011040638947627E-2</v>
      </c>
    </row>
    <row r="64" spans="1:10" x14ac:dyDescent="0.35">
      <c r="A64">
        <v>90</v>
      </c>
      <c r="B64" t="s">
        <v>440</v>
      </c>
      <c r="C64">
        <v>90119</v>
      </c>
      <c r="D64" t="s">
        <v>455</v>
      </c>
      <c r="E64">
        <v>16063</v>
      </c>
      <c r="F64">
        <v>10650</v>
      </c>
      <c r="G64">
        <v>100334</v>
      </c>
      <c r="H64" s="1">
        <f>E64/G64</f>
        <v>0.16009528175892518</v>
      </c>
      <c r="I64" s="1">
        <f>F64/G64</f>
        <v>0.10614547411645105</v>
      </c>
      <c r="J64" s="2">
        <f>H64-I64</f>
        <v>5.3949807642474132E-2</v>
      </c>
    </row>
    <row r="65" spans="1:10" x14ac:dyDescent="0.35">
      <c r="A65">
        <v>70</v>
      </c>
      <c r="B65" t="s">
        <v>380</v>
      </c>
      <c r="C65">
        <v>70070</v>
      </c>
      <c r="D65" t="s">
        <v>388</v>
      </c>
      <c r="E65">
        <v>10127</v>
      </c>
      <c r="F65">
        <v>6322</v>
      </c>
      <c r="G65">
        <v>70663</v>
      </c>
      <c r="H65" s="1">
        <f>E65/G65</f>
        <v>0.1433140398794277</v>
      </c>
      <c r="I65" s="1">
        <f>F65/G65</f>
        <v>8.9466906301742075E-2</v>
      </c>
      <c r="J65" s="2">
        <f>H65-I65</f>
        <v>5.3847133577685627E-2</v>
      </c>
    </row>
    <row r="66" spans="1:10" x14ac:dyDescent="0.35">
      <c r="A66">
        <v>18</v>
      </c>
      <c r="B66" t="s">
        <v>184</v>
      </c>
      <c r="C66">
        <v>18077</v>
      </c>
      <c r="D66" t="s">
        <v>192</v>
      </c>
      <c r="E66">
        <v>2826</v>
      </c>
      <c r="F66">
        <v>2134</v>
      </c>
      <c r="G66">
        <v>12923</v>
      </c>
      <c r="H66" s="1">
        <f>E66/G66</f>
        <v>0.2186798730944827</v>
      </c>
      <c r="I66" s="1">
        <f>F66/G66</f>
        <v>0.16513193530913875</v>
      </c>
      <c r="J66" s="2">
        <f>H66-I66</f>
        <v>5.3547937785343946E-2</v>
      </c>
    </row>
    <row r="67" spans="1:10" x14ac:dyDescent="0.35">
      <c r="A67">
        <v>66</v>
      </c>
      <c r="B67" t="s">
        <v>360</v>
      </c>
      <c r="C67">
        <v>66147</v>
      </c>
      <c r="D67" t="s">
        <v>378</v>
      </c>
      <c r="E67">
        <v>9253</v>
      </c>
      <c r="F67">
        <v>6625</v>
      </c>
      <c r="G67">
        <v>50035</v>
      </c>
      <c r="H67" s="1">
        <f>E67/G67</f>
        <v>0.18493054861596883</v>
      </c>
      <c r="I67" s="1">
        <f>F67/G67</f>
        <v>0.13240731487958429</v>
      </c>
      <c r="J67" s="2">
        <f>H67-I67</f>
        <v>5.2523233736384539E-2</v>
      </c>
    </row>
    <row r="68" spans="1:10" x14ac:dyDescent="0.35">
      <c r="A68">
        <v>6</v>
      </c>
      <c r="B68" t="s">
        <v>8</v>
      </c>
      <c r="C68">
        <v>6648</v>
      </c>
      <c r="D68" t="s">
        <v>107</v>
      </c>
      <c r="E68">
        <v>21219</v>
      </c>
      <c r="F68">
        <v>15469</v>
      </c>
      <c r="G68">
        <v>111253</v>
      </c>
      <c r="H68" s="1">
        <f>E68/G68</f>
        <v>0.19072744105776923</v>
      </c>
      <c r="I68" s="1">
        <f>F68/G68</f>
        <v>0.13904344152517237</v>
      </c>
      <c r="J68" s="2">
        <f>H68-I68</f>
        <v>5.1683999532596864E-2</v>
      </c>
    </row>
    <row r="69" spans="1:10" x14ac:dyDescent="0.35">
      <c r="A69">
        <v>14</v>
      </c>
      <c r="B69" t="s">
        <v>161</v>
      </c>
      <c r="C69">
        <v>14168</v>
      </c>
      <c r="D69" t="s">
        <v>181</v>
      </c>
      <c r="E69">
        <v>3856</v>
      </c>
      <c r="F69">
        <v>2656</v>
      </c>
      <c r="G69">
        <v>23252</v>
      </c>
      <c r="H69" s="1">
        <f>E69/G69</f>
        <v>0.16583519697230345</v>
      </c>
      <c r="I69" s="1">
        <f>F69/G69</f>
        <v>0.11422673318424222</v>
      </c>
      <c r="J69" s="2">
        <f>H69-I69</f>
        <v>5.1608463788061235E-2</v>
      </c>
    </row>
    <row r="70" spans="1:10" x14ac:dyDescent="0.35">
      <c r="A70">
        <v>6</v>
      </c>
      <c r="B70" t="s">
        <v>8</v>
      </c>
      <c r="C70">
        <v>6308</v>
      </c>
      <c r="D70" t="s">
        <v>54</v>
      </c>
      <c r="E70">
        <v>905</v>
      </c>
      <c r="F70">
        <v>740</v>
      </c>
      <c r="G70">
        <v>3265</v>
      </c>
      <c r="H70" s="1">
        <f>E70/G70</f>
        <v>0.27718223583460949</v>
      </c>
      <c r="I70" s="1">
        <f>F70/G70</f>
        <v>0.22664624808575803</v>
      </c>
      <c r="J70" s="2">
        <f>H70-I70</f>
        <v>5.0535987748851458E-2</v>
      </c>
    </row>
    <row r="71" spans="1:10" x14ac:dyDescent="0.35">
      <c r="A71">
        <v>70</v>
      </c>
      <c r="B71" t="s">
        <v>380</v>
      </c>
      <c r="C71">
        <v>70133</v>
      </c>
      <c r="D71" t="s">
        <v>392</v>
      </c>
      <c r="E71">
        <v>796</v>
      </c>
      <c r="F71">
        <v>485</v>
      </c>
      <c r="G71">
        <v>6400</v>
      </c>
      <c r="H71" s="1">
        <f>E71/G71</f>
        <v>0.124375</v>
      </c>
      <c r="I71" s="1">
        <f>F71/G71</f>
        <v>7.5781249999999994E-2</v>
      </c>
      <c r="J71" s="2">
        <f>H71-I71</f>
        <v>4.8593750000000005E-2</v>
      </c>
    </row>
    <row r="72" spans="1:10" x14ac:dyDescent="0.35">
      <c r="A72">
        <v>18</v>
      </c>
      <c r="B72" t="s">
        <v>184</v>
      </c>
      <c r="C72">
        <v>18042</v>
      </c>
      <c r="D72" t="s">
        <v>189</v>
      </c>
      <c r="E72">
        <v>2744</v>
      </c>
      <c r="F72">
        <v>1848</v>
      </c>
      <c r="G72">
        <v>18524</v>
      </c>
      <c r="H72" s="1">
        <f>E72/G72</f>
        <v>0.1481321528827467</v>
      </c>
      <c r="I72" s="1">
        <f>F72/G72</f>
        <v>9.9762470308788598E-2</v>
      </c>
      <c r="J72" s="2">
        <f>H72-I72</f>
        <v>4.83696825739581E-2</v>
      </c>
    </row>
    <row r="73" spans="1:10" x14ac:dyDescent="0.35">
      <c r="A73">
        <v>50</v>
      </c>
      <c r="B73" t="s">
        <v>315</v>
      </c>
      <c r="C73">
        <v>50063</v>
      </c>
      <c r="D73" t="s">
        <v>319</v>
      </c>
      <c r="E73">
        <v>23435</v>
      </c>
      <c r="F73">
        <v>16050</v>
      </c>
      <c r="G73">
        <v>153294</v>
      </c>
      <c r="H73" s="1">
        <f>E73/G73</f>
        <v>0.15287617258340183</v>
      </c>
      <c r="I73" s="1">
        <f>F73/G73</f>
        <v>0.10470077106736075</v>
      </c>
      <c r="J73" s="2">
        <f>H73-I73</f>
        <v>4.8175401516041078E-2</v>
      </c>
    </row>
    <row r="74" spans="1:10" x14ac:dyDescent="0.35">
      <c r="A74">
        <v>82</v>
      </c>
      <c r="B74" t="s">
        <v>406</v>
      </c>
      <c r="C74">
        <v>82119</v>
      </c>
      <c r="D74" t="s">
        <v>220</v>
      </c>
      <c r="E74">
        <v>26974</v>
      </c>
      <c r="F74">
        <v>17392</v>
      </c>
      <c r="G74">
        <v>199175</v>
      </c>
      <c r="H74" s="1">
        <f>E74/G74</f>
        <v>0.13542864315300615</v>
      </c>
      <c r="I74" s="1">
        <f>F74/G74</f>
        <v>8.7320195807706794E-2</v>
      </c>
      <c r="J74" s="2">
        <f>H74-I74</f>
        <v>4.8108447345299357E-2</v>
      </c>
    </row>
    <row r="75" spans="1:10" x14ac:dyDescent="0.35">
      <c r="A75">
        <v>62</v>
      </c>
      <c r="B75" t="s">
        <v>352</v>
      </c>
      <c r="C75">
        <v>62056</v>
      </c>
      <c r="D75" t="s">
        <v>356</v>
      </c>
      <c r="E75">
        <v>330</v>
      </c>
      <c r="F75">
        <v>255</v>
      </c>
      <c r="G75">
        <v>1561</v>
      </c>
      <c r="H75" s="1">
        <f>E75/G75</f>
        <v>0.2114029468289558</v>
      </c>
      <c r="I75" s="1">
        <f>F75/G75</f>
        <v>0.16335682254964767</v>
      </c>
      <c r="J75" s="2">
        <f>H75-I75</f>
        <v>4.8046124279308128E-2</v>
      </c>
    </row>
    <row r="76" spans="1:10" x14ac:dyDescent="0.35">
      <c r="A76">
        <v>6</v>
      </c>
      <c r="B76" t="s">
        <v>8</v>
      </c>
      <c r="C76">
        <v>6245</v>
      </c>
      <c r="D76" t="s">
        <v>43</v>
      </c>
      <c r="E76">
        <v>14842</v>
      </c>
      <c r="F76">
        <v>11290</v>
      </c>
      <c r="G76">
        <v>75303</v>
      </c>
      <c r="H76" s="1">
        <f>E76/G76</f>
        <v>0.19709706120606085</v>
      </c>
      <c r="I76" s="1">
        <f>F76/G76</f>
        <v>0.14992762572540272</v>
      </c>
      <c r="J76" s="2">
        <f>H76-I76</f>
        <v>4.7169435480658134E-2</v>
      </c>
    </row>
    <row r="77" spans="1:10" x14ac:dyDescent="0.35">
      <c r="A77">
        <v>26</v>
      </c>
      <c r="B77" t="s">
        <v>223</v>
      </c>
      <c r="C77">
        <v>26007</v>
      </c>
      <c r="D77" t="s">
        <v>224</v>
      </c>
      <c r="E77">
        <v>18578</v>
      </c>
      <c r="F77">
        <v>13669</v>
      </c>
      <c r="G77">
        <v>106609</v>
      </c>
      <c r="H77" s="1">
        <f>E77/G77</f>
        <v>0.17426296091324373</v>
      </c>
      <c r="I77" s="1">
        <f>F77/G77</f>
        <v>0.12821619187873445</v>
      </c>
      <c r="J77" s="2">
        <f>H77-I77</f>
        <v>4.6046769034509272E-2</v>
      </c>
    </row>
    <row r="78" spans="1:10" x14ac:dyDescent="0.35">
      <c r="A78">
        <v>6</v>
      </c>
      <c r="B78" t="s">
        <v>8</v>
      </c>
      <c r="C78">
        <v>6343</v>
      </c>
      <c r="D78" t="s">
        <v>59</v>
      </c>
      <c r="E78">
        <v>2600</v>
      </c>
      <c r="F78">
        <v>1925</v>
      </c>
      <c r="G78">
        <v>14663</v>
      </c>
      <c r="H78" s="1">
        <f>E78/G78</f>
        <v>0.1773170565368615</v>
      </c>
      <c r="I78" s="1">
        <f>F78/G78</f>
        <v>0.1312828207051763</v>
      </c>
      <c r="J78" s="2">
        <f>H78-I78</f>
        <v>4.60342358316852E-2</v>
      </c>
    </row>
    <row r="79" spans="1:10" x14ac:dyDescent="0.35">
      <c r="A79">
        <v>6</v>
      </c>
      <c r="B79" t="s">
        <v>8</v>
      </c>
      <c r="C79">
        <v>6602</v>
      </c>
      <c r="D79" t="s">
        <v>100</v>
      </c>
      <c r="E79">
        <v>7452</v>
      </c>
      <c r="F79">
        <v>5763</v>
      </c>
      <c r="G79">
        <v>36822</v>
      </c>
      <c r="H79" s="1">
        <f>E79/G79</f>
        <v>0.20237901254684698</v>
      </c>
      <c r="I79" s="1">
        <f>F79/G79</f>
        <v>0.15650969529085873</v>
      </c>
      <c r="J79" s="2">
        <f>H79-I79</f>
        <v>4.5869317255988251E-2</v>
      </c>
    </row>
    <row r="80" spans="1:10" x14ac:dyDescent="0.35">
      <c r="A80">
        <v>10</v>
      </c>
      <c r="B80" t="s">
        <v>144</v>
      </c>
      <c r="C80">
        <v>10077</v>
      </c>
      <c r="D80" t="s">
        <v>155</v>
      </c>
      <c r="E80">
        <v>978</v>
      </c>
      <c r="F80">
        <v>729</v>
      </c>
      <c r="G80">
        <v>5433</v>
      </c>
      <c r="H80" s="1">
        <f>E80/G80</f>
        <v>0.1800110436223081</v>
      </c>
      <c r="I80" s="1">
        <f>F80/G80</f>
        <v>0.13418001104362232</v>
      </c>
      <c r="J80" s="2">
        <f>H80-I80</f>
        <v>4.5831032578685788E-2</v>
      </c>
    </row>
    <row r="81" spans="1:10" x14ac:dyDescent="0.35">
      <c r="A81">
        <v>6</v>
      </c>
      <c r="B81" t="s">
        <v>8</v>
      </c>
      <c r="C81">
        <v>6791</v>
      </c>
      <c r="D81" t="s">
        <v>130</v>
      </c>
      <c r="E81">
        <v>17244</v>
      </c>
      <c r="F81">
        <v>10822</v>
      </c>
      <c r="G81">
        <v>140635</v>
      </c>
      <c r="H81" s="1">
        <f>E81/G81</f>
        <v>0.12261528069115085</v>
      </c>
      <c r="I81" s="1">
        <f>F81/G81</f>
        <v>7.6950972375297758E-2</v>
      </c>
      <c r="J81" s="2">
        <f>H81-I81</f>
        <v>4.5664308315853094E-2</v>
      </c>
    </row>
    <row r="82" spans="1:10" x14ac:dyDescent="0.35">
      <c r="A82">
        <v>70</v>
      </c>
      <c r="B82" t="s">
        <v>380</v>
      </c>
      <c r="C82">
        <v>70119</v>
      </c>
      <c r="D82" t="s">
        <v>391</v>
      </c>
      <c r="E82">
        <v>1328</v>
      </c>
      <c r="F82">
        <v>934</v>
      </c>
      <c r="G82">
        <v>8641</v>
      </c>
      <c r="H82" s="1">
        <f>E82/G82</f>
        <v>0.15368591598194653</v>
      </c>
      <c r="I82" s="1">
        <f>F82/G82</f>
        <v>0.10808934151139914</v>
      </c>
      <c r="J82" s="2">
        <f>H82-I82</f>
        <v>4.5596574470547394E-2</v>
      </c>
    </row>
    <row r="83" spans="1:10" x14ac:dyDescent="0.35">
      <c r="A83">
        <v>18</v>
      </c>
      <c r="B83" t="s">
        <v>184</v>
      </c>
      <c r="C83">
        <v>18063</v>
      </c>
      <c r="D83" t="s">
        <v>59</v>
      </c>
      <c r="E83">
        <v>3457</v>
      </c>
      <c r="F83">
        <v>2652</v>
      </c>
      <c r="G83">
        <v>17829</v>
      </c>
      <c r="H83" s="1">
        <f>E83/G83</f>
        <v>0.1938975825901621</v>
      </c>
      <c r="I83" s="1">
        <f>F83/G83</f>
        <v>0.14874642436479893</v>
      </c>
      <c r="J83" s="2">
        <f>H83-I83</f>
        <v>4.5151158225363169E-2</v>
      </c>
    </row>
    <row r="84" spans="1:10" x14ac:dyDescent="0.35">
      <c r="A84">
        <v>42</v>
      </c>
      <c r="B84" t="s">
        <v>278</v>
      </c>
      <c r="C84">
        <v>42007</v>
      </c>
      <c r="D84" t="s">
        <v>279</v>
      </c>
      <c r="E84">
        <v>2111</v>
      </c>
      <c r="F84">
        <v>1563</v>
      </c>
      <c r="G84">
        <v>12197</v>
      </c>
      <c r="H84" s="1">
        <f>E84/G84</f>
        <v>0.17307534639665492</v>
      </c>
      <c r="I84" s="1">
        <f>F84/G84</f>
        <v>0.12814626547511684</v>
      </c>
      <c r="J84" s="2">
        <f>H84-I84</f>
        <v>4.4929080921538078E-2</v>
      </c>
    </row>
    <row r="85" spans="1:10" x14ac:dyDescent="0.35">
      <c r="A85">
        <v>6</v>
      </c>
      <c r="B85" t="s">
        <v>8</v>
      </c>
      <c r="C85">
        <v>6218</v>
      </c>
      <c r="D85" t="s">
        <v>39</v>
      </c>
      <c r="E85">
        <v>5345</v>
      </c>
      <c r="F85">
        <v>3394</v>
      </c>
      <c r="G85">
        <v>44563</v>
      </c>
      <c r="H85" s="1">
        <f>E85/G85</f>
        <v>0.11994255323923435</v>
      </c>
      <c r="I85" s="1">
        <f>F85/G85</f>
        <v>7.61618382963445E-2</v>
      </c>
      <c r="J85" s="2">
        <f>H85-I85</f>
        <v>4.3780714942889848E-2</v>
      </c>
    </row>
    <row r="86" spans="1:10" x14ac:dyDescent="0.35">
      <c r="A86">
        <v>6</v>
      </c>
      <c r="B86" t="s">
        <v>8</v>
      </c>
      <c r="C86">
        <v>6294</v>
      </c>
      <c r="D86" t="s">
        <v>52</v>
      </c>
      <c r="E86">
        <v>2927</v>
      </c>
      <c r="F86">
        <v>2153</v>
      </c>
      <c r="G86">
        <v>18014</v>
      </c>
      <c r="H86" s="1">
        <f>E86/G86</f>
        <v>0.16248473409570335</v>
      </c>
      <c r="I86" s="1">
        <f>F86/G86</f>
        <v>0.1195181525480182</v>
      </c>
      <c r="J86" s="2">
        <f>H86-I86</f>
        <v>4.2966581547685151E-2</v>
      </c>
    </row>
    <row r="87" spans="1:10" x14ac:dyDescent="0.35">
      <c r="A87">
        <v>42</v>
      </c>
      <c r="B87" t="s">
        <v>278</v>
      </c>
      <c r="C87">
        <v>42077</v>
      </c>
      <c r="D87" t="s">
        <v>288</v>
      </c>
      <c r="E87">
        <v>1262</v>
      </c>
      <c r="F87">
        <v>907</v>
      </c>
      <c r="G87">
        <v>8385</v>
      </c>
      <c r="H87" s="1">
        <f>E87/G87</f>
        <v>0.15050685748360168</v>
      </c>
      <c r="I87" s="1">
        <f>F87/G87</f>
        <v>0.10816935002981515</v>
      </c>
      <c r="J87" s="2">
        <f>H87-I87</f>
        <v>4.2337507453786533E-2</v>
      </c>
    </row>
    <row r="88" spans="1:10" x14ac:dyDescent="0.35">
      <c r="A88">
        <v>90</v>
      </c>
      <c r="B88" t="s">
        <v>440</v>
      </c>
      <c r="C88">
        <v>90105</v>
      </c>
      <c r="D88" t="s">
        <v>453</v>
      </c>
      <c r="E88">
        <v>21083</v>
      </c>
      <c r="F88">
        <v>14319</v>
      </c>
      <c r="G88">
        <v>162206</v>
      </c>
      <c r="H88" s="1">
        <f>E88/G88</f>
        <v>0.12997669629976696</v>
      </c>
      <c r="I88" s="1">
        <f>F88/G88</f>
        <v>8.8276635882766352E-2</v>
      </c>
      <c r="J88" s="2">
        <f>H88-I88</f>
        <v>4.1700060417000612E-2</v>
      </c>
    </row>
    <row r="89" spans="1:10" x14ac:dyDescent="0.35">
      <c r="A89">
        <v>70</v>
      </c>
      <c r="B89" t="s">
        <v>380</v>
      </c>
      <c r="C89">
        <v>70091</v>
      </c>
      <c r="D89" t="s">
        <v>200</v>
      </c>
      <c r="E89">
        <v>1753</v>
      </c>
      <c r="F89">
        <v>1158</v>
      </c>
      <c r="G89">
        <v>14470</v>
      </c>
      <c r="H89" s="1">
        <f>E89/G89</f>
        <v>0.121147201105736</v>
      </c>
      <c r="I89" s="1">
        <f>F89/G89</f>
        <v>8.0027643400138224E-2</v>
      </c>
      <c r="J89" s="2">
        <f>H89-I89</f>
        <v>4.1119557705597776E-2</v>
      </c>
    </row>
    <row r="90" spans="1:10" x14ac:dyDescent="0.35">
      <c r="A90">
        <v>6</v>
      </c>
      <c r="B90" t="s">
        <v>8</v>
      </c>
      <c r="C90">
        <v>6868</v>
      </c>
      <c r="D90" t="s">
        <v>141</v>
      </c>
      <c r="E90">
        <v>9826</v>
      </c>
      <c r="F90">
        <v>8037</v>
      </c>
      <c r="G90">
        <v>43559</v>
      </c>
      <c r="H90" s="1">
        <f>E90/G90</f>
        <v>0.22557909961202047</v>
      </c>
      <c r="I90" s="1">
        <f>F90/G90</f>
        <v>0.18450836796069697</v>
      </c>
      <c r="J90" s="2">
        <f>H90-I90</f>
        <v>4.1070731651323494E-2</v>
      </c>
    </row>
    <row r="91" spans="1:10" x14ac:dyDescent="0.35">
      <c r="A91">
        <v>6</v>
      </c>
      <c r="B91" t="s">
        <v>8</v>
      </c>
      <c r="C91">
        <v>6329</v>
      </c>
      <c r="D91" t="s">
        <v>57</v>
      </c>
      <c r="E91">
        <v>2711</v>
      </c>
      <c r="F91">
        <v>2005</v>
      </c>
      <c r="G91">
        <v>18015</v>
      </c>
      <c r="H91" s="1">
        <f>E91/G91</f>
        <v>0.1504857063558146</v>
      </c>
      <c r="I91" s="1">
        <f>F91/G91</f>
        <v>0.11129614210380238</v>
      </c>
      <c r="J91" s="2">
        <f>H91-I91</f>
        <v>3.9189564252012213E-2</v>
      </c>
    </row>
    <row r="92" spans="1:10" x14ac:dyDescent="0.35">
      <c r="A92">
        <v>74</v>
      </c>
      <c r="B92" t="s">
        <v>393</v>
      </c>
      <c r="C92">
        <v>74007</v>
      </c>
      <c r="D92" t="s">
        <v>14</v>
      </c>
      <c r="E92">
        <v>4386</v>
      </c>
      <c r="F92">
        <v>3462</v>
      </c>
      <c r="G92">
        <v>23796</v>
      </c>
      <c r="H92" s="1">
        <f>E92/G92</f>
        <v>0.1843166918809884</v>
      </c>
      <c r="I92" s="1">
        <f>F92/G92</f>
        <v>0.14548663640948059</v>
      </c>
      <c r="J92" s="2">
        <f>H92-I92</f>
        <v>3.8830055471507807E-2</v>
      </c>
    </row>
    <row r="93" spans="1:10" x14ac:dyDescent="0.35">
      <c r="A93">
        <v>50</v>
      </c>
      <c r="B93" t="s">
        <v>315</v>
      </c>
      <c r="C93">
        <v>50035</v>
      </c>
      <c r="D93" t="s">
        <v>71</v>
      </c>
      <c r="E93">
        <v>8306</v>
      </c>
      <c r="F93">
        <v>6450</v>
      </c>
      <c r="G93">
        <v>47817</v>
      </c>
      <c r="H93" s="1">
        <f>E93/G93</f>
        <v>0.17370391283434761</v>
      </c>
      <c r="I93" s="1">
        <f>F93/G93</f>
        <v>0.13488926532404794</v>
      </c>
      <c r="J93" s="2">
        <f>H93-I93</f>
        <v>3.8814647510299671E-2</v>
      </c>
    </row>
    <row r="94" spans="1:10" x14ac:dyDescent="0.35">
      <c r="A94">
        <v>22</v>
      </c>
      <c r="B94" t="s">
        <v>204</v>
      </c>
      <c r="C94">
        <v>22039</v>
      </c>
      <c r="D94" t="s">
        <v>208</v>
      </c>
      <c r="E94">
        <v>1164</v>
      </c>
      <c r="F94">
        <v>848</v>
      </c>
      <c r="G94">
        <v>8252</v>
      </c>
      <c r="H94" s="1">
        <f>E94/G94</f>
        <v>0.14105671352399418</v>
      </c>
      <c r="I94" s="1">
        <f>F94/G94</f>
        <v>0.10276296655356278</v>
      </c>
      <c r="J94" s="2">
        <f>H94-I94</f>
        <v>3.8293746970431405E-2</v>
      </c>
    </row>
    <row r="95" spans="1:10" x14ac:dyDescent="0.35">
      <c r="A95">
        <v>22</v>
      </c>
      <c r="B95" t="s">
        <v>204</v>
      </c>
      <c r="C95">
        <v>22063</v>
      </c>
      <c r="D95" t="s">
        <v>211</v>
      </c>
      <c r="E95">
        <v>7343</v>
      </c>
      <c r="F95">
        <v>3398</v>
      </c>
      <c r="G95">
        <v>103567</v>
      </c>
      <c r="H95" s="1">
        <f>E95/G95</f>
        <v>7.0900962661851752E-2</v>
      </c>
      <c r="I95" s="1">
        <f>F95/G95</f>
        <v>3.2809678758677956E-2</v>
      </c>
      <c r="J95" s="2">
        <f>H95-I95</f>
        <v>3.8091283903173796E-2</v>
      </c>
    </row>
    <row r="96" spans="1:10" x14ac:dyDescent="0.35">
      <c r="A96">
        <v>6</v>
      </c>
      <c r="B96" t="s">
        <v>8</v>
      </c>
      <c r="C96">
        <v>6270</v>
      </c>
      <c r="D96" t="s">
        <v>47</v>
      </c>
      <c r="E96">
        <v>35889</v>
      </c>
      <c r="F96">
        <v>27855</v>
      </c>
      <c r="G96">
        <v>211546</v>
      </c>
      <c r="H96" s="1">
        <f>E96/G96</f>
        <v>0.1696510451627542</v>
      </c>
      <c r="I96" s="1">
        <f>F96/G96</f>
        <v>0.13167348945383037</v>
      </c>
      <c r="J96" s="2">
        <f>H96-I96</f>
        <v>3.7977555708923832E-2</v>
      </c>
    </row>
    <row r="97" spans="1:10" x14ac:dyDescent="0.35">
      <c r="A97">
        <v>66</v>
      </c>
      <c r="B97" t="s">
        <v>360</v>
      </c>
      <c r="C97">
        <v>66014</v>
      </c>
      <c r="D97" t="s">
        <v>362</v>
      </c>
      <c r="E97">
        <v>1679</v>
      </c>
      <c r="F97">
        <v>1323</v>
      </c>
      <c r="G97">
        <v>9493</v>
      </c>
      <c r="H97" s="1">
        <f>E97/G97</f>
        <v>0.17686716527967977</v>
      </c>
      <c r="I97" s="1">
        <f>F97/G97</f>
        <v>0.13936584851996209</v>
      </c>
      <c r="J97" s="2">
        <f>H97-I97</f>
        <v>3.7501316759717684E-2</v>
      </c>
    </row>
    <row r="98" spans="1:10" x14ac:dyDescent="0.35">
      <c r="A98">
        <v>74</v>
      </c>
      <c r="B98" t="s">
        <v>393</v>
      </c>
      <c r="C98">
        <v>74042</v>
      </c>
      <c r="D98" t="s">
        <v>396</v>
      </c>
      <c r="E98">
        <v>2765</v>
      </c>
      <c r="F98">
        <v>2214</v>
      </c>
      <c r="G98">
        <v>14742</v>
      </c>
      <c r="H98" s="1">
        <f>E98/G98</f>
        <v>0.18755935422602088</v>
      </c>
      <c r="I98" s="1">
        <f>F98/G98</f>
        <v>0.15018315018315018</v>
      </c>
      <c r="J98" s="2">
        <f>H98-I98</f>
        <v>3.7376204042870703E-2</v>
      </c>
    </row>
    <row r="99" spans="1:10" x14ac:dyDescent="0.35">
      <c r="A99">
        <v>26</v>
      </c>
      <c r="B99" t="s">
        <v>223</v>
      </c>
      <c r="C99">
        <v>26042</v>
      </c>
      <c r="D99" t="s">
        <v>228</v>
      </c>
      <c r="E99">
        <v>2614</v>
      </c>
      <c r="F99">
        <v>2087</v>
      </c>
      <c r="G99">
        <v>14178</v>
      </c>
      <c r="H99" s="1">
        <f>E99/G99</f>
        <v>0.18437015093807307</v>
      </c>
      <c r="I99" s="1">
        <f>F99/G99</f>
        <v>0.14719988714910426</v>
      </c>
      <c r="J99" s="2">
        <f>H99-I99</f>
        <v>3.7170263788968816E-2</v>
      </c>
    </row>
    <row r="100" spans="1:10" x14ac:dyDescent="0.35">
      <c r="A100">
        <v>74</v>
      </c>
      <c r="B100" t="s">
        <v>393</v>
      </c>
      <c r="C100">
        <v>74028</v>
      </c>
      <c r="D100" t="s">
        <v>38</v>
      </c>
      <c r="E100">
        <v>4435</v>
      </c>
      <c r="F100">
        <v>3492</v>
      </c>
      <c r="G100">
        <v>25398</v>
      </c>
      <c r="H100" s="1">
        <f>E100/G100</f>
        <v>0.17462004882274196</v>
      </c>
      <c r="I100" s="1">
        <f>F100/G100</f>
        <v>0.13749114103472715</v>
      </c>
      <c r="J100" s="2">
        <f>H100-I100</f>
        <v>3.7128907788014809E-2</v>
      </c>
    </row>
    <row r="101" spans="1:10" x14ac:dyDescent="0.35">
      <c r="A101">
        <v>30</v>
      </c>
      <c r="B101" t="s">
        <v>238</v>
      </c>
      <c r="C101">
        <v>30008</v>
      </c>
      <c r="D101" t="s">
        <v>33</v>
      </c>
      <c r="E101">
        <v>9755</v>
      </c>
      <c r="F101">
        <v>7043</v>
      </c>
      <c r="G101">
        <v>73192</v>
      </c>
      <c r="H101" s="1">
        <f>E101/G101</f>
        <v>0.1332795933981856</v>
      </c>
      <c r="I101" s="1">
        <f>F101/G101</f>
        <v>9.622636353699858E-2</v>
      </c>
      <c r="J101" s="2">
        <f>H101-I101</f>
        <v>3.7053229861187018E-2</v>
      </c>
    </row>
    <row r="102" spans="1:10" x14ac:dyDescent="0.35">
      <c r="A102">
        <v>38</v>
      </c>
      <c r="B102" t="s">
        <v>262</v>
      </c>
      <c r="C102">
        <v>38042</v>
      </c>
      <c r="D102" t="s">
        <v>268</v>
      </c>
      <c r="E102">
        <v>9418</v>
      </c>
      <c r="F102">
        <v>7230</v>
      </c>
      <c r="G102">
        <v>59776</v>
      </c>
      <c r="H102" s="1">
        <f>E102/G102</f>
        <v>0.15755487152034262</v>
      </c>
      <c r="I102" s="1">
        <f>F102/G102</f>
        <v>0.12095155246252677</v>
      </c>
      <c r="J102" s="2">
        <f>H102-I102</f>
        <v>3.6603319057815845E-2</v>
      </c>
    </row>
    <row r="103" spans="1:10" x14ac:dyDescent="0.35">
      <c r="A103">
        <v>90</v>
      </c>
      <c r="B103" t="s">
        <v>440</v>
      </c>
      <c r="C103">
        <v>90112</v>
      </c>
      <c r="D103" t="s">
        <v>454</v>
      </c>
      <c r="E103">
        <v>2601</v>
      </c>
      <c r="F103">
        <v>1780</v>
      </c>
      <c r="G103">
        <v>22484</v>
      </c>
      <c r="H103" s="1">
        <f>E103/G103</f>
        <v>0.11568226294253692</v>
      </c>
      <c r="I103" s="1">
        <f>F103/G103</f>
        <v>7.9167407934531225E-2</v>
      </c>
      <c r="J103" s="2">
        <f>H103-I103</f>
        <v>3.6514855008005692E-2</v>
      </c>
    </row>
    <row r="104" spans="1:10" x14ac:dyDescent="0.35">
      <c r="A104">
        <v>78</v>
      </c>
      <c r="B104" t="s">
        <v>398</v>
      </c>
      <c r="C104">
        <v>78028</v>
      </c>
      <c r="D104" t="s">
        <v>402</v>
      </c>
      <c r="E104">
        <v>10790</v>
      </c>
      <c r="F104">
        <v>9752</v>
      </c>
      <c r="G104">
        <v>28600</v>
      </c>
      <c r="H104" s="1">
        <f>E104/G104</f>
        <v>0.37727272727272726</v>
      </c>
      <c r="I104" s="1">
        <f>F104/G104</f>
        <v>0.340979020979021</v>
      </c>
      <c r="J104" s="2">
        <f>H104-I104</f>
        <v>3.6293706293706263E-2</v>
      </c>
    </row>
    <row r="105" spans="1:10" x14ac:dyDescent="0.35">
      <c r="A105">
        <v>6</v>
      </c>
      <c r="B105" t="s">
        <v>8</v>
      </c>
      <c r="C105">
        <v>6525</v>
      </c>
      <c r="D105" t="s">
        <v>89</v>
      </c>
      <c r="E105">
        <v>10963</v>
      </c>
      <c r="F105">
        <v>8512</v>
      </c>
      <c r="G105">
        <v>68696</v>
      </c>
      <c r="H105" s="1">
        <f>E105/G105</f>
        <v>0.15958716664725747</v>
      </c>
      <c r="I105" s="1">
        <f>F105/G105</f>
        <v>0.12390823337603354</v>
      </c>
      <c r="J105" s="2">
        <f>H105-I105</f>
        <v>3.5678933271223928E-2</v>
      </c>
    </row>
    <row r="106" spans="1:10" x14ac:dyDescent="0.35">
      <c r="A106">
        <v>6</v>
      </c>
      <c r="B106" t="s">
        <v>8</v>
      </c>
      <c r="C106">
        <v>6547</v>
      </c>
      <c r="D106" t="s">
        <v>92</v>
      </c>
      <c r="E106">
        <v>4171</v>
      </c>
      <c r="F106">
        <v>3245</v>
      </c>
      <c r="G106">
        <v>26458</v>
      </c>
      <c r="H106" s="1">
        <f>E106/G106</f>
        <v>0.15764608058054275</v>
      </c>
      <c r="I106" s="1">
        <f>F106/G106</f>
        <v>0.12264721445309547</v>
      </c>
      <c r="J106" s="2">
        <f>H106-I106</f>
        <v>3.4998866127447278E-2</v>
      </c>
    </row>
    <row r="107" spans="1:10" x14ac:dyDescent="0.35">
      <c r="A107">
        <v>6</v>
      </c>
      <c r="B107" t="s">
        <v>8</v>
      </c>
      <c r="C107">
        <v>6301</v>
      </c>
      <c r="D107" t="s">
        <v>53</v>
      </c>
      <c r="E107">
        <v>3009</v>
      </c>
      <c r="F107">
        <v>2283</v>
      </c>
      <c r="G107">
        <v>20819</v>
      </c>
      <c r="H107" s="1">
        <f>E107/G107</f>
        <v>0.14453143762908882</v>
      </c>
      <c r="I107" s="1">
        <f>F107/G107</f>
        <v>0.10965944569864067</v>
      </c>
      <c r="J107" s="2">
        <f>H107-I107</f>
        <v>3.4871991930448154E-2</v>
      </c>
    </row>
    <row r="108" spans="1:10" x14ac:dyDescent="0.35">
      <c r="A108">
        <v>42</v>
      </c>
      <c r="B108" t="s">
        <v>278</v>
      </c>
      <c r="C108">
        <v>42028</v>
      </c>
      <c r="D108" t="s">
        <v>281</v>
      </c>
      <c r="E108">
        <v>1609</v>
      </c>
      <c r="F108">
        <v>1303</v>
      </c>
      <c r="G108">
        <v>8847</v>
      </c>
      <c r="H108" s="1">
        <f>E108/G108</f>
        <v>0.18186956030292756</v>
      </c>
      <c r="I108" s="1">
        <f>F108/G108</f>
        <v>0.14728156437210355</v>
      </c>
      <c r="J108" s="2">
        <f>H108-I108</f>
        <v>3.4587995930824011E-2</v>
      </c>
    </row>
    <row r="109" spans="1:10" x14ac:dyDescent="0.35">
      <c r="A109">
        <v>58</v>
      </c>
      <c r="B109" t="s">
        <v>336</v>
      </c>
      <c r="C109">
        <v>58035</v>
      </c>
      <c r="D109" t="s">
        <v>341</v>
      </c>
      <c r="E109">
        <v>69893</v>
      </c>
      <c r="F109">
        <v>52858</v>
      </c>
      <c r="G109">
        <v>492688</v>
      </c>
      <c r="H109" s="1">
        <f>E109/G109</f>
        <v>0.14186056896047802</v>
      </c>
      <c r="I109" s="1">
        <f>F109/G109</f>
        <v>0.10728493488779918</v>
      </c>
      <c r="J109" s="2">
        <f>H109-I109</f>
        <v>3.4575634072678843E-2</v>
      </c>
    </row>
    <row r="110" spans="1:10" x14ac:dyDescent="0.35">
      <c r="A110">
        <v>18</v>
      </c>
      <c r="B110" t="s">
        <v>184</v>
      </c>
      <c r="C110">
        <v>18098</v>
      </c>
      <c r="D110" t="s">
        <v>194</v>
      </c>
      <c r="E110">
        <v>1680</v>
      </c>
      <c r="F110">
        <v>1275</v>
      </c>
      <c r="G110">
        <v>11727</v>
      </c>
      <c r="H110" s="1">
        <f>E110/G110</f>
        <v>0.14325914556152469</v>
      </c>
      <c r="I110" s="1">
        <f>F110/G110</f>
        <v>0.10872345868508571</v>
      </c>
      <c r="J110" s="2">
        <f>H110-I110</f>
        <v>3.4535686876438987E-2</v>
      </c>
    </row>
    <row r="111" spans="1:10" x14ac:dyDescent="0.35">
      <c r="A111">
        <v>70</v>
      </c>
      <c r="B111" t="s">
        <v>380</v>
      </c>
      <c r="C111">
        <v>70112</v>
      </c>
      <c r="D111" t="s">
        <v>390</v>
      </c>
      <c r="E111">
        <v>673</v>
      </c>
      <c r="F111">
        <v>462</v>
      </c>
      <c r="G111">
        <v>6322</v>
      </c>
      <c r="H111" s="1">
        <f>E111/G111</f>
        <v>0.10645365390699146</v>
      </c>
      <c r="I111" s="1">
        <f>F111/G111</f>
        <v>7.3078139829167985E-2</v>
      </c>
      <c r="J111" s="2">
        <f>H111-I111</f>
        <v>3.3375514077823479E-2</v>
      </c>
    </row>
    <row r="112" spans="1:10" x14ac:dyDescent="0.35">
      <c r="A112">
        <v>14</v>
      </c>
      <c r="B112" t="s">
        <v>161</v>
      </c>
      <c r="C112">
        <v>14077</v>
      </c>
      <c r="D112" t="s">
        <v>169</v>
      </c>
      <c r="E112">
        <v>1171</v>
      </c>
      <c r="F112">
        <v>987</v>
      </c>
      <c r="G112">
        <v>5604</v>
      </c>
      <c r="H112" s="1">
        <f>E112/G112</f>
        <v>0.20895788722341185</v>
      </c>
      <c r="I112" s="1">
        <f>F112/G112</f>
        <v>0.17612419700214133</v>
      </c>
      <c r="J112" s="2">
        <f>H112-I112</f>
        <v>3.2833690221270528E-2</v>
      </c>
    </row>
    <row r="113" spans="1:10" x14ac:dyDescent="0.35">
      <c r="A113">
        <v>66</v>
      </c>
      <c r="B113" t="s">
        <v>360</v>
      </c>
      <c r="C113">
        <v>66105</v>
      </c>
      <c r="D113" t="s">
        <v>373</v>
      </c>
      <c r="E113">
        <v>1676</v>
      </c>
      <c r="F113">
        <v>1402</v>
      </c>
      <c r="G113">
        <v>8371</v>
      </c>
      <c r="H113" s="1">
        <f>E113/G113</f>
        <v>0.20021502807310954</v>
      </c>
      <c r="I113" s="1">
        <f>F113/G113</f>
        <v>0.16748297694421216</v>
      </c>
      <c r="J113" s="2">
        <f>H113-I113</f>
        <v>3.2732051128897377E-2</v>
      </c>
    </row>
    <row r="114" spans="1:10" x14ac:dyDescent="0.35">
      <c r="A114">
        <v>58</v>
      </c>
      <c r="B114" t="s">
        <v>336</v>
      </c>
      <c r="C114">
        <v>58049</v>
      </c>
      <c r="D114" t="s">
        <v>343</v>
      </c>
      <c r="E114">
        <v>4201</v>
      </c>
      <c r="F114">
        <v>3562</v>
      </c>
      <c r="G114">
        <v>19773</v>
      </c>
      <c r="H114" s="1">
        <f>E114/G114</f>
        <v>0.21246143731350831</v>
      </c>
      <c r="I114" s="1">
        <f>F114/G114</f>
        <v>0.18014464168310323</v>
      </c>
      <c r="J114" s="2">
        <f>H114-I114</f>
        <v>3.2316795630405071E-2</v>
      </c>
    </row>
    <row r="115" spans="1:10" x14ac:dyDescent="0.35">
      <c r="A115">
        <v>6</v>
      </c>
      <c r="B115" t="s">
        <v>8</v>
      </c>
      <c r="C115">
        <v>6665</v>
      </c>
      <c r="D115" t="s">
        <v>111</v>
      </c>
      <c r="E115">
        <v>4164</v>
      </c>
      <c r="F115">
        <v>2878</v>
      </c>
      <c r="G115">
        <v>39936</v>
      </c>
      <c r="H115" s="1">
        <f>E115/G115</f>
        <v>0.10426682692307693</v>
      </c>
      <c r="I115" s="1">
        <f>F115/G115</f>
        <v>7.2065304487179488E-2</v>
      </c>
      <c r="J115" s="2">
        <f>H115-I115</f>
        <v>3.2201522435897439E-2</v>
      </c>
    </row>
    <row r="116" spans="1:10" x14ac:dyDescent="0.35">
      <c r="A116">
        <v>38</v>
      </c>
      <c r="B116" t="s">
        <v>262</v>
      </c>
      <c r="C116">
        <v>38112</v>
      </c>
      <c r="D116" t="s">
        <v>277</v>
      </c>
      <c r="E116">
        <v>5266</v>
      </c>
      <c r="F116">
        <v>4475</v>
      </c>
      <c r="G116">
        <v>24637</v>
      </c>
      <c r="H116" s="1">
        <f>E116/G116</f>
        <v>0.21374355643950158</v>
      </c>
      <c r="I116" s="1">
        <f>F116/G116</f>
        <v>0.18163737468035882</v>
      </c>
      <c r="J116" s="2">
        <f>H116-I116</f>
        <v>3.210618175914276E-2</v>
      </c>
    </row>
    <row r="117" spans="1:10" x14ac:dyDescent="0.35">
      <c r="A117">
        <v>62</v>
      </c>
      <c r="B117" t="s">
        <v>352</v>
      </c>
      <c r="C117">
        <v>62077</v>
      </c>
      <c r="D117" t="s">
        <v>270</v>
      </c>
      <c r="E117">
        <v>8233</v>
      </c>
      <c r="F117">
        <v>7016</v>
      </c>
      <c r="G117">
        <v>38652</v>
      </c>
      <c r="H117" s="1">
        <f>E117/G117</f>
        <v>0.21300320811342233</v>
      </c>
      <c r="I117" s="1">
        <f>F117/G117</f>
        <v>0.18151712718617408</v>
      </c>
      <c r="J117" s="2">
        <f>H117-I117</f>
        <v>3.148608092724825E-2</v>
      </c>
    </row>
    <row r="118" spans="1:10" x14ac:dyDescent="0.35">
      <c r="A118">
        <v>38</v>
      </c>
      <c r="B118" t="s">
        <v>262</v>
      </c>
      <c r="C118">
        <v>38098</v>
      </c>
      <c r="D118" t="s">
        <v>275</v>
      </c>
      <c r="E118">
        <v>1105</v>
      </c>
      <c r="F118">
        <v>931</v>
      </c>
      <c r="G118">
        <v>5555</v>
      </c>
      <c r="H118" s="1">
        <f>E118/G118</f>
        <v>0.19891989198919893</v>
      </c>
      <c r="I118" s="1">
        <f>F118/G118</f>
        <v>0.1675967596759676</v>
      </c>
      <c r="J118" s="2">
        <f>H118-I118</f>
        <v>3.1323132313231333E-2</v>
      </c>
    </row>
    <row r="119" spans="1:10" x14ac:dyDescent="0.35">
      <c r="A119">
        <v>50</v>
      </c>
      <c r="B119" t="s">
        <v>315</v>
      </c>
      <c r="C119">
        <v>50042</v>
      </c>
      <c r="D119" t="s">
        <v>154</v>
      </c>
      <c r="E119">
        <v>1629</v>
      </c>
      <c r="F119">
        <v>1251</v>
      </c>
      <c r="G119">
        <v>12109</v>
      </c>
      <c r="H119" s="1">
        <f>E119/G119</f>
        <v>0.13452803699727475</v>
      </c>
      <c r="I119" s="1">
        <f>F119/G119</f>
        <v>0.1033115864233215</v>
      </c>
      <c r="J119" s="2">
        <f>H119-I119</f>
        <v>3.1216450573953253E-2</v>
      </c>
    </row>
    <row r="120" spans="1:10" x14ac:dyDescent="0.35">
      <c r="A120">
        <v>42</v>
      </c>
      <c r="B120" t="s">
        <v>278</v>
      </c>
      <c r="C120">
        <v>42070</v>
      </c>
      <c r="D120" t="s">
        <v>287</v>
      </c>
      <c r="E120">
        <v>1682</v>
      </c>
      <c r="F120">
        <v>1351</v>
      </c>
      <c r="G120">
        <v>10841</v>
      </c>
      <c r="H120" s="1">
        <f>E120/G120</f>
        <v>0.15515173876948621</v>
      </c>
      <c r="I120" s="1">
        <f>F120/G120</f>
        <v>0.12461950004612121</v>
      </c>
      <c r="J120" s="2">
        <f>H120-I120</f>
        <v>3.0532238723364996E-2</v>
      </c>
    </row>
    <row r="121" spans="1:10" x14ac:dyDescent="0.35">
      <c r="A121">
        <v>66</v>
      </c>
      <c r="B121" t="s">
        <v>360</v>
      </c>
      <c r="C121">
        <v>66021</v>
      </c>
      <c r="D121" t="s">
        <v>363</v>
      </c>
      <c r="E121">
        <v>2692</v>
      </c>
      <c r="F121">
        <v>2115</v>
      </c>
      <c r="G121">
        <v>18906</v>
      </c>
      <c r="H121" s="1">
        <f>E121/G121</f>
        <v>0.14238865968475617</v>
      </c>
      <c r="I121" s="1">
        <f>F121/G121</f>
        <v>0.11186924785782291</v>
      </c>
      <c r="J121" s="2">
        <f>H121-I121</f>
        <v>3.0519411826933254E-2</v>
      </c>
    </row>
    <row r="122" spans="1:10" x14ac:dyDescent="0.35">
      <c r="A122">
        <v>6</v>
      </c>
      <c r="B122" t="s">
        <v>8</v>
      </c>
      <c r="C122">
        <v>6315</v>
      </c>
      <c r="D122" t="s">
        <v>55</v>
      </c>
      <c r="E122">
        <v>3551</v>
      </c>
      <c r="F122">
        <v>2826</v>
      </c>
      <c r="G122">
        <v>24490</v>
      </c>
      <c r="H122" s="1">
        <f>E122/G122</f>
        <v>0.14499795835034707</v>
      </c>
      <c r="I122" s="1">
        <f>F122/G122</f>
        <v>0.11539403838301347</v>
      </c>
      <c r="J122" s="2">
        <f>H122-I122</f>
        <v>2.9603919967333595E-2</v>
      </c>
    </row>
    <row r="123" spans="1:10" x14ac:dyDescent="0.35">
      <c r="A123">
        <v>14</v>
      </c>
      <c r="B123" t="s">
        <v>161</v>
      </c>
      <c r="C123">
        <v>14028</v>
      </c>
      <c r="D123" t="s">
        <v>163</v>
      </c>
      <c r="E123">
        <v>9009</v>
      </c>
      <c r="F123">
        <v>7003</v>
      </c>
      <c r="G123">
        <v>67797</v>
      </c>
      <c r="H123" s="1">
        <f>E123/G123</f>
        <v>0.13288198592858091</v>
      </c>
      <c r="I123" s="1">
        <f>F123/G123</f>
        <v>0.10329365606147764</v>
      </c>
      <c r="J123" s="2">
        <f>H123-I123</f>
        <v>2.9588329867103275E-2</v>
      </c>
    </row>
    <row r="124" spans="1:10" x14ac:dyDescent="0.35">
      <c r="A124">
        <v>70</v>
      </c>
      <c r="B124" t="s">
        <v>380</v>
      </c>
      <c r="C124">
        <v>70056</v>
      </c>
      <c r="D124" t="s">
        <v>387</v>
      </c>
      <c r="E124">
        <v>2761</v>
      </c>
      <c r="F124">
        <v>2047</v>
      </c>
      <c r="G124">
        <v>25338</v>
      </c>
      <c r="H124" s="1">
        <f>E124/G124</f>
        <v>0.10896676927934328</v>
      </c>
      <c r="I124" s="1">
        <f>F124/G124</f>
        <v>8.0787749625069072E-2</v>
      </c>
      <c r="J124" s="2">
        <f>H124-I124</f>
        <v>2.8179019654274204E-2</v>
      </c>
    </row>
    <row r="125" spans="1:10" x14ac:dyDescent="0.35">
      <c r="A125">
        <v>42</v>
      </c>
      <c r="B125" t="s">
        <v>278</v>
      </c>
      <c r="C125">
        <v>42112</v>
      </c>
      <c r="D125" t="s">
        <v>293</v>
      </c>
      <c r="E125">
        <v>2571</v>
      </c>
      <c r="F125">
        <v>2221</v>
      </c>
      <c r="G125">
        <v>12530</v>
      </c>
      <c r="H125" s="1">
        <f>E125/G125</f>
        <v>0.20518754988028731</v>
      </c>
      <c r="I125" s="1">
        <f>F125/G125</f>
        <v>0.17725458898643257</v>
      </c>
      <c r="J125" s="2">
        <f>H125-I125</f>
        <v>2.7932960893854747E-2</v>
      </c>
    </row>
    <row r="126" spans="1:10" x14ac:dyDescent="0.35">
      <c r="A126">
        <v>62</v>
      </c>
      <c r="B126" t="s">
        <v>352</v>
      </c>
      <c r="C126">
        <v>62042</v>
      </c>
      <c r="D126" t="s">
        <v>164</v>
      </c>
      <c r="E126">
        <v>48843</v>
      </c>
      <c r="F126">
        <v>38100</v>
      </c>
      <c r="G126">
        <v>401951</v>
      </c>
      <c r="H126" s="1">
        <f>E126/G126</f>
        <v>0.12151481150687522</v>
      </c>
      <c r="I126" s="1">
        <f>F126/G126</f>
        <v>9.4787673124336044E-2</v>
      </c>
      <c r="J126" s="2">
        <f>H126-I126</f>
        <v>2.6727138382539178E-2</v>
      </c>
    </row>
    <row r="127" spans="1:10" x14ac:dyDescent="0.35">
      <c r="A127">
        <v>90</v>
      </c>
      <c r="B127" t="s">
        <v>440</v>
      </c>
      <c r="C127">
        <v>90063</v>
      </c>
      <c r="D127" t="s">
        <v>449</v>
      </c>
      <c r="E127">
        <v>7757</v>
      </c>
      <c r="F127">
        <v>5715</v>
      </c>
      <c r="G127">
        <v>76508</v>
      </c>
      <c r="H127" s="1">
        <f>E127/G127</f>
        <v>0.10138809013436503</v>
      </c>
      <c r="I127" s="1">
        <f>F127/G127</f>
        <v>7.4698070789982751E-2</v>
      </c>
      <c r="J127" s="2">
        <f>H127-I127</f>
        <v>2.6690019344382282E-2</v>
      </c>
    </row>
    <row r="128" spans="1:10" x14ac:dyDescent="0.35">
      <c r="A128">
        <v>6</v>
      </c>
      <c r="B128" t="s">
        <v>8</v>
      </c>
      <c r="C128">
        <v>6224</v>
      </c>
      <c r="D128" t="s">
        <v>40</v>
      </c>
      <c r="E128">
        <v>6869</v>
      </c>
      <c r="F128">
        <v>4884</v>
      </c>
      <c r="G128">
        <v>74888</v>
      </c>
      <c r="H128" s="1">
        <f>E128/G128</f>
        <v>9.1723640636684117E-2</v>
      </c>
      <c r="I128" s="1">
        <f>F128/G128</f>
        <v>6.5217391304347824E-2</v>
      </c>
      <c r="J128" s="2">
        <f>H128-I128</f>
        <v>2.6506249332336293E-2</v>
      </c>
    </row>
    <row r="129" spans="1:10" x14ac:dyDescent="0.35">
      <c r="A129">
        <v>50</v>
      </c>
      <c r="B129" t="s">
        <v>315</v>
      </c>
      <c r="C129">
        <v>50091</v>
      </c>
      <c r="D129" t="s">
        <v>321</v>
      </c>
      <c r="E129">
        <v>4669</v>
      </c>
      <c r="F129">
        <v>3574</v>
      </c>
      <c r="G129">
        <v>41320</v>
      </c>
      <c r="H129" s="1">
        <f>E129/G129</f>
        <v>0.11299612778315586</v>
      </c>
      <c r="I129" s="1">
        <f>F129/G129</f>
        <v>8.6495643756050344E-2</v>
      </c>
      <c r="J129" s="2">
        <f>H129-I129</f>
        <v>2.6500484027105517E-2</v>
      </c>
    </row>
    <row r="130" spans="1:10" x14ac:dyDescent="0.35">
      <c r="A130">
        <v>6</v>
      </c>
      <c r="B130" t="s">
        <v>8</v>
      </c>
      <c r="C130">
        <v>6497</v>
      </c>
      <c r="D130" t="s">
        <v>84</v>
      </c>
      <c r="E130">
        <v>12409</v>
      </c>
      <c r="F130">
        <v>9222</v>
      </c>
      <c r="G130">
        <v>121073</v>
      </c>
      <c r="H130" s="1">
        <f>E130/G130</f>
        <v>0.10249188506107886</v>
      </c>
      <c r="I130" s="1">
        <f>F130/G130</f>
        <v>7.6168922881236945E-2</v>
      </c>
      <c r="J130" s="2">
        <f>H130-I130</f>
        <v>2.6322962179841911E-2</v>
      </c>
    </row>
    <row r="131" spans="1:10" x14ac:dyDescent="0.35">
      <c r="A131">
        <v>58</v>
      </c>
      <c r="B131" t="s">
        <v>336</v>
      </c>
      <c r="C131">
        <v>58077</v>
      </c>
      <c r="D131" t="s">
        <v>168</v>
      </c>
      <c r="E131">
        <v>1189</v>
      </c>
      <c r="F131">
        <v>949</v>
      </c>
      <c r="G131">
        <v>9150</v>
      </c>
      <c r="H131" s="1">
        <f>E131/G131</f>
        <v>0.12994535519125683</v>
      </c>
      <c r="I131" s="1">
        <f>F131/G131</f>
        <v>0.10371584699453552</v>
      </c>
      <c r="J131" s="2">
        <f>H131-I131</f>
        <v>2.6229508196721305E-2</v>
      </c>
    </row>
    <row r="132" spans="1:10" x14ac:dyDescent="0.35">
      <c r="A132">
        <v>26</v>
      </c>
      <c r="B132" t="s">
        <v>223</v>
      </c>
      <c r="C132">
        <v>26035</v>
      </c>
      <c r="D132" t="s">
        <v>227</v>
      </c>
      <c r="E132">
        <v>9351</v>
      </c>
      <c r="F132">
        <v>7975</v>
      </c>
      <c r="G132">
        <v>52722</v>
      </c>
      <c r="H132" s="1">
        <f>E132/G132</f>
        <v>0.17736428815295321</v>
      </c>
      <c r="I132" s="1">
        <f>F132/G132</f>
        <v>0.15126512651265125</v>
      </c>
      <c r="J132" s="2">
        <f>H132-I132</f>
        <v>2.609916164030196E-2</v>
      </c>
    </row>
    <row r="133" spans="1:10" x14ac:dyDescent="0.35">
      <c r="A133">
        <v>74</v>
      </c>
      <c r="B133" t="s">
        <v>393</v>
      </c>
      <c r="C133">
        <v>74056</v>
      </c>
      <c r="D133" t="s">
        <v>397</v>
      </c>
      <c r="E133">
        <v>30606</v>
      </c>
      <c r="F133">
        <v>24095</v>
      </c>
      <c r="G133">
        <v>253803</v>
      </c>
      <c r="H133" s="1">
        <f>E133/G133</f>
        <v>0.12058959113958465</v>
      </c>
      <c r="I133" s="1">
        <f>F133/G133</f>
        <v>9.4935836061827483E-2</v>
      </c>
      <c r="J133" s="2">
        <f>H133-I133</f>
        <v>2.5653755077757162E-2</v>
      </c>
    </row>
    <row r="134" spans="1:10" x14ac:dyDescent="0.35">
      <c r="A134">
        <v>30</v>
      </c>
      <c r="B134" t="s">
        <v>238</v>
      </c>
      <c r="C134">
        <v>30021</v>
      </c>
      <c r="D134" t="s">
        <v>240</v>
      </c>
      <c r="E134">
        <v>6786</v>
      </c>
      <c r="F134">
        <v>5388</v>
      </c>
      <c r="G134">
        <v>55148</v>
      </c>
      <c r="H134" s="1">
        <f>E134/G134</f>
        <v>0.12305069993472112</v>
      </c>
      <c r="I134" s="1">
        <f>F134/G134</f>
        <v>9.7700732574164062E-2</v>
      </c>
      <c r="J134" s="2">
        <f>H134-I134</f>
        <v>2.5349967360557057E-2</v>
      </c>
    </row>
    <row r="135" spans="1:10" x14ac:dyDescent="0.35">
      <c r="A135">
        <v>22</v>
      </c>
      <c r="B135" t="s">
        <v>204</v>
      </c>
      <c r="C135">
        <v>22014</v>
      </c>
      <c r="D135" t="s">
        <v>205</v>
      </c>
      <c r="E135">
        <v>4770</v>
      </c>
      <c r="F135">
        <v>3976</v>
      </c>
      <c r="G135">
        <v>31697</v>
      </c>
      <c r="H135" s="1">
        <f>E135/G135</f>
        <v>0.15048742783228697</v>
      </c>
      <c r="I135" s="1">
        <f>F135/G135</f>
        <v>0.12543773858724799</v>
      </c>
      <c r="J135" s="2">
        <f>H135-I135</f>
        <v>2.5049689245038975E-2</v>
      </c>
    </row>
    <row r="136" spans="1:10" x14ac:dyDescent="0.35">
      <c r="A136">
        <v>74</v>
      </c>
      <c r="B136" t="s">
        <v>393</v>
      </c>
      <c r="C136">
        <v>74063</v>
      </c>
      <c r="D136" t="s">
        <v>214</v>
      </c>
      <c r="E136">
        <v>981</v>
      </c>
      <c r="F136">
        <v>854</v>
      </c>
      <c r="G136">
        <v>5150</v>
      </c>
      <c r="H136" s="1">
        <f>E136/G136</f>
        <v>0.19048543689320388</v>
      </c>
      <c r="I136" s="1">
        <f>F136/G136</f>
        <v>0.16582524271844659</v>
      </c>
      <c r="J136" s="2">
        <f>H136-I136</f>
        <v>2.4660194174757288E-2</v>
      </c>
    </row>
    <row r="137" spans="1:10" x14ac:dyDescent="0.35">
      <c r="A137">
        <v>42</v>
      </c>
      <c r="B137" t="s">
        <v>278</v>
      </c>
      <c r="C137">
        <v>42147</v>
      </c>
      <c r="D137" t="s">
        <v>298</v>
      </c>
      <c r="E137">
        <v>1041</v>
      </c>
      <c r="F137">
        <v>891</v>
      </c>
      <c r="G137">
        <v>6150</v>
      </c>
      <c r="H137" s="1">
        <f>E137/G137</f>
        <v>0.16926829268292684</v>
      </c>
      <c r="I137" s="1">
        <f>F137/G137</f>
        <v>0.14487804878048779</v>
      </c>
      <c r="J137" s="2">
        <f>H137-I137</f>
        <v>2.4390243902439046E-2</v>
      </c>
    </row>
    <row r="138" spans="1:10" x14ac:dyDescent="0.35">
      <c r="A138">
        <v>6</v>
      </c>
      <c r="B138" t="s">
        <v>8</v>
      </c>
      <c r="C138">
        <v>6140</v>
      </c>
      <c r="D138" t="s">
        <v>28</v>
      </c>
      <c r="E138">
        <v>1985</v>
      </c>
      <c r="F138">
        <v>1585</v>
      </c>
      <c r="G138">
        <v>16543</v>
      </c>
      <c r="H138" s="1">
        <f>E138/G138</f>
        <v>0.11999032823550747</v>
      </c>
      <c r="I138" s="1">
        <f>F138/G138</f>
        <v>9.5810917004170951E-2</v>
      </c>
      <c r="J138" s="2">
        <f>H138-I138</f>
        <v>2.4179411231336517E-2</v>
      </c>
    </row>
    <row r="139" spans="1:10" x14ac:dyDescent="0.35">
      <c r="A139">
        <v>42</v>
      </c>
      <c r="B139" t="s">
        <v>278</v>
      </c>
      <c r="C139">
        <v>42056</v>
      </c>
      <c r="D139" t="s">
        <v>285</v>
      </c>
      <c r="E139">
        <v>2159</v>
      </c>
      <c r="F139">
        <v>1827</v>
      </c>
      <c r="G139">
        <v>13751</v>
      </c>
      <c r="H139" s="1">
        <f>E139/G139</f>
        <v>0.15700676314449857</v>
      </c>
      <c r="I139" s="1">
        <f>F139/G139</f>
        <v>0.13286306450439969</v>
      </c>
      <c r="J139" s="2">
        <f>H139-I139</f>
        <v>2.4143698640098882E-2</v>
      </c>
    </row>
    <row r="140" spans="1:10" x14ac:dyDescent="0.35">
      <c r="A140">
        <v>6</v>
      </c>
      <c r="B140" t="s">
        <v>8</v>
      </c>
      <c r="C140">
        <v>6826</v>
      </c>
      <c r="D140" t="s">
        <v>135</v>
      </c>
      <c r="E140">
        <v>5794</v>
      </c>
      <c r="F140">
        <v>4567</v>
      </c>
      <c r="G140">
        <v>51636</v>
      </c>
      <c r="H140" s="1">
        <f>E140/G140</f>
        <v>0.11220853667983577</v>
      </c>
      <c r="I140" s="1">
        <f>F140/G140</f>
        <v>8.8446045394685882E-2</v>
      </c>
      <c r="J140" s="2">
        <f>H140-I140</f>
        <v>2.3762491285149887E-2</v>
      </c>
    </row>
    <row r="141" spans="1:10" x14ac:dyDescent="0.35">
      <c r="A141">
        <v>6</v>
      </c>
      <c r="B141" t="s">
        <v>8</v>
      </c>
      <c r="C141">
        <v>6161</v>
      </c>
      <c r="D141" t="s">
        <v>31</v>
      </c>
      <c r="E141">
        <v>1847</v>
      </c>
      <c r="F141">
        <v>1439</v>
      </c>
      <c r="G141">
        <v>17331</v>
      </c>
      <c r="H141" s="1">
        <f>E141/G141</f>
        <v>0.1065720385436501</v>
      </c>
      <c r="I141" s="1">
        <f>F141/G141</f>
        <v>8.3030407939530315E-2</v>
      </c>
      <c r="J141" s="2">
        <f>H141-I141</f>
        <v>2.354163060411979E-2</v>
      </c>
    </row>
    <row r="142" spans="1:10" x14ac:dyDescent="0.35">
      <c r="A142">
        <v>18</v>
      </c>
      <c r="B142" t="s">
        <v>184</v>
      </c>
      <c r="C142">
        <v>18091</v>
      </c>
      <c r="D142" t="s">
        <v>193</v>
      </c>
      <c r="E142">
        <v>4150</v>
      </c>
      <c r="F142">
        <v>3241</v>
      </c>
      <c r="G142">
        <v>38810</v>
      </c>
      <c r="H142" s="1">
        <f>E142/G142</f>
        <v>0.10693120329811905</v>
      </c>
      <c r="I142" s="1">
        <f>F142/G142</f>
        <v>8.3509404792579234E-2</v>
      </c>
      <c r="J142" s="2">
        <f>H142-I142</f>
        <v>2.3421798505539812E-2</v>
      </c>
    </row>
    <row r="143" spans="1:10" x14ac:dyDescent="0.35">
      <c r="A143">
        <v>6</v>
      </c>
      <c r="B143" t="s">
        <v>8</v>
      </c>
      <c r="C143">
        <v>6070</v>
      </c>
      <c r="D143" t="s">
        <v>18</v>
      </c>
      <c r="E143">
        <v>3791</v>
      </c>
      <c r="F143">
        <v>2868</v>
      </c>
      <c r="G143">
        <v>39442</v>
      </c>
      <c r="H143" s="1">
        <f>E143/G143</f>
        <v>9.6115815628010748E-2</v>
      </c>
      <c r="I143" s="1">
        <f>F143/G143</f>
        <v>7.271436539729223E-2</v>
      </c>
      <c r="J143" s="2">
        <f>H143-I143</f>
        <v>2.3401450230718518E-2</v>
      </c>
    </row>
    <row r="144" spans="1:10" x14ac:dyDescent="0.35">
      <c r="A144">
        <v>6</v>
      </c>
      <c r="B144" t="s">
        <v>8</v>
      </c>
      <c r="C144">
        <v>6728</v>
      </c>
      <c r="D144" t="s">
        <v>120</v>
      </c>
      <c r="E144">
        <v>3067</v>
      </c>
      <c r="F144">
        <v>2450</v>
      </c>
      <c r="G144">
        <v>26540</v>
      </c>
      <c r="H144" s="1">
        <f>E144/G144</f>
        <v>0.11556141672946496</v>
      </c>
      <c r="I144" s="1">
        <f>F144/G144</f>
        <v>9.2313489073097207E-2</v>
      </c>
      <c r="J144" s="2">
        <f>H144-I144</f>
        <v>2.3247927656367753E-2</v>
      </c>
    </row>
    <row r="145" spans="1:10" x14ac:dyDescent="0.35">
      <c r="A145">
        <v>6</v>
      </c>
      <c r="B145" t="s">
        <v>8</v>
      </c>
      <c r="C145">
        <v>6483</v>
      </c>
      <c r="D145" t="s">
        <v>82</v>
      </c>
      <c r="E145">
        <v>4108</v>
      </c>
      <c r="F145">
        <v>3136</v>
      </c>
      <c r="G145">
        <v>42162</v>
      </c>
      <c r="H145" s="1">
        <f>E145/G145</f>
        <v>9.7433708078364406E-2</v>
      </c>
      <c r="I145" s="1">
        <f>F145/G145</f>
        <v>7.4379773255538156E-2</v>
      </c>
      <c r="J145" s="2">
        <f>H145-I145</f>
        <v>2.305393482282625E-2</v>
      </c>
    </row>
    <row r="146" spans="1:10" x14ac:dyDescent="0.35">
      <c r="A146">
        <v>14</v>
      </c>
      <c r="B146" t="s">
        <v>161</v>
      </c>
      <c r="C146">
        <v>14042</v>
      </c>
      <c r="D146" t="s">
        <v>63</v>
      </c>
      <c r="E146">
        <v>16424</v>
      </c>
      <c r="F146">
        <v>12903</v>
      </c>
      <c r="G146">
        <v>153316</v>
      </c>
      <c r="H146" s="1">
        <f>E146/G146</f>
        <v>0.10712515327819666</v>
      </c>
      <c r="I146" s="1">
        <f>F146/G146</f>
        <v>8.4159513684155599E-2</v>
      </c>
      <c r="J146" s="2">
        <f>H146-I146</f>
        <v>2.2965639594041062E-2</v>
      </c>
    </row>
    <row r="147" spans="1:10" x14ac:dyDescent="0.35">
      <c r="A147">
        <v>70</v>
      </c>
      <c r="B147" t="s">
        <v>380</v>
      </c>
      <c r="C147">
        <v>70063</v>
      </c>
      <c r="D147" t="s">
        <v>98</v>
      </c>
      <c r="E147">
        <v>2339</v>
      </c>
      <c r="F147">
        <v>2036</v>
      </c>
      <c r="G147">
        <v>13241</v>
      </c>
      <c r="H147" s="1">
        <f>E147/G147</f>
        <v>0.17664828940412355</v>
      </c>
      <c r="I147" s="1">
        <f>F147/G147</f>
        <v>0.15376482138811268</v>
      </c>
      <c r="J147" s="2">
        <f>H147-I147</f>
        <v>2.2883468016010877E-2</v>
      </c>
    </row>
    <row r="148" spans="1:10" x14ac:dyDescent="0.35">
      <c r="A148">
        <v>22</v>
      </c>
      <c r="B148" t="s">
        <v>204</v>
      </c>
      <c r="C148">
        <v>22056</v>
      </c>
      <c r="D148" t="s">
        <v>210</v>
      </c>
      <c r="E148">
        <v>2565</v>
      </c>
      <c r="F148">
        <v>2177</v>
      </c>
      <c r="G148">
        <v>17298</v>
      </c>
      <c r="H148" s="1">
        <f>E148/G148</f>
        <v>0.14828303850156088</v>
      </c>
      <c r="I148" s="1">
        <f>F148/G148</f>
        <v>0.12585269973407331</v>
      </c>
      <c r="J148" s="2">
        <f>H148-I148</f>
        <v>2.2430338767487568E-2</v>
      </c>
    </row>
    <row r="149" spans="1:10" x14ac:dyDescent="0.35">
      <c r="A149">
        <v>46</v>
      </c>
      <c r="B149" t="s">
        <v>300</v>
      </c>
      <c r="C149">
        <v>46084</v>
      </c>
      <c r="D149" t="s">
        <v>310</v>
      </c>
      <c r="E149">
        <v>1285</v>
      </c>
      <c r="F149">
        <v>1105</v>
      </c>
      <c r="G149">
        <v>8048</v>
      </c>
      <c r="H149" s="1">
        <f>E149/G149</f>
        <v>0.15966699801192843</v>
      </c>
      <c r="I149" s="1">
        <f>F149/G149</f>
        <v>0.13730119284294234</v>
      </c>
      <c r="J149" s="2">
        <f>H149-I149</f>
        <v>2.2365805168986092E-2</v>
      </c>
    </row>
    <row r="150" spans="1:10" x14ac:dyDescent="0.35">
      <c r="A150">
        <v>38</v>
      </c>
      <c r="B150" t="s">
        <v>262</v>
      </c>
      <c r="C150">
        <v>38014</v>
      </c>
      <c r="D150" t="s">
        <v>264</v>
      </c>
      <c r="E150">
        <v>12197</v>
      </c>
      <c r="F150">
        <v>9659</v>
      </c>
      <c r="G150">
        <v>115014</v>
      </c>
      <c r="H150" s="1">
        <f>E150/G150</f>
        <v>0.10604795937885822</v>
      </c>
      <c r="I150" s="1">
        <f>F150/G150</f>
        <v>8.3981080564105234E-2</v>
      </c>
      <c r="J150" s="2">
        <f>H150-I150</f>
        <v>2.2066878814752985E-2</v>
      </c>
    </row>
    <row r="151" spans="1:10" x14ac:dyDescent="0.35">
      <c r="A151">
        <v>6</v>
      </c>
      <c r="B151" t="s">
        <v>8</v>
      </c>
      <c r="C151">
        <v>6252</v>
      </c>
      <c r="D151" t="s">
        <v>44</v>
      </c>
      <c r="E151">
        <v>41210</v>
      </c>
      <c r="F151">
        <v>35196</v>
      </c>
      <c r="G151">
        <v>272728</v>
      </c>
      <c r="H151" s="1">
        <f>E151/G151</f>
        <v>0.15110293039218561</v>
      </c>
      <c r="I151" s="1">
        <f>F151/G151</f>
        <v>0.12905165586225104</v>
      </c>
      <c r="J151" s="2">
        <f>H151-I151</f>
        <v>2.2051274529934578E-2</v>
      </c>
    </row>
    <row r="152" spans="1:10" x14ac:dyDescent="0.35">
      <c r="A152">
        <v>6</v>
      </c>
      <c r="B152" t="s">
        <v>8</v>
      </c>
      <c r="C152">
        <v>6714</v>
      </c>
      <c r="D152" t="s">
        <v>118</v>
      </c>
      <c r="E152">
        <v>3755</v>
      </c>
      <c r="F152">
        <v>2911</v>
      </c>
      <c r="G152">
        <v>38313</v>
      </c>
      <c r="H152" s="1">
        <f>E152/G152</f>
        <v>9.8008508861222046E-2</v>
      </c>
      <c r="I152" s="1">
        <f>F152/G152</f>
        <v>7.5979432568579849E-2</v>
      </c>
      <c r="J152" s="2">
        <f>H152-I152</f>
        <v>2.2029076292642197E-2</v>
      </c>
    </row>
    <row r="153" spans="1:10" x14ac:dyDescent="0.35">
      <c r="A153">
        <v>26</v>
      </c>
      <c r="B153" t="s">
        <v>223</v>
      </c>
      <c r="C153">
        <v>26028</v>
      </c>
      <c r="D153" t="s">
        <v>49</v>
      </c>
      <c r="E153">
        <v>556</v>
      </c>
      <c r="F153">
        <v>513</v>
      </c>
      <c r="G153">
        <v>1960</v>
      </c>
      <c r="H153" s="1">
        <f>E153/G153</f>
        <v>0.28367346938775512</v>
      </c>
      <c r="I153" s="1">
        <f>F153/G153</f>
        <v>0.26173469387755099</v>
      </c>
      <c r="J153" s="2">
        <f>H153-I153</f>
        <v>2.1938775510204123E-2</v>
      </c>
    </row>
    <row r="154" spans="1:10" x14ac:dyDescent="0.35">
      <c r="A154">
        <v>6</v>
      </c>
      <c r="B154" t="s">
        <v>8</v>
      </c>
      <c r="C154">
        <v>6707</v>
      </c>
      <c r="D154" t="s">
        <v>117</v>
      </c>
      <c r="E154">
        <v>3329</v>
      </c>
      <c r="F154">
        <v>2541</v>
      </c>
      <c r="G154">
        <v>36141</v>
      </c>
      <c r="H154" s="1">
        <f>E154/G154</f>
        <v>9.211145236711768E-2</v>
      </c>
      <c r="I154" s="1">
        <f>F154/G154</f>
        <v>7.0307960488088322E-2</v>
      </c>
      <c r="J154" s="2">
        <f>H154-I154</f>
        <v>2.1803491879029357E-2</v>
      </c>
    </row>
    <row r="155" spans="1:10" x14ac:dyDescent="0.35">
      <c r="A155">
        <v>82</v>
      </c>
      <c r="B155" t="s">
        <v>406</v>
      </c>
      <c r="C155">
        <v>82056</v>
      </c>
      <c r="D155" t="s">
        <v>413</v>
      </c>
      <c r="E155">
        <v>7911</v>
      </c>
      <c r="F155">
        <v>6331</v>
      </c>
      <c r="G155">
        <v>72945</v>
      </c>
      <c r="H155" s="1">
        <f>E155/G155</f>
        <v>0.10845157310302282</v>
      </c>
      <c r="I155" s="1">
        <f>F155/G155</f>
        <v>8.679141819178833E-2</v>
      </c>
      <c r="J155" s="2">
        <f>H155-I155</f>
        <v>2.1660154911234492E-2</v>
      </c>
    </row>
    <row r="156" spans="1:10" x14ac:dyDescent="0.35">
      <c r="A156">
        <v>46</v>
      </c>
      <c r="B156" t="s">
        <v>300</v>
      </c>
      <c r="C156">
        <v>46119</v>
      </c>
      <c r="D156" t="s">
        <v>313</v>
      </c>
      <c r="E156">
        <v>694</v>
      </c>
      <c r="F156">
        <v>598</v>
      </c>
      <c r="G156">
        <v>4453</v>
      </c>
      <c r="H156" s="1">
        <f>E156/G156</f>
        <v>0.15584998877161463</v>
      </c>
      <c r="I156" s="1">
        <f>F156/G156</f>
        <v>0.1342914888838985</v>
      </c>
      <c r="J156" s="2">
        <f>H156-I156</f>
        <v>2.1558499887716132E-2</v>
      </c>
    </row>
    <row r="157" spans="1:10" x14ac:dyDescent="0.35">
      <c r="A157">
        <v>50</v>
      </c>
      <c r="B157" t="s">
        <v>315</v>
      </c>
      <c r="C157">
        <v>50070</v>
      </c>
      <c r="D157" t="s">
        <v>86</v>
      </c>
      <c r="E157">
        <v>24595</v>
      </c>
      <c r="F157">
        <v>20164</v>
      </c>
      <c r="G157">
        <v>207805</v>
      </c>
      <c r="H157" s="1">
        <f>E157/G157</f>
        <v>0.11835615119944179</v>
      </c>
      <c r="I157" s="1">
        <f>F157/G157</f>
        <v>9.7033276388922313E-2</v>
      </c>
      <c r="J157" s="2">
        <f>H157-I157</f>
        <v>2.1322874810519477E-2</v>
      </c>
    </row>
    <row r="158" spans="1:10" x14ac:dyDescent="0.35">
      <c r="A158">
        <v>6</v>
      </c>
      <c r="B158" t="s">
        <v>8</v>
      </c>
      <c r="C158">
        <v>6455</v>
      </c>
      <c r="D158" t="s">
        <v>77</v>
      </c>
      <c r="E158">
        <v>2499</v>
      </c>
      <c r="F158">
        <v>1921</v>
      </c>
      <c r="G158">
        <v>27249</v>
      </c>
      <c r="H158" s="1">
        <f>E158/G158</f>
        <v>9.1709787515138169E-2</v>
      </c>
      <c r="I158" s="1">
        <f>F158/G158</f>
        <v>7.0497999926602814E-2</v>
      </c>
      <c r="J158" s="2">
        <f>H158-I158</f>
        <v>2.1211787588535355E-2</v>
      </c>
    </row>
    <row r="159" spans="1:10" x14ac:dyDescent="0.35">
      <c r="A159">
        <v>18</v>
      </c>
      <c r="B159" t="s">
        <v>184</v>
      </c>
      <c r="C159">
        <v>18049</v>
      </c>
      <c r="D159" t="s">
        <v>190</v>
      </c>
      <c r="E159">
        <v>6338</v>
      </c>
      <c r="F159">
        <v>5456</v>
      </c>
      <c r="G159">
        <v>42089</v>
      </c>
      <c r="H159" s="1">
        <f>E159/G159</f>
        <v>0.15058566371260901</v>
      </c>
      <c r="I159" s="1">
        <f>F159/G159</f>
        <v>0.12963006961438855</v>
      </c>
      <c r="J159" s="2">
        <f>H159-I159</f>
        <v>2.0955594098220454E-2</v>
      </c>
    </row>
    <row r="160" spans="1:10" x14ac:dyDescent="0.35">
      <c r="A160">
        <v>6</v>
      </c>
      <c r="B160" t="s">
        <v>8</v>
      </c>
      <c r="C160">
        <v>6505</v>
      </c>
      <c r="D160" t="s">
        <v>85</v>
      </c>
      <c r="E160">
        <v>3098</v>
      </c>
      <c r="F160">
        <v>2667</v>
      </c>
      <c r="G160">
        <v>20587</v>
      </c>
      <c r="H160" s="1">
        <f>E160/G160</f>
        <v>0.1504833147131685</v>
      </c>
      <c r="I160" s="1">
        <f>F160/G160</f>
        <v>0.12954777286637198</v>
      </c>
      <c r="J160" s="2">
        <f>H160-I160</f>
        <v>2.0935541846796524E-2</v>
      </c>
    </row>
    <row r="161" spans="1:10" x14ac:dyDescent="0.35">
      <c r="A161">
        <v>90</v>
      </c>
      <c r="B161" t="s">
        <v>440</v>
      </c>
      <c r="C161">
        <v>90042</v>
      </c>
      <c r="D161" t="s">
        <v>446</v>
      </c>
      <c r="E161">
        <v>3495</v>
      </c>
      <c r="F161">
        <v>2773</v>
      </c>
      <c r="G161">
        <v>34680</v>
      </c>
      <c r="H161" s="1">
        <f>E161/G161</f>
        <v>0.10077854671280277</v>
      </c>
      <c r="I161" s="1">
        <f>F161/G161</f>
        <v>7.9959630911188004E-2</v>
      </c>
      <c r="J161" s="2">
        <f>H161-I161</f>
        <v>2.0818915801614768E-2</v>
      </c>
    </row>
    <row r="162" spans="1:10" x14ac:dyDescent="0.35">
      <c r="A162">
        <v>30</v>
      </c>
      <c r="B162" t="s">
        <v>238</v>
      </c>
      <c r="C162">
        <v>30063</v>
      </c>
      <c r="D162" t="s">
        <v>246</v>
      </c>
      <c r="E162">
        <v>2555</v>
      </c>
      <c r="F162">
        <v>2230</v>
      </c>
      <c r="G162">
        <v>15662</v>
      </c>
      <c r="H162" s="1">
        <f>E162/G162</f>
        <v>0.16313369939982122</v>
      </c>
      <c r="I162" s="1">
        <f>F162/G162</f>
        <v>0.14238283744093985</v>
      </c>
      <c r="J162" s="2">
        <f>H162-I162</f>
        <v>2.0750861958881373E-2</v>
      </c>
    </row>
    <row r="163" spans="1:10" x14ac:dyDescent="0.35">
      <c r="A163">
        <v>62</v>
      </c>
      <c r="B163" t="s">
        <v>352</v>
      </c>
      <c r="C163">
        <v>62063</v>
      </c>
      <c r="D163" t="s">
        <v>357</v>
      </c>
      <c r="E163">
        <v>2696</v>
      </c>
      <c r="F163">
        <v>2342</v>
      </c>
      <c r="G163">
        <v>17280</v>
      </c>
      <c r="H163" s="1">
        <f>E163/G163</f>
        <v>0.15601851851851853</v>
      </c>
      <c r="I163" s="1">
        <f>F163/G163</f>
        <v>0.13553240740740741</v>
      </c>
      <c r="J163" s="2">
        <f>H163-I163</f>
        <v>2.0486111111111122E-2</v>
      </c>
    </row>
    <row r="164" spans="1:10" x14ac:dyDescent="0.35">
      <c r="A164">
        <v>30</v>
      </c>
      <c r="B164" t="s">
        <v>238</v>
      </c>
      <c r="C164">
        <v>30028</v>
      </c>
      <c r="D164" t="s">
        <v>241</v>
      </c>
      <c r="E164">
        <v>8309</v>
      </c>
      <c r="F164">
        <v>6640</v>
      </c>
      <c r="G164">
        <v>81575</v>
      </c>
      <c r="H164" s="1">
        <f>E164/G164</f>
        <v>0.10185718663806313</v>
      </c>
      <c r="I164" s="1">
        <f>F164/G164</f>
        <v>8.1397486975176223E-2</v>
      </c>
      <c r="J164" s="2">
        <f>H164-I164</f>
        <v>2.045969966288691E-2</v>
      </c>
    </row>
    <row r="165" spans="1:10" x14ac:dyDescent="0.35">
      <c r="A165">
        <v>6</v>
      </c>
      <c r="B165" t="s">
        <v>8</v>
      </c>
      <c r="C165">
        <v>6021</v>
      </c>
      <c r="D165" t="s">
        <v>11</v>
      </c>
      <c r="E165">
        <v>1768</v>
      </c>
      <c r="F165">
        <v>1528</v>
      </c>
      <c r="G165">
        <v>11733</v>
      </c>
      <c r="H165" s="1">
        <f>E165/G165</f>
        <v>0.15068609903690447</v>
      </c>
      <c r="I165" s="1">
        <f>F165/G165</f>
        <v>0.13023097247080884</v>
      </c>
      <c r="J165" s="2">
        <f>H165-I165</f>
        <v>2.0455126566095633E-2</v>
      </c>
    </row>
    <row r="166" spans="1:10" x14ac:dyDescent="0.35">
      <c r="A166">
        <v>30</v>
      </c>
      <c r="B166" t="s">
        <v>238</v>
      </c>
      <c r="C166">
        <v>30098</v>
      </c>
      <c r="D166" t="s">
        <v>251</v>
      </c>
      <c r="E166">
        <v>10928</v>
      </c>
      <c r="F166">
        <v>8627</v>
      </c>
      <c r="G166">
        <v>112760</v>
      </c>
      <c r="H166" s="1">
        <f>E166/G166</f>
        <v>9.6913799219581417E-2</v>
      </c>
      <c r="I166" s="1">
        <f>F166/G166</f>
        <v>7.6507626818020577E-2</v>
      </c>
      <c r="J166" s="2">
        <f>H166-I166</f>
        <v>2.040617240156084E-2</v>
      </c>
    </row>
    <row r="167" spans="1:10" x14ac:dyDescent="0.35">
      <c r="A167">
        <v>6</v>
      </c>
      <c r="B167" t="s">
        <v>8</v>
      </c>
      <c r="C167">
        <v>6693</v>
      </c>
      <c r="D167" t="s">
        <v>115</v>
      </c>
      <c r="E167">
        <v>1901</v>
      </c>
      <c r="F167">
        <v>1611</v>
      </c>
      <c r="G167">
        <v>14217</v>
      </c>
      <c r="H167" s="1">
        <f>E167/G167</f>
        <v>0.13371316030104805</v>
      </c>
      <c r="I167" s="1">
        <f>F167/G167</f>
        <v>0.11331504536822114</v>
      </c>
      <c r="J167" s="2">
        <f>H167-I167</f>
        <v>2.0398114932826908E-2</v>
      </c>
    </row>
    <row r="168" spans="1:10" x14ac:dyDescent="0.35">
      <c r="A168">
        <v>66</v>
      </c>
      <c r="B168" t="s">
        <v>360</v>
      </c>
      <c r="C168">
        <v>66154</v>
      </c>
      <c r="D168" t="s">
        <v>321</v>
      </c>
      <c r="E168">
        <v>1344</v>
      </c>
      <c r="F168">
        <v>1173</v>
      </c>
      <c r="G168">
        <v>8391</v>
      </c>
      <c r="H168" s="1">
        <f>E168/G168</f>
        <v>0.16017161244190203</v>
      </c>
      <c r="I168" s="1">
        <f>F168/G168</f>
        <v>0.13979263496603503</v>
      </c>
      <c r="J168" s="2">
        <f>H168-I168</f>
        <v>2.0378977475867005E-2</v>
      </c>
    </row>
    <row r="169" spans="1:10" x14ac:dyDescent="0.35">
      <c r="A169">
        <v>18</v>
      </c>
      <c r="B169" t="s">
        <v>184</v>
      </c>
      <c r="C169">
        <v>18112</v>
      </c>
      <c r="D169" t="s">
        <v>195</v>
      </c>
      <c r="E169">
        <v>6700</v>
      </c>
      <c r="F169">
        <v>5870</v>
      </c>
      <c r="G169">
        <v>41254</v>
      </c>
      <c r="H169" s="1">
        <f>E169/G169</f>
        <v>0.16240849372182092</v>
      </c>
      <c r="I169" s="1">
        <f>F169/G169</f>
        <v>0.14228923255926698</v>
      </c>
      <c r="J169" s="2">
        <f>H169-I169</f>
        <v>2.0119261162553942E-2</v>
      </c>
    </row>
    <row r="170" spans="1:10" x14ac:dyDescent="0.35">
      <c r="A170">
        <v>50</v>
      </c>
      <c r="B170" t="s">
        <v>315</v>
      </c>
      <c r="C170">
        <v>50056</v>
      </c>
      <c r="D170" t="s">
        <v>193</v>
      </c>
      <c r="E170">
        <v>6088</v>
      </c>
      <c r="F170">
        <v>5105</v>
      </c>
      <c r="G170">
        <v>50287</v>
      </c>
      <c r="H170" s="1">
        <f>E170/G170</f>
        <v>0.1210650864040408</v>
      </c>
      <c r="I170" s="1">
        <f>F170/G170</f>
        <v>0.10151729075108876</v>
      </c>
      <c r="J170" s="2">
        <f>H170-I170</f>
        <v>1.9547795652952046E-2</v>
      </c>
    </row>
    <row r="171" spans="1:10" x14ac:dyDescent="0.35">
      <c r="A171">
        <v>54</v>
      </c>
      <c r="B171" t="s">
        <v>325</v>
      </c>
      <c r="C171">
        <v>54077</v>
      </c>
      <c r="D171" t="s">
        <v>214</v>
      </c>
      <c r="E171">
        <v>8910</v>
      </c>
      <c r="F171">
        <v>7822</v>
      </c>
      <c r="G171">
        <v>55976</v>
      </c>
      <c r="H171" s="1">
        <f>E171/G171</f>
        <v>0.15917536086894382</v>
      </c>
      <c r="I171" s="1">
        <f>F171/G171</f>
        <v>0.13973845933971701</v>
      </c>
      <c r="J171" s="2">
        <f>H171-I171</f>
        <v>1.9436901529226808E-2</v>
      </c>
    </row>
    <row r="172" spans="1:10" x14ac:dyDescent="0.35">
      <c r="A172">
        <v>54</v>
      </c>
      <c r="B172" t="s">
        <v>325</v>
      </c>
      <c r="C172">
        <v>54119</v>
      </c>
      <c r="D172" t="s">
        <v>139</v>
      </c>
      <c r="E172">
        <v>4668</v>
      </c>
      <c r="F172">
        <v>4032</v>
      </c>
      <c r="G172">
        <v>32873</v>
      </c>
      <c r="H172" s="1">
        <f>E172/G172</f>
        <v>0.14200103428345451</v>
      </c>
      <c r="I172" s="1">
        <f>F172/G172</f>
        <v>0.12265384966385788</v>
      </c>
      <c r="J172" s="2">
        <f>H172-I172</f>
        <v>1.9347184619596627E-2</v>
      </c>
    </row>
    <row r="173" spans="1:10" x14ac:dyDescent="0.35">
      <c r="A173">
        <v>66</v>
      </c>
      <c r="B173" t="s">
        <v>360</v>
      </c>
      <c r="C173">
        <v>66042</v>
      </c>
      <c r="D173" t="s">
        <v>365</v>
      </c>
      <c r="E173">
        <v>3192</v>
      </c>
      <c r="F173">
        <v>2710</v>
      </c>
      <c r="G173">
        <v>24955</v>
      </c>
      <c r="H173" s="1">
        <f>E173/G173</f>
        <v>0.12791023842917251</v>
      </c>
      <c r="I173" s="1">
        <f>F173/G173</f>
        <v>0.10859547184932879</v>
      </c>
      <c r="J173" s="2">
        <f>H173-I173</f>
        <v>1.9314766579843726E-2</v>
      </c>
    </row>
    <row r="174" spans="1:10" x14ac:dyDescent="0.35">
      <c r="A174">
        <v>78</v>
      </c>
      <c r="B174" t="s">
        <v>398</v>
      </c>
      <c r="C174">
        <v>78042</v>
      </c>
      <c r="D174" t="s">
        <v>404</v>
      </c>
      <c r="E174">
        <v>4609</v>
      </c>
      <c r="F174">
        <v>4339</v>
      </c>
      <c r="G174">
        <v>14105</v>
      </c>
      <c r="H174" s="1">
        <f>E174/G174</f>
        <v>0.32676355902162352</v>
      </c>
      <c r="I174" s="1">
        <f>F174/G174</f>
        <v>0.30762141084721728</v>
      </c>
      <c r="J174" s="2">
        <f>H174-I174</f>
        <v>1.9142148174406237E-2</v>
      </c>
    </row>
    <row r="175" spans="1:10" x14ac:dyDescent="0.35">
      <c r="A175">
        <v>86</v>
      </c>
      <c r="B175" t="s">
        <v>420</v>
      </c>
      <c r="C175">
        <v>86189</v>
      </c>
      <c r="D175" t="s">
        <v>439</v>
      </c>
      <c r="E175">
        <v>905</v>
      </c>
      <c r="F175">
        <v>713</v>
      </c>
      <c r="G175">
        <v>10064</v>
      </c>
      <c r="H175" s="1">
        <f>E175/G175</f>
        <v>8.992448330683625E-2</v>
      </c>
      <c r="I175" s="1">
        <f>F175/G175</f>
        <v>7.0846581875993644E-2</v>
      </c>
      <c r="J175" s="2">
        <f>H175-I175</f>
        <v>1.9077901430842606E-2</v>
      </c>
    </row>
    <row r="176" spans="1:10" x14ac:dyDescent="0.35">
      <c r="A176">
        <v>30</v>
      </c>
      <c r="B176" t="s">
        <v>238</v>
      </c>
      <c r="C176">
        <v>30056</v>
      </c>
      <c r="D176" t="s">
        <v>245</v>
      </c>
      <c r="E176">
        <v>11510</v>
      </c>
      <c r="F176">
        <v>9150</v>
      </c>
      <c r="G176">
        <v>125461</v>
      </c>
      <c r="H176" s="1">
        <f>E176/G176</f>
        <v>9.1741656769832855E-2</v>
      </c>
      <c r="I176" s="1">
        <f>F176/G176</f>
        <v>7.2931030360032206E-2</v>
      </c>
      <c r="J176" s="2">
        <f>H176-I176</f>
        <v>1.8810626409800649E-2</v>
      </c>
    </row>
    <row r="177" spans="1:10" x14ac:dyDescent="0.35">
      <c r="A177">
        <v>90</v>
      </c>
      <c r="B177" t="s">
        <v>440</v>
      </c>
      <c r="C177">
        <v>90007</v>
      </c>
      <c r="D177" t="s">
        <v>441</v>
      </c>
      <c r="E177">
        <v>5700</v>
      </c>
      <c r="F177">
        <v>4812</v>
      </c>
      <c r="G177">
        <v>48645</v>
      </c>
      <c r="H177" s="1">
        <f>E177/G177</f>
        <v>0.1171754548257786</v>
      </c>
      <c r="I177" s="1">
        <f>F177/G177</f>
        <v>9.892075238976257E-2</v>
      </c>
      <c r="J177" s="2">
        <f>H177-I177</f>
        <v>1.8254702436016026E-2</v>
      </c>
    </row>
    <row r="178" spans="1:10" x14ac:dyDescent="0.35">
      <c r="A178">
        <v>78</v>
      </c>
      <c r="B178" t="s">
        <v>398</v>
      </c>
      <c r="C178">
        <v>78035</v>
      </c>
      <c r="D178" t="s">
        <v>403</v>
      </c>
      <c r="E178">
        <v>5242</v>
      </c>
      <c r="F178">
        <v>4979</v>
      </c>
      <c r="G178">
        <v>14699</v>
      </c>
      <c r="H178" s="1">
        <f>E178/G178</f>
        <v>0.35662289951697396</v>
      </c>
      <c r="I178" s="1">
        <f>F178/G178</f>
        <v>0.33873052588611469</v>
      </c>
      <c r="J178" s="2">
        <f>H178-I178</f>
        <v>1.7892373630859271E-2</v>
      </c>
    </row>
    <row r="179" spans="1:10" x14ac:dyDescent="0.35">
      <c r="A179">
        <v>10</v>
      </c>
      <c r="B179" t="s">
        <v>144</v>
      </c>
      <c r="C179">
        <v>10042</v>
      </c>
      <c r="D179" t="s">
        <v>150</v>
      </c>
      <c r="E179">
        <v>2712</v>
      </c>
      <c r="F179">
        <v>2356</v>
      </c>
      <c r="G179">
        <v>19905</v>
      </c>
      <c r="H179" s="1">
        <f>E179/G179</f>
        <v>0.1362471740768651</v>
      </c>
      <c r="I179" s="1">
        <f>F179/G179</f>
        <v>0.11836222054760111</v>
      </c>
      <c r="J179" s="2">
        <f>H179-I179</f>
        <v>1.7884953529263989E-2</v>
      </c>
    </row>
    <row r="180" spans="1:10" x14ac:dyDescent="0.35">
      <c r="A180">
        <v>6</v>
      </c>
      <c r="B180" t="s">
        <v>8</v>
      </c>
      <c r="C180">
        <v>6238</v>
      </c>
      <c r="D180" t="s">
        <v>42</v>
      </c>
      <c r="E180">
        <v>3199</v>
      </c>
      <c r="F180">
        <v>2647</v>
      </c>
      <c r="G180">
        <v>31502</v>
      </c>
      <c r="H180" s="1">
        <f>E180/G180</f>
        <v>0.10154910799314329</v>
      </c>
      <c r="I180" s="1">
        <f>F180/G180</f>
        <v>8.4026411021522446E-2</v>
      </c>
      <c r="J180" s="2">
        <f>H180-I180</f>
        <v>1.7522696971620844E-2</v>
      </c>
    </row>
    <row r="181" spans="1:10" x14ac:dyDescent="0.35">
      <c r="A181">
        <v>70</v>
      </c>
      <c r="B181" t="s">
        <v>380</v>
      </c>
      <c r="C181">
        <v>70007</v>
      </c>
      <c r="D181" t="s">
        <v>381</v>
      </c>
      <c r="E181">
        <v>2332</v>
      </c>
      <c r="F181">
        <v>1799</v>
      </c>
      <c r="G181">
        <v>30848</v>
      </c>
      <c r="H181" s="1">
        <f>E181/G181</f>
        <v>7.5596473029045638E-2</v>
      </c>
      <c r="I181" s="1">
        <f>F181/G181</f>
        <v>5.8318205394190872E-2</v>
      </c>
      <c r="J181" s="2">
        <f>H181-I181</f>
        <v>1.7278267634854766E-2</v>
      </c>
    </row>
    <row r="182" spans="1:10" x14ac:dyDescent="0.35">
      <c r="A182">
        <v>42</v>
      </c>
      <c r="B182" t="s">
        <v>278</v>
      </c>
      <c r="C182">
        <v>42133</v>
      </c>
      <c r="D182" t="s">
        <v>296</v>
      </c>
      <c r="E182">
        <v>2790</v>
      </c>
      <c r="F182">
        <v>2469</v>
      </c>
      <c r="G182">
        <v>18850</v>
      </c>
      <c r="H182" s="1">
        <f>E182/G182</f>
        <v>0.14801061007957558</v>
      </c>
      <c r="I182" s="1">
        <f>F182/G182</f>
        <v>0.13098143236074269</v>
      </c>
      <c r="J182" s="2">
        <f>H182-I182</f>
        <v>1.7029177718832889E-2</v>
      </c>
    </row>
    <row r="183" spans="1:10" x14ac:dyDescent="0.35">
      <c r="A183">
        <v>18</v>
      </c>
      <c r="B183" t="s">
        <v>184</v>
      </c>
      <c r="C183">
        <v>18161</v>
      </c>
      <c r="D183" t="s">
        <v>201</v>
      </c>
      <c r="E183">
        <v>3240</v>
      </c>
      <c r="F183">
        <v>2855</v>
      </c>
      <c r="G183">
        <v>23099</v>
      </c>
      <c r="H183" s="1">
        <f>E183/G183</f>
        <v>0.14026581237282998</v>
      </c>
      <c r="I183" s="1">
        <f>F183/G183</f>
        <v>0.12359842417420668</v>
      </c>
      <c r="J183" s="2">
        <f>H183-I183</f>
        <v>1.6667388198623304E-2</v>
      </c>
    </row>
    <row r="184" spans="1:10" x14ac:dyDescent="0.35">
      <c r="A184">
        <v>18</v>
      </c>
      <c r="B184" t="s">
        <v>184</v>
      </c>
      <c r="C184">
        <v>18028</v>
      </c>
      <c r="D184" t="s">
        <v>187</v>
      </c>
      <c r="E184">
        <v>2860</v>
      </c>
      <c r="F184">
        <v>2431</v>
      </c>
      <c r="G184">
        <v>25946</v>
      </c>
      <c r="H184" s="1">
        <f>E184/G184</f>
        <v>0.11022893702304787</v>
      </c>
      <c r="I184" s="1">
        <f>F184/G184</f>
        <v>9.3694596469590691E-2</v>
      </c>
      <c r="J184" s="2">
        <f>H184-I184</f>
        <v>1.6534340553457177E-2</v>
      </c>
    </row>
    <row r="185" spans="1:10" x14ac:dyDescent="0.35">
      <c r="A185">
        <v>14</v>
      </c>
      <c r="B185" t="s">
        <v>161</v>
      </c>
      <c r="C185">
        <v>14154</v>
      </c>
      <c r="D185" t="s">
        <v>179</v>
      </c>
      <c r="E185">
        <v>559</v>
      </c>
      <c r="F185">
        <v>474</v>
      </c>
      <c r="G185">
        <v>5175</v>
      </c>
      <c r="H185" s="1">
        <f>E185/G185</f>
        <v>0.10801932367149758</v>
      </c>
      <c r="I185" s="1">
        <f>F185/G185</f>
        <v>9.159420289855072E-2</v>
      </c>
      <c r="J185" s="2">
        <f>H185-I185</f>
        <v>1.6425120772946861E-2</v>
      </c>
    </row>
    <row r="186" spans="1:10" x14ac:dyDescent="0.35">
      <c r="A186">
        <v>86</v>
      </c>
      <c r="B186" t="s">
        <v>420</v>
      </c>
      <c r="C186">
        <v>86098</v>
      </c>
      <c r="D186" t="s">
        <v>431</v>
      </c>
      <c r="E186">
        <v>2551</v>
      </c>
      <c r="F186">
        <v>2206</v>
      </c>
      <c r="G186">
        <v>21108</v>
      </c>
      <c r="H186" s="1">
        <f>E186/G186</f>
        <v>0.12085465226454425</v>
      </c>
      <c r="I186" s="1">
        <f>F186/G186</f>
        <v>0.10451013833617585</v>
      </c>
      <c r="J186" s="2">
        <f>H186-I186</f>
        <v>1.6344513928368401E-2</v>
      </c>
    </row>
    <row r="187" spans="1:10" x14ac:dyDescent="0.35">
      <c r="A187">
        <v>94</v>
      </c>
      <c r="B187" t="s">
        <v>456</v>
      </c>
      <c r="C187">
        <v>94015</v>
      </c>
      <c r="D187" t="s">
        <v>459</v>
      </c>
      <c r="E187">
        <v>23089</v>
      </c>
      <c r="F187">
        <v>21739</v>
      </c>
      <c r="G187">
        <v>83213</v>
      </c>
      <c r="H187" s="1">
        <f>E187/G187</f>
        <v>0.27746866475190174</v>
      </c>
      <c r="I187" s="1">
        <f>F187/G187</f>
        <v>0.26124523812385086</v>
      </c>
      <c r="J187" s="2">
        <f>H187-I187</f>
        <v>1.6223426628050874E-2</v>
      </c>
    </row>
    <row r="188" spans="1:10" x14ac:dyDescent="0.35">
      <c r="A188">
        <v>6</v>
      </c>
      <c r="B188" t="s">
        <v>8</v>
      </c>
      <c r="C188">
        <v>6735</v>
      </c>
      <c r="D188" t="s">
        <v>121</v>
      </c>
      <c r="E188">
        <v>3049</v>
      </c>
      <c r="F188">
        <v>2624</v>
      </c>
      <c r="G188">
        <v>26412</v>
      </c>
      <c r="H188" s="1">
        <f>E188/G188</f>
        <v>0.11543995153718006</v>
      </c>
      <c r="I188" s="1">
        <f>F188/G188</f>
        <v>9.9348780857186125E-2</v>
      </c>
      <c r="J188" s="2">
        <f>H188-I188</f>
        <v>1.6091170679993938E-2</v>
      </c>
    </row>
    <row r="189" spans="1:10" x14ac:dyDescent="0.35">
      <c r="A189">
        <v>90</v>
      </c>
      <c r="B189" t="s">
        <v>440</v>
      </c>
      <c r="C189">
        <v>90014</v>
      </c>
      <c r="D189" t="s">
        <v>442</v>
      </c>
      <c r="E189">
        <v>17749</v>
      </c>
      <c r="F189">
        <v>14072</v>
      </c>
      <c r="G189">
        <v>229377</v>
      </c>
      <c r="H189" s="1">
        <f>E189/G189</f>
        <v>7.7379161816572714E-2</v>
      </c>
      <c r="I189" s="1">
        <f>F189/G189</f>
        <v>6.134878387981358E-2</v>
      </c>
      <c r="J189" s="2">
        <f>H189-I189</f>
        <v>1.6030377936759134E-2</v>
      </c>
    </row>
    <row r="190" spans="1:10" x14ac:dyDescent="0.35">
      <c r="A190">
        <v>86</v>
      </c>
      <c r="B190" t="s">
        <v>420</v>
      </c>
      <c r="C190">
        <v>86147</v>
      </c>
      <c r="D190" t="s">
        <v>436</v>
      </c>
      <c r="E190">
        <v>7667</v>
      </c>
      <c r="F190">
        <v>6595</v>
      </c>
      <c r="G190">
        <v>67873</v>
      </c>
      <c r="H190" s="1">
        <f>E190/G190</f>
        <v>0.11296097122567147</v>
      </c>
      <c r="I190" s="1">
        <f>F190/G190</f>
        <v>9.7166767344894142E-2</v>
      </c>
      <c r="J190" s="2">
        <f>H190-I190</f>
        <v>1.5794203880777333E-2</v>
      </c>
    </row>
    <row r="191" spans="1:10" x14ac:dyDescent="0.35">
      <c r="A191">
        <v>6</v>
      </c>
      <c r="B191" t="s">
        <v>8</v>
      </c>
      <c r="C191">
        <v>6448</v>
      </c>
      <c r="D191" t="s">
        <v>76</v>
      </c>
      <c r="E191">
        <v>1447</v>
      </c>
      <c r="F191">
        <v>1253</v>
      </c>
      <c r="G191">
        <v>12327</v>
      </c>
      <c r="H191" s="1">
        <f>E191/G191</f>
        <v>0.11738460290419404</v>
      </c>
      <c r="I191" s="1">
        <f>F191/G191</f>
        <v>0.10164679159568427</v>
      </c>
      <c r="J191" s="2">
        <f>H191-I191</f>
        <v>1.5737811308509778E-2</v>
      </c>
    </row>
    <row r="192" spans="1:10" x14ac:dyDescent="0.35">
      <c r="A192">
        <v>82</v>
      </c>
      <c r="B192" t="s">
        <v>406</v>
      </c>
      <c r="C192">
        <v>82035</v>
      </c>
      <c r="D192" t="s">
        <v>410</v>
      </c>
      <c r="E192">
        <v>2814</v>
      </c>
      <c r="F192">
        <v>2409</v>
      </c>
      <c r="G192">
        <v>25896</v>
      </c>
      <c r="H192" s="1">
        <f>E192/G192</f>
        <v>0.10866543095458758</v>
      </c>
      <c r="I192" s="1">
        <f>F192/G192</f>
        <v>9.30259499536608E-2</v>
      </c>
      <c r="J192" s="2">
        <f>H192-I192</f>
        <v>1.5639481000926783E-2</v>
      </c>
    </row>
    <row r="193" spans="1:10" x14ac:dyDescent="0.35">
      <c r="A193">
        <v>14</v>
      </c>
      <c r="B193" t="s">
        <v>161</v>
      </c>
      <c r="C193">
        <v>14175</v>
      </c>
      <c r="D193" t="s">
        <v>182</v>
      </c>
      <c r="E193">
        <v>2706</v>
      </c>
      <c r="F193">
        <v>2467</v>
      </c>
      <c r="G193">
        <v>15339</v>
      </c>
      <c r="H193" s="1">
        <f>E193/G193</f>
        <v>0.17641306473694504</v>
      </c>
      <c r="I193" s="1">
        <f>F193/G193</f>
        <v>0.16083186648412542</v>
      </c>
      <c r="J193" s="2">
        <f>H193-I193</f>
        <v>1.5581198252819617E-2</v>
      </c>
    </row>
    <row r="194" spans="1:10" x14ac:dyDescent="0.35">
      <c r="A194">
        <v>6</v>
      </c>
      <c r="B194" t="s">
        <v>8</v>
      </c>
      <c r="C194">
        <v>6105</v>
      </c>
      <c r="D194" t="s">
        <v>23</v>
      </c>
      <c r="E194">
        <v>3915</v>
      </c>
      <c r="F194">
        <v>3331</v>
      </c>
      <c r="G194">
        <v>38256</v>
      </c>
      <c r="H194" s="1">
        <f>E194/G194</f>
        <v>0.10233688833124216</v>
      </c>
      <c r="I194" s="1">
        <f>F194/G194</f>
        <v>8.7071309075700543E-2</v>
      </c>
      <c r="J194" s="2">
        <f>H194-I194</f>
        <v>1.5265579255541617E-2</v>
      </c>
    </row>
    <row r="195" spans="1:10" x14ac:dyDescent="0.35">
      <c r="A195">
        <v>6</v>
      </c>
      <c r="B195" t="s">
        <v>8</v>
      </c>
      <c r="C195">
        <v>6581</v>
      </c>
      <c r="D195" t="s">
        <v>97</v>
      </c>
      <c r="E195">
        <v>9967</v>
      </c>
      <c r="F195">
        <v>8351</v>
      </c>
      <c r="G195">
        <v>105906</v>
      </c>
      <c r="H195" s="1">
        <f>E195/G195</f>
        <v>9.4111759484826168E-2</v>
      </c>
      <c r="I195" s="1">
        <f>F195/G195</f>
        <v>7.8852945064491156E-2</v>
      </c>
      <c r="J195" s="2">
        <f>H195-I195</f>
        <v>1.5258814420335012E-2</v>
      </c>
    </row>
    <row r="196" spans="1:10" x14ac:dyDescent="0.35">
      <c r="A196">
        <v>14</v>
      </c>
      <c r="B196" t="s">
        <v>161</v>
      </c>
      <c r="C196">
        <v>14140</v>
      </c>
      <c r="D196" t="s">
        <v>178</v>
      </c>
      <c r="E196">
        <v>23769</v>
      </c>
      <c r="F196">
        <v>20172</v>
      </c>
      <c r="G196">
        <v>236285</v>
      </c>
      <c r="H196" s="1">
        <f>E196/G196</f>
        <v>0.10059462090272341</v>
      </c>
      <c r="I196" s="1">
        <f>F196/G196</f>
        <v>8.5371479357555499E-2</v>
      </c>
      <c r="J196" s="2">
        <f>H196-I196</f>
        <v>1.5223141545167906E-2</v>
      </c>
    </row>
    <row r="197" spans="1:10" x14ac:dyDescent="0.35">
      <c r="A197">
        <v>6</v>
      </c>
      <c r="B197" t="s">
        <v>8</v>
      </c>
      <c r="C197">
        <v>6469</v>
      </c>
      <c r="D197" t="s">
        <v>80</v>
      </c>
      <c r="E197">
        <v>4294</v>
      </c>
      <c r="F197">
        <v>3578</v>
      </c>
      <c r="G197">
        <v>47228</v>
      </c>
      <c r="H197" s="1">
        <f>E197/G197</f>
        <v>9.0920640298128227E-2</v>
      </c>
      <c r="I197" s="1">
        <f>F197/G197</f>
        <v>7.5760142288472943E-2</v>
      </c>
      <c r="J197" s="2">
        <f>H197-I197</f>
        <v>1.5160498009655285E-2</v>
      </c>
    </row>
    <row r="198" spans="1:10" x14ac:dyDescent="0.35">
      <c r="A198">
        <v>6</v>
      </c>
      <c r="B198" t="s">
        <v>8</v>
      </c>
      <c r="C198">
        <v>6847</v>
      </c>
      <c r="D198" t="s">
        <v>138</v>
      </c>
      <c r="E198">
        <v>1136</v>
      </c>
      <c r="F198">
        <v>1011</v>
      </c>
      <c r="G198">
        <v>8302</v>
      </c>
      <c r="H198" s="1">
        <f>E198/G198</f>
        <v>0.13683449771139483</v>
      </c>
      <c r="I198" s="1">
        <f>F198/G198</f>
        <v>0.12177788484702481</v>
      </c>
      <c r="J198" s="2">
        <f>H198-I198</f>
        <v>1.5056612864370017E-2</v>
      </c>
    </row>
    <row r="199" spans="1:10" x14ac:dyDescent="0.35">
      <c r="A199">
        <v>18</v>
      </c>
      <c r="B199" t="s">
        <v>184</v>
      </c>
      <c r="C199">
        <v>18056</v>
      </c>
      <c r="D199" t="s">
        <v>51</v>
      </c>
      <c r="E199">
        <v>1628</v>
      </c>
      <c r="F199">
        <v>1497</v>
      </c>
      <c r="G199">
        <v>8781</v>
      </c>
      <c r="H199" s="1">
        <f>E199/G199</f>
        <v>0.18540029609383898</v>
      </c>
      <c r="I199" s="1">
        <f>F199/G199</f>
        <v>0.17048172189955585</v>
      </c>
      <c r="J199" s="2">
        <f>H199-I199</f>
        <v>1.4918574194283135E-2</v>
      </c>
    </row>
    <row r="200" spans="1:10" x14ac:dyDescent="0.35">
      <c r="A200">
        <v>6</v>
      </c>
      <c r="B200" t="s">
        <v>8</v>
      </c>
      <c r="C200">
        <v>6126</v>
      </c>
      <c r="D200" t="s">
        <v>26</v>
      </c>
      <c r="E200">
        <v>12298</v>
      </c>
      <c r="F200">
        <v>10645</v>
      </c>
      <c r="G200">
        <v>112949</v>
      </c>
      <c r="H200" s="1">
        <f>E200/G200</f>
        <v>0.10888099938910482</v>
      </c>
      <c r="I200" s="1">
        <f>F200/G200</f>
        <v>9.4246075662467135E-2</v>
      </c>
      <c r="J200" s="2">
        <f>H200-I200</f>
        <v>1.4634923726637689E-2</v>
      </c>
    </row>
    <row r="201" spans="1:10" x14ac:dyDescent="0.35">
      <c r="A201">
        <v>86</v>
      </c>
      <c r="B201" t="s">
        <v>420</v>
      </c>
      <c r="C201">
        <v>86070</v>
      </c>
      <c r="D201" t="s">
        <v>427</v>
      </c>
      <c r="E201">
        <v>2207</v>
      </c>
      <c r="F201">
        <v>1911</v>
      </c>
      <c r="G201">
        <v>20416</v>
      </c>
      <c r="H201" s="1">
        <f>E201/G201</f>
        <v>0.10810148902821316</v>
      </c>
      <c r="I201" s="1">
        <f>F201/G201</f>
        <v>9.3603056426332293E-2</v>
      </c>
      <c r="J201" s="2">
        <f>H201-I201</f>
        <v>1.449843260188087E-2</v>
      </c>
    </row>
    <row r="202" spans="1:10" x14ac:dyDescent="0.35">
      <c r="A202">
        <v>18</v>
      </c>
      <c r="B202" t="s">
        <v>184</v>
      </c>
      <c r="C202">
        <v>18126</v>
      </c>
      <c r="D202" t="s">
        <v>197</v>
      </c>
      <c r="E202">
        <v>3106</v>
      </c>
      <c r="F202">
        <v>2724</v>
      </c>
      <c r="G202">
        <v>26503</v>
      </c>
      <c r="H202" s="1">
        <f>E202/G202</f>
        <v>0.11719427989284233</v>
      </c>
      <c r="I202" s="1">
        <f>F202/G202</f>
        <v>0.1027808172659699</v>
      </c>
      <c r="J202" s="2">
        <f>H202-I202</f>
        <v>1.4413462626872431E-2</v>
      </c>
    </row>
    <row r="203" spans="1:10" x14ac:dyDescent="0.35">
      <c r="A203">
        <v>66</v>
      </c>
      <c r="B203" t="s">
        <v>360</v>
      </c>
      <c r="C203">
        <v>66133</v>
      </c>
      <c r="D203" t="s">
        <v>113</v>
      </c>
      <c r="E203">
        <v>3577</v>
      </c>
      <c r="F203">
        <v>2964</v>
      </c>
      <c r="G203">
        <v>42614</v>
      </c>
      <c r="H203" s="1">
        <f>E203/G203</f>
        <v>8.3939550382503406E-2</v>
      </c>
      <c r="I203" s="1">
        <f>F203/G203</f>
        <v>6.9554606467358143E-2</v>
      </c>
      <c r="J203" s="2">
        <f>H203-I203</f>
        <v>1.4384943915145262E-2</v>
      </c>
    </row>
    <row r="204" spans="1:10" x14ac:dyDescent="0.35">
      <c r="A204">
        <v>6</v>
      </c>
      <c r="B204" t="s">
        <v>8</v>
      </c>
      <c r="C204">
        <v>6147</v>
      </c>
      <c r="D204" t="s">
        <v>29</v>
      </c>
      <c r="E204">
        <v>2508</v>
      </c>
      <c r="F204">
        <v>2152</v>
      </c>
      <c r="G204">
        <v>24931</v>
      </c>
      <c r="H204" s="1">
        <f>E204/G204</f>
        <v>0.10059764951265493</v>
      </c>
      <c r="I204" s="1">
        <f>F204/G204</f>
        <v>8.6318238337812367E-2</v>
      </c>
      <c r="J204" s="2">
        <f>H204-I204</f>
        <v>1.4279411174842563E-2</v>
      </c>
    </row>
    <row r="205" spans="1:10" x14ac:dyDescent="0.35">
      <c r="A205">
        <v>74</v>
      </c>
      <c r="B205" t="s">
        <v>393</v>
      </c>
      <c r="C205">
        <v>74035</v>
      </c>
      <c r="D205" t="s">
        <v>395</v>
      </c>
      <c r="E205">
        <v>12763</v>
      </c>
      <c r="F205">
        <v>10641</v>
      </c>
      <c r="G205">
        <v>149480</v>
      </c>
      <c r="H205" s="1">
        <f>E205/G205</f>
        <v>8.5382659887610388E-2</v>
      </c>
      <c r="I205" s="1">
        <f>F205/G205</f>
        <v>7.1186780840246183E-2</v>
      </c>
      <c r="J205" s="2">
        <f>H205-I205</f>
        <v>1.4195879047364204E-2</v>
      </c>
    </row>
    <row r="206" spans="1:10" x14ac:dyDescent="0.35">
      <c r="A206">
        <v>82</v>
      </c>
      <c r="B206" t="s">
        <v>406</v>
      </c>
      <c r="C206">
        <v>82070</v>
      </c>
      <c r="D206" t="s">
        <v>415</v>
      </c>
      <c r="E206">
        <v>9176</v>
      </c>
      <c r="F206">
        <v>7631</v>
      </c>
      <c r="G206">
        <v>110785</v>
      </c>
      <c r="H206" s="1">
        <f>E206/G206</f>
        <v>8.2827097531254237E-2</v>
      </c>
      <c r="I206" s="1">
        <f>F206/G206</f>
        <v>6.888116622286411E-2</v>
      </c>
      <c r="J206" s="2">
        <f>H206-I206</f>
        <v>1.3945931308390128E-2</v>
      </c>
    </row>
    <row r="207" spans="1:10" x14ac:dyDescent="0.35">
      <c r="A207">
        <v>6</v>
      </c>
      <c r="B207" t="s">
        <v>8</v>
      </c>
      <c r="C207">
        <v>6574</v>
      </c>
      <c r="D207" t="s">
        <v>96</v>
      </c>
      <c r="E207">
        <v>2097</v>
      </c>
      <c r="F207">
        <v>1821</v>
      </c>
      <c r="G207">
        <v>19833</v>
      </c>
      <c r="H207" s="1">
        <f>E207/G207</f>
        <v>0.10573286945999093</v>
      </c>
      <c r="I207" s="1">
        <f>F207/G207</f>
        <v>9.1816669187717442E-2</v>
      </c>
      <c r="J207" s="2">
        <f>H207-I207</f>
        <v>1.3916200272273485E-2</v>
      </c>
    </row>
    <row r="208" spans="1:10" x14ac:dyDescent="0.35">
      <c r="A208">
        <v>74</v>
      </c>
      <c r="B208" t="s">
        <v>393</v>
      </c>
      <c r="C208">
        <v>74021</v>
      </c>
      <c r="D208" t="s">
        <v>36</v>
      </c>
      <c r="E208">
        <v>3056</v>
      </c>
      <c r="F208">
        <v>2836</v>
      </c>
      <c r="G208">
        <v>16038</v>
      </c>
      <c r="H208" s="1">
        <f>E208/G208</f>
        <v>0.19054744980670907</v>
      </c>
      <c r="I208" s="1">
        <f>F208/G208</f>
        <v>0.17683002868188052</v>
      </c>
      <c r="J208" s="2">
        <f>H208-I208</f>
        <v>1.3717421124828544E-2</v>
      </c>
    </row>
    <row r="209" spans="1:10" x14ac:dyDescent="0.35">
      <c r="A209">
        <v>58</v>
      </c>
      <c r="B209" t="s">
        <v>336</v>
      </c>
      <c r="C209">
        <v>58084</v>
      </c>
      <c r="D209" t="s">
        <v>347</v>
      </c>
      <c r="E209">
        <v>1080</v>
      </c>
      <c r="F209">
        <v>999</v>
      </c>
      <c r="G209">
        <v>5951</v>
      </c>
      <c r="H209" s="1">
        <f>E209/G209</f>
        <v>0.18148210384809277</v>
      </c>
      <c r="I209" s="1">
        <f>F209/G209</f>
        <v>0.1678709460594858</v>
      </c>
      <c r="J209" s="2">
        <f>H209-I209</f>
        <v>1.361115778860697E-2</v>
      </c>
    </row>
    <row r="210" spans="1:10" x14ac:dyDescent="0.35">
      <c r="A210">
        <v>62</v>
      </c>
      <c r="B210" t="s">
        <v>352</v>
      </c>
      <c r="C210">
        <v>62014</v>
      </c>
      <c r="D210" t="s">
        <v>13</v>
      </c>
      <c r="E210">
        <v>5991</v>
      </c>
      <c r="F210">
        <v>5397</v>
      </c>
      <c r="G210">
        <v>44003</v>
      </c>
      <c r="H210" s="1">
        <f>E210/G210</f>
        <v>0.13614980796763856</v>
      </c>
      <c r="I210" s="1">
        <f>F210/G210</f>
        <v>0.12265072835943004</v>
      </c>
      <c r="J210" s="2">
        <f>H210-I210</f>
        <v>1.3499079608208522E-2</v>
      </c>
    </row>
    <row r="211" spans="1:10" x14ac:dyDescent="0.35">
      <c r="A211">
        <v>14</v>
      </c>
      <c r="B211" t="s">
        <v>161</v>
      </c>
      <c r="C211">
        <v>14119</v>
      </c>
      <c r="D211" t="s">
        <v>175</v>
      </c>
      <c r="E211">
        <v>11003</v>
      </c>
      <c r="F211">
        <v>9436</v>
      </c>
      <c r="G211">
        <v>118454</v>
      </c>
      <c r="H211" s="1">
        <f>E211/G211</f>
        <v>9.2888378611106423E-2</v>
      </c>
      <c r="I211" s="1">
        <f>F211/G211</f>
        <v>7.9659614702753817E-2</v>
      </c>
      <c r="J211" s="2">
        <f>H211-I211</f>
        <v>1.3228763908352606E-2</v>
      </c>
    </row>
    <row r="212" spans="1:10" x14ac:dyDescent="0.35">
      <c r="A212">
        <v>54</v>
      </c>
      <c r="B212" t="s">
        <v>325</v>
      </c>
      <c r="C212">
        <v>54105</v>
      </c>
      <c r="D212" t="s">
        <v>177</v>
      </c>
      <c r="E212">
        <v>4021</v>
      </c>
      <c r="F212">
        <v>3698</v>
      </c>
      <c r="G212">
        <v>24585</v>
      </c>
      <c r="H212" s="1">
        <f>E212/G212</f>
        <v>0.16355501321944274</v>
      </c>
      <c r="I212" s="1">
        <f>F212/G212</f>
        <v>0.15041692088671954</v>
      </c>
      <c r="J212" s="2">
        <f>H212-I212</f>
        <v>1.31380923327232E-2</v>
      </c>
    </row>
    <row r="213" spans="1:10" x14ac:dyDescent="0.35">
      <c r="A213">
        <v>86</v>
      </c>
      <c r="B213" t="s">
        <v>420</v>
      </c>
      <c r="C213">
        <v>86133</v>
      </c>
      <c r="D213" t="s">
        <v>102</v>
      </c>
      <c r="E213">
        <v>3099</v>
      </c>
      <c r="F213">
        <v>2785</v>
      </c>
      <c r="G213">
        <v>25133</v>
      </c>
      <c r="H213" s="1">
        <f>E213/G213</f>
        <v>0.12330402259976923</v>
      </c>
      <c r="I213" s="1">
        <f>F213/G213</f>
        <v>0.11081048820276131</v>
      </c>
      <c r="J213" s="2">
        <f>H213-I213</f>
        <v>1.2493534397007927E-2</v>
      </c>
    </row>
    <row r="214" spans="1:10" x14ac:dyDescent="0.35">
      <c r="A214">
        <v>6</v>
      </c>
      <c r="B214" t="s">
        <v>8</v>
      </c>
      <c r="C214">
        <v>6063</v>
      </c>
      <c r="D214" t="s">
        <v>17</v>
      </c>
      <c r="E214">
        <v>4473</v>
      </c>
      <c r="F214">
        <v>3843</v>
      </c>
      <c r="G214">
        <v>50600</v>
      </c>
      <c r="H214" s="1">
        <f>E214/G214</f>
        <v>8.8399209486166003E-2</v>
      </c>
      <c r="I214" s="1">
        <f>F214/G214</f>
        <v>7.5948616600790511E-2</v>
      </c>
      <c r="J214" s="2">
        <f>H214-I214</f>
        <v>1.2450592885375492E-2</v>
      </c>
    </row>
    <row r="215" spans="1:10" x14ac:dyDescent="0.35">
      <c r="A215">
        <v>42</v>
      </c>
      <c r="B215" t="s">
        <v>278</v>
      </c>
      <c r="C215">
        <v>42105</v>
      </c>
      <c r="D215" t="s">
        <v>292</v>
      </c>
      <c r="E215">
        <v>8683</v>
      </c>
      <c r="F215">
        <v>7820</v>
      </c>
      <c r="G215">
        <v>69648</v>
      </c>
      <c r="H215" s="1">
        <f>E215/G215</f>
        <v>0.12466976797610843</v>
      </c>
      <c r="I215" s="1">
        <f>F215/G215</f>
        <v>0.11227888812313347</v>
      </c>
      <c r="J215" s="2">
        <f>H215-I215</f>
        <v>1.2390879852974962E-2</v>
      </c>
    </row>
    <row r="216" spans="1:10" x14ac:dyDescent="0.35">
      <c r="A216">
        <v>50</v>
      </c>
      <c r="B216" t="s">
        <v>315</v>
      </c>
      <c r="C216">
        <v>50126</v>
      </c>
      <c r="D216" t="s">
        <v>324</v>
      </c>
      <c r="E216">
        <v>5009</v>
      </c>
      <c r="F216">
        <v>4479</v>
      </c>
      <c r="G216">
        <v>43011</v>
      </c>
      <c r="H216" s="1">
        <f>E216/G216</f>
        <v>0.11645858036316291</v>
      </c>
      <c r="I216" s="1">
        <f>F216/G216</f>
        <v>0.1041361512171305</v>
      </c>
      <c r="J216" s="2">
        <f>H216-I216</f>
        <v>1.2322429146032404E-2</v>
      </c>
    </row>
    <row r="217" spans="1:10" x14ac:dyDescent="0.35">
      <c r="A217">
        <v>6</v>
      </c>
      <c r="B217" t="s">
        <v>8</v>
      </c>
      <c r="C217">
        <v>6168</v>
      </c>
      <c r="D217" t="s">
        <v>32</v>
      </c>
      <c r="E217">
        <v>1428</v>
      </c>
      <c r="F217">
        <v>1307</v>
      </c>
      <c r="G217">
        <v>9825</v>
      </c>
      <c r="H217" s="1">
        <f>E217/G217</f>
        <v>0.14534351145038168</v>
      </c>
      <c r="I217" s="1">
        <f>F217/G217</f>
        <v>0.13302798982188296</v>
      </c>
      <c r="J217" s="2">
        <f>H217-I217</f>
        <v>1.2315521628498721E-2</v>
      </c>
    </row>
    <row r="218" spans="1:10" x14ac:dyDescent="0.35">
      <c r="A218">
        <v>6</v>
      </c>
      <c r="B218" t="s">
        <v>8</v>
      </c>
      <c r="C218">
        <v>6651</v>
      </c>
      <c r="D218" t="s">
        <v>108</v>
      </c>
      <c r="E218">
        <v>2314</v>
      </c>
      <c r="F218">
        <v>2111</v>
      </c>
      <c r="G218">
        <v>16542</v>
      </c>
      <c r="H218" s="1">
        <f>E218/G218</f>
        <v>0.13988634989723128</v>
      </c>
      <c r="I218" s="1">
        <f>F218/G218</f>
        <v>0.12761455688550358</v>
      </c>
      <c r="J218" s="2">
        <f>H218-I218</f>
        <v>1.2271793011727705E-2</v>
      </c>
    </row>
    <row r="219" spans="1:10" x14ac:dyDescent="0.35">
      <c r="A219">
        <v>42</v>
      </c>
      <c r="B219" t="s">
        <v>278</v>
      </c>
      <c r="C219">
        <v>42154</v>
      </c>
      <c r="D219" t="s">
        <v>299</v>
      </c>
      <c r="E219">
        <v>2883</v>
      </c>
      <c r="F219">
        <v>2667</v>
      </c>
      <c r="G219">
        <v>18224</v>
      </c>
      <c r="H219" s="1">
        <f>E219/G219</f>
        <v>0.15819798068481125</v>
      </c>
      <c r="I219" s="1">
        <f>F219/G219</f>
        <v>0.14634547848990342</v>
      </c>
      <c r="J219" s="2">
        <f>H219-I219</f>
        <v>1.1852502194907827E-2</v>
      </c>
    </row>
    <row r="220" spans="1:10" x14ac:dyDescent="0.35">
      <c r="A220">
        <v>6</v>
      </c>
      <c r="B220" t="s">
        <v>8</v>
      </c>
      <c r="C220">
        <v>6351</v>
      </c>
      <c r="D220" t="s">
        <v>60</v>
      </c>
      <c r="E220">
        <v>1424</v>
      </c>
      <c r="F220">
        <v>1279</v>
      </c>
      <c r="G220">
        <v>12603</v>
      </c>
      <c r="H220" s="1">
        <f>E220/G220</f>
        <v>0.11298897087994922</v>
      </c>
      <c r="I220" s="1">
        <f>F220/G220</f>
        <v>0.10148377370467349</v>
      </c>
      <c r="J220" s="2">
        <f>H220-I220</f>
        <v>1.1505197175275733E-2</v>
      </c>
    </row>
    <row r="221" spans="1:10" x14ac:dyDescent="0.35">
      <c r="A221">
        <v>30</v>
      </c>
      <c r="B221" t="s">
        <v>238</v>
      </c>
      <c r="C221">
        <v>30091</v>
      </c>
      <c r="D221" t="s">
        <v>250</v>
      </c>
      <c r="E221">
        <v>3506</v>
      </c>
      <c r="F221">
        <v>3155</v>
      </c>
      <c r="G221">
        <v>30836</v>
      </c>
      <c r="H221" s="1">
        <f>E221/G221</f>
        <v>0.11369827474380594</v>
      </c>
      <c r="I221" s="1">
        <f>F221/G221</f>
        <v>0.1023154754183422</v>
      </c>
      <c r="J221" s="2">
        <f>H221-I221</f>
        <v>1.1382799325463738E-2</v>
      </c>
    </row>
    <row r="222" spans="1:10" x14ac:dyDescent="0.35">
      <c r="A222">
        <v>86</v>
      </c>
      <c r="B222" t="s">
        <v>420</v>
      </c>
      <c r="C222">
        <v>86056</v>
      </c>
      <c r="D222" t="s">
        <v>425</v>
      </c>
      <c r="E222">
        <v>4376</v>
      </c>
      <c r="F222">
        <v>3981</v>
      </c>
      <c r="G222">
        <v>35976</v>
      </c>
      <c r="H222" s="1">
        <f>E222/G222</f>
        <v>0.12163664665332444</v>
      </c>
      <c r="I222" s="1">
        <f>F222/G222</f>
        <v>0.110657104736491</v>
      </c>
      <c r="J222" s="2">
        <f>H222-I222</f>
        <v>1.0979541916833438E-2</v>
      </c>
    </row>
    <row r="223" spans="1:10" x14ac:dyDescent="0.35">
      <c r="A223">
        <v>14</v>
      </c>
      <c r="B223" t="s">
        <v>161</v>
      </c>
      <c r="C223">
        <v>14049</v>
      </c>
      <c r="D223" t="s">
        <v>165</v>
      </c>
      <c r="E223">
        <v>4139</v>
      </c>
      <c r="F223">
        <v>3726</v>
      </c>
      <c r="G223">
        <v>38197</v>
      </c>
      <c r="H223" s="1">
        <f>E223/G223</f>
        <v>0.10835929523260988</v>
      </c>
      <c r="I223" s="1">
        <f>F223/G223</f>
        <v>9.7546927769196531E-2</v>
      </c>
      <c r="J223" s="2">
        <f>H223-I223</f>
        <v>1.0812367463413353E-2</v>
      </c>
    </row>
    <row r="224" spans="1:10" x14ac:dyDescent="0.35">
      <c r="A224">
        <v>42</v>
      </c>
      <c r="B224" t="s">
        <v>278</v>
      </c>
      <c r="C224">
        <v>42049</v>
      </c>
      <c r="D224" t="s">
        <v>284</v>
      </c>
      <c r="E224">
        <v>703</v>
      </c>
      <c r="F224">
        <v>667</v>
      </c>
      <c r="G224">
        <v>3374</v>
      </c>
      <c r="H224" s="1">
        <f>E224/G224</f>
        <v>0.2083580320094843</v>
      </c>
      <c r="I224" s="1">
        <f>F224/G224</f>
        <v>0.19768820391227029</v>
      </c>
      <c r="J224" s="2">
        <f>H224-I224</f>
        <v>1.0669828097214007E-2</v>
      </c>
    </row>
    <row r="225" spans="1:10" x14ac:dyDescent="0.35">
      <c r="A225">
        <v>6</v>
      </c>
      <c r="B225" t="s">
        <v>8</v>
      </c>
      <c r="C225">
        <v>6805</v>
      </c>
      <c r="D225" t="s">
        <v>132</v>
      </c>
      <c r="E225">
        <v>68837</v>
      </c>
      <c r="F225">
        <v>64078</v>
      </c>
      <c r="G225">
        <v>457001</v>
      </c>
      <c r="H225" s="1">
        <f>E225/G225</f>
        <v>0.15062767915168676</v>
      </c>
      <c r="I225" s="1">
        <f>F225/G225</f>
        <v>0.14021413519882889</v>
      </c>
      <c r="J225" s="2">
        <f>H225-I225</f>
        <v>1.0413543952857873E-2</v>
      </c>
    </row>
    <row r="226" spans="1:10" x14ac:dyDescent="0.35">
      <c r="A226">
        <v>30</v>
      </c>
      <c r="B226" t="s">
        <v>238</v>
      </c>
      <c r="C226">
        <v>30088</v>
      </c>
      <c r="D226" t="s">
        <v>249</v>
      </c>
      <c r="E226">
        <v>2001</v>
      </c>
      <c r="F226">
        <v>1777</v>
      </c>
      <c r="G226">
        <v>21598</v>
      </c>
      <c r="H226" s="1">
        <f>E226/G226</f>
        <v>9.2647467358088709E-2</v>
      </c>
      <c r="I226" s="1">
        <f>F226/G226</f>
        <v>8.2276136679322154E-2</v>
      </c>
      <c r="J226" s="2">
        <f>H226-I226</f>
        <v>1.0371330678766555E-2</v>
      </c>
    </row>
    <row r="227" spans="1:10" x14ac:dyDescent="0.35">
      <c r="A227">
        <v>6</v>
      </c>
      <c r="B227" t="s">
        <v>8</v>
      </c>
      <c r="C227">
        <v>6833</v>
      </c>
      <c r="D227" t="s">
        <v>136</v>
      </c>
      <c r="E227">
        <v>5381</v>
      </c>
      <c r="F227">
        <v>4708</v>
      </c>
      <c r="G227">
        <v>65023</v>
      </c>
      <c r="H227" s="1">
        <f>E227/G227</f>
        <v>8.2755332728419173E-2</v>
      </c>
      <c r="I227" s="1">
        <f>F227/G227</f>
        <v>7.2405148947295578E-2</v>
      </c>
      <c r="J227" s="2">
        <f>H227-I227</f>
        <v>1.0350183781123595E-2</v>
      </c>
    </row>
    <row r="228" spans="1:10" x14ac:dyDescent="0.35">
      <c r="A228">
        <v>62</v>
      </c>
      <c r="B228" t="s">
        <v>352</v>
      </c>
      <c r="C228">
        <v>62007</v>
      </c>
      <c r="D228" t="s">
        <v>9</v>
      </c>
      <c r="E228">
        <v>11621</v>
      </c>
      <c r="F228">
        <v>10853</v>
      </c>
      <c r="G228">
        <v>75266</v>
      </c>
      <c r="H228" s="1">
        <f>E228/G228</f>
        <v>0.15439906465070549</v>
      </c>
      <c r="I228" s="1">
        <f>F228/G228</f>
        <v>0.14419525416522733</v>
      </c>
      <c r="J228" s="2">
        <f>H228-I228</f>
        <v>1.0203810485478165E-2</v>
      </c>
    </row>
    <row r="229" spans="1:10" x14ac:dyDescent="0.35">
      <c r="A229">
        <v>14</v>
      </c>
      <c r="B229" t="s">
        <v>161</v>
      </c>
      <c r="C229">
        <v>14056</v>
      </c>
      <c r="D229" t="s">
        <v>166</v>
      </c>
      <c r="E229">
        <v>8121</v>
      </c>
      <c r="F229">
        <v>7407</v>
      </c>
      <c r="G229">
        <v>70211</v>
      </c>
      <c r="H229" s="1">
        <f>E229/G229</f>
        <v>0.11566563643873468</v>
      </c>
      <c r="I229" s="1">
        <f>F229/G229</f>
        <v>0.10549628975516658</v>
      </c>
      <c r="J229" s="2">
        <f>H229-I229</f>
        <v>1.0169346683568101E-2</v>
      </c>
    </row>
    <row r="230" spans="1:10" x14ac:dyDescent="0.35">
      <c r="A230">
        <v>6</v>
      </c>
      <c r="B230" t="s">
        <v>8</v>
      </c>
      <c r="C230">
        <v>6784</v>
      </c>
      <c r="D230" t="s">
        <v>129</v>
      </c>
      <c r="E230">
        <v>1579</v>
      </c>
      <c r="F230">
        <v>1455</v>
      </c>
      <c r="G230">
        <v>12304</v>
      </c>
      <c r="H230" s="1">
        <f>E230/G230</f>
        <v>0.12833224967490248</v>
      </c>
      <c r="I230" s="1">
        <f>F230/G230</f>
        <v>0.11825422626788036</v>
      </c>
      <c r="J230" s="2">
        <f>H230-I230</f>
        <v>1.0078023407022116E-2</v>
      </c>
    </row>
    <row r="231" spans="1:10" x14ac:dyDescent="0.35">
      <c r="A231">
        <v>6</v>
      </c>
      <c r="B231" t="s">
        <v>8</v>
      </c>
      <c r="C231">
        <v>6588</v>
      </c>
      <c r="D231" t="s">
        <v>98</v>
      </c>
      <c r="E231">
        <v>4216</v>
      </c>
      <c r="F231">
        <v>3683</v>
      </c>
      <c r="G231">
        <v>53461</v>
      </c>
      <c r="H231" s="1">
        <f>E231/G231</f>
        <v>7.886122594040515E-2</v>
      </c>
      <c r="I231" s="1">
        <f>F231/G231</f>
        <v>6.8891341351639518E-2</v>
      </c>
      <c r="J231" s="2">
        <f>H231-I231</f>
        <v>9.9698845887656318E-3</v>
      </c>
    </row>
    <row r="232" spans="1:10" x14ac:dyDescent="0.35">
      <c r="A232">
        <v>86</v>
      </c>
      <c r="B232" t="s">
        <v>420</v>
      </c>
      <c r="C232">
        <v>86168</v>
      </c>
      <c r="D232" t="s">
        <v>438</v>
      </c>
      <c r="E232">
        <v>1406</v>
      </c>
      <c r="F232">
        <v>1277</v>
      </c>
      <c r="G232">
        <v>12946</v>
      </c>
      <c r="H232" s="1">
        <f>E232/G232</f>
        <v>0.108604974509501</v>
      </c>
      <c r="I232" s="1">
        <f>F232/G232</f>
        <v>9.8640506720222468E-2</v>
      </c>
      <c r="J232" s="2">
        <f>H232-I232</f>
        <v>9.964467789278536E-3</v>
      </c>
    </row>
    <row r="233" spans="1:10" x14ac:dyDescent="0.35">
      <c r="A233">
        <v>14</v>
      </c>
      <c r="B233" t="s">
        <v>161</v>
      </c>
      <c r="C233">
        <v>14112</v>
      </c>
      <c r="D233" t="s">
        <v>174</v>
      </c>
      <c r="E233">
        <v>2052</v>
      </c>
      <c r="F233">
        <v>1882</v>
      </c>
      <c r="G233">
        <v>17103</v>
      </c>
      <c r="H233" s="1">
        <f>E233/G233</f>
        <v>0.11997895106121734</v>
      </c>
      <c r="I233" s="1">
        <f>F233/G233</f>
        <v>0.11003917441384553</v>
      </c>
      <c r="J233" s="2">
        <f>H233-I233</f>
        <v>9.9397766473718063E-3</v>
      </c>
    </row>
    <row r="234" spans="1:10" x14ac:dyDescent="0.35">
      <c r="A234">
        <v>46</v>
      </c>
      <c r="B234" t="s">
        <v>300</v>
      </c>
      <c r="C234">
        <v>46056</v>
      </c>
      <c r="D234" t="s">
        <v>307</v>
      </c>
      <c r="E234">
        <v>568</v>
      </c>
      <c r="F234">
        <v>535</v>
      </c>
      <c r="G234">
        <v>3341</v>
      </c>
      <c r="H234" s="1">
        <f>E234/G234</f>
        <v>0.17000897934750075</v>
      </c>
      <c r="I234" s="1">
        <f>F234/G234</f>
        <v>0.16013169709667763</v>
      </c>
      <c r="J234" s="2">
        <f>H234-I234</f>
        <v>9.8772822508231273E-3</v>
      </c>
    </row>
    <row r="235" spans="1:10" x14ac:dyDescent="0.35">
      <c r="A235">
        <v>6</v>
      </c>
      <c r="B235" t="s">
        <v>8</v>
      </c>
      <c r="C235">
        <v>6770</v>
      </c>
      <c r="D235" t="s">
        <v>127</v>
      </c>
      <c r="E235">
        <v>4820</v>
      </c>
      <c r="F235">
        <v>4127</v>
      </c>
      <c r="G235">
        <v>70935</v>
      </c>
      <c r="H235" s="1">
        <f>E235/G235</f>
        <v>6.7949531261013607E-2</v>
      </c>
      <c r="I235" s="1">
        <f>F235/G235</f>
        <v>5.8180023965602311E-2</v>
      </c>
      <c r="J235" s="2">
        <f>H235-I235</f>
        <v>9.7695072954112963E-3</v>
      </c>
    </row>
    <row r="236" spans="1:10" x14ac:dyDescent="0.35">
      <c r="A236">
        <v>18</v>
      </c>
      <c r="B236" t="s">
        <v>184</v>
      </c>
      <c r="C236">
        <v>18105</v>
      </c>
      <c r="D236" t="s">
        <v>90</v>
      </c>
      <c r="E236">
        <v>5300</v>
      </c>
      <c r="F236">
        <v>4817</v>
      </c>
      <c r="G236">
        <v>49596</v>
      </c>
      <c r="H236" s="1">
        <f>E236/G236</f>
        <v>0.10686345673038149</v>
      </c>
      <c r="I236" s="1">
        <f>F236/G236</f>
        <v>9.7124768126461813E-2</v>
      </c>
      <c r="J236" s="2">
        <f>H236-I236</f>
        <v>9.7386886039196735E-3</v>
      </c>
    </row>
    <row r="237" spans="1:10" x14ac:dyDescent="0.35">
      <c r="A237">
        <v>90</v>
      </c>
      <c r="B237" t="s">
        <v>440</v>
      </c>
      <c r="C237">
        <v>90056</v>
      </c>
      <c r="D237" t="s">
        <v>448</v>
      </c>
      <c r="E237">
        <v>5320</v>
      </c>
      <c r="F237">
        <v>4695</v>
      </c>
      <c r="G237">
        <v>64681</v>
      </c>
      <c r="H237" s="1">
        <f>E237/G237</f>
        <v>8.2249810608988727E-2</v>
      </c>
      <c r="I237" s="1">
        <f>F237/G237</f>
        <v>7.2587003911504147E-2</v>
      </c>
      <c r="J237" s="2">
        <f>H237-I237</f>
        <v>9.66280669748458E-3</v>
      </c>
    </row>
    <row r="238" spans="1:10" x14ac:dyDescent="0.35">
      <c r="A238">
        <v>6</v>
      </c>
      <c r="B238" t="s">
        <v>8</v>
      </c>
      <c r="C238">
        <v>6098</v>
      </c>
      <c r="D238" t="s">
        <v>22</v>
      </c>
      <c r="E238">
        <v>14883</v>
      </c>
      <c r="F238">
        <v>13841</v>
      </c>
      <c r="G238">
        <v>110178</v>
      </c>
      <c r="H238" s="1">
        <f>E238/G238</f>
        <v>0.13508141371235638</v>
      </c>
      <c r="I238" s="1">
        <f>F238/G238</f>
        <v>0.12562399027028989</v>
      </c>
      <c r="J238" s="2">
        <f>H238-I238</f>
        <v>9.4574234420664871E-3</v>
      </c>
    </row>
    <row r="239" spans="1:10" x14ac:dyDescent="0.35">
      <c r="A239">
        <v>6</v>
      </c>
      <c r="B239" t="s">
        <v>8</v>
      </c>
      <c r="C239">
        <v>6112</v>
      </c>
      <c r="D239" t="s">
        <v>24</v>
      </c>
      <c r="E239">
        <v>3907</v>
      </c>
      <c r="F239">
        <v>3477</v>
      </c>
      <c r="G239">
        <v>45523</v>
      </c>
      <c r="H239" s="1">
        <f>E239/G239</f>
        <v>8.5824747929618E-2</v>
      </c>
      <c r="I239" s="1">
        <f>F239/G239</f>
        <v>7.6378973266261016E-2</v>
      </c>
      <c r="J239" s="2">
        <f>H239-I239</f>
        <v>9.4457746633569845E-3</v>
      </c>
    </row>
    <row r="240" spans="1:10" x14ac:dyDescent="0.35">
      <c r="A240">
        <v>70</v>
      </c>
      <c r="B240" t="s">
        <v>380</v>
      </c>
      <c r="C240">
        <v>70084</v>
      </c>
      <c r="D240" t="s">
        <v>113</v>
      </c>
      <c r="E240">
        <v>14270</v>
      </c>
      <c r="F240">
        <v>13353</v>
      </c>
      <c r="G240">
        <v>97461</v>
      </c>
      <c r="H240" s="1">
        <f>E240/G240</f>
        <v>0.14641754137552457</v>
      </c>
      <c r="I240" s="1">
        <f>F240/G240</f>
        <v>0.13700864961369164</v>
      </c>
      <c r="J240" s="2">
        <f>H240-I240</f>
        <v>9.4088917618329326E-3</v>
      </c>
    </row>
    <row r="241" spans="1:10" x14ac:dyDescent="0.35">
      <c r="A241">
        <v>30</v>
      </c>
      <c r="B241" t="s">
        <v>238</v>
      </c>
      <c r="C241">
        <v>30105</v>
      </c>
      <c r="D241" t="s">
        <v>252</v>
      </c>
      <c r="E241">
        <v>3260</v>
      </c>
      <c r="F241">
        <v>2879</v>
      </c>
      <c r="G241">
        <v>40894</v>
      </c>
      <c r="H241" s="1">
        <f>E241/G241</f>
        <v>7.9718296082554901E-2</v>
      </c>
      <c r="I241" s="1">
        <f>F241/G241</f>
        <v>7.0401525896219494E-2</v>
      </c>
      <c r="J241" s="2">
        <f>H241-I241</f>
        <v>9.3167701863354074E-3</v>
      </c>
    </row>
    <row r="242" spans="1:10" x14ac:dyDescent="0.35">
      <c r="A242">
        <v>42</v>
      </c>
      <c r="B242" t="s">
        <v>278</v>
      </c>
      <c r="C242">
        <v>42035</v>
      </c>
      <c r="D242" t="s">
        <v>282</v>
      </c>
      <c r="E242">
        <v>2051</v>
      </c>
      <c r="F242">
        <v>1904</v>
      </c>
      <c r="G242">
        <v>15827</v>
      </c>
      <c r="H242" s="1">
        <f>E242/G242</f>
        <v>0.12958867757629366</v>
      </c>
      <c r="I242" s="1">
        <f>F242/G242</f>
        <v>0.12030075187969924</v>
      </c>
      <c r="J242" s="2">
        <f>H242-I242</f>
        <v>9.2879256965944235E-3</v>
      </c>
    </row>
    <row r="243" spans="1:10" x14ac:dyDescent="0.35">
      <c r="A243">
        <v>70</v>
      </c>
      <c r="B243" t="s">
        <v>380</v>
      </c>
      <c r="C243">
        <v>70014</v>
      </c>
      <c r="D243" t="s">
        <v>382</v>
      </c>
      <c r="E243">
        <v>1800</v>
      </c>
      <c r="F243">
        <v>1697</v>
      </c>
      <c r="G243">
        <v>11333</v>
      </c>
      <c r="H243" s="1">
        <f>E243/G243</f>
        <v>0.15882820082943616</v>
      </c>
      <c r="I243" s="1">
        <f>F243/G243</f>
        <v>0.14973969822641842</v>
      </c>
      <c r="J243" s="2">
        <f>H243-I243</f>
        <v>9.0885026030177452E-3</v>
      </c>
    </row>
    <row r="244" spans="1:10" x14ac:dyDescent="0.35">
      <c r="A244">
        <v>30</v>
      </c>
      <c r="B244" t="s">
        <v>238</v>
      </c>
      <c r="C244">
        <v>30084</v>
      </c>
      <c r="D244" t="s">
        <v>248</v>
      </c>
      <c r="E244">
        <v>23402</v>
      </c>
      <c r="F244">
        <v>20163</v>
      </c>
      <c r="G244">
        <v>390652</v>
      </c>
      <c r="H244" s="1">
        <f>E244/G244</f>
        <v>5.9904979367826093E-2</v>
      </c>
      <c r="I244" s="1">
        <f>F244/G244</f>
        <v>5.1613712460194749E-2</v>
      </c>
      <c r="J244" s="2">
        <f>H244-I244</f>
        <v>8.2912669076313436E-3</v>
      </c>
    </row>
    <row r="245" spans="1:10" x14ac:dyDescent="0.35">
      <c r="A245">
        <v>58</v>
      </c>
      <c r="B245" t="s">
        <v>336</v>
      </c>
      <c r="C245">
        <v>58105</v>
      </c>
      <c r="D245" t="s">
        <v>350</v>
      </c>
      <c r="E245">
        <v>1663</v>
      </c>
      <c r="F245">
        <v>1593</v>
      </c>
      <c r="G245">
        <v>8573</v>
      </c>
      <c r="H245" s="1">
        <f>E245/G245</f>
        <v>0.19398110346436487</v>
      </c>
      <c r="I245" s="1">
        <f>F245/G245</f>
        <v>0.18581593374548</v>
      </c>
      <c r="J245" s="2">
        <f>H245-I245</f>
        <v>8.1651697188848682E-3</v>
      </c>
    </row>
    <row r="246" spans="1:10" x14ac:dyDescent="0.35">
      <c r="A246">
        <v>6</v>
      </c>
      <c r="B246" t="s">
        <v>8</v>
      </c>
      <c r="C246">
        <v>6408</v>
      </c>
      <c r="D246" t="s">
        <v>68</v>
      </c>
      <c r="E246">
        <v>33994</v>
      </c>
      <c r="F246">
        <v>32341</v>
      </c>
      <c r="G246">
        <v>202514</v>
      </c>
      <c r="H246" s="1">
        <f>E246/G246</f>
        <v>0.16785999980248278</v>
      </c>
      <c r="I246" s="1">
        <f>F246/G246</f>
        <v>0.15969760115350051</v>
      </c>
      <c r="J246" s="2">
        <f>H246-I246</f>
        <v>8.162398648982272E-3</v>
      </c>
    </row>
    <row r="247" spans="1:10" x14ac:dyDescent="0.35">
      <c r="A247">
        <v>26</v>
      </c>
      <c r="B247" t="s">
        <v>223</v>
      </c>
      <c r="C247">
        <v>26098</v>
      </c>
      <c r="D247" t="s">
        <v>236</v>
      </c>
      <c r="E247">
        <v>1200</v>
      </c>
      <c r="F247">
        <v>1152</v>
      </c>
      <c r="G247">
        <v>6401</v>
      </c>
      <c r="H247" s="1">
        <f>E247/G247</f>
        <v>0.18747070770192156</v>
      </c>
      <c r="I247" s="1">
        <f>F247/G247</f>
        <v>0.17997187939384471</v>
      </c>
      <c r="J247" s="2">
        <f>H247-I247</f>
        <v>7.4988283080768547E-3</v>
      </c>
    </row>
    <row r="248" spans="1:10" x14ac:dyDescent="0.35">
      <c r="A248">
        <v>90</v>
      </c>
      <c r="B248" t="s">
        <v>440</v>
      </c>
      <c r="C248">
        <v>90070</v>
      </c>
      <c r="D248" t="s">
        <v>450</v>
      </c>
      <c r="E248">
        <v>4660</v>
      </c>
      <c r="F248">
        <v>4116</v>
      </c>
      <c r="G248">
        <v>74034</v>
      </c>
      <c r="H248" s="1">
        <f>E248/G248</f>
        <v>6.2944052732528302E-2</v>
      </c>
      <c r="I248" s="1">
        <f>F248/G248</f>
        <v>5.5596077477915555E-2</v>
      </c>
      <c r="J248" s="2">
        <f>H248-I248</f>
        <v>7.3479752546127472E-3</v>
      </c>
    </row>
    <row r="249" spans="1:10" x14ac:dyDescent="0.35">
      <c r="A249">
        <v>46</v>
      </c>
      <c r="B249" t="s">
        <v>300</v>
      </c>
      <c r="C249">
        <v>46105</v>
      </c>
      <c r="D249" t="s">
        <v>212</v>
      </c>
      <c r="E249">
        <v>586</v>
      </c>
      <c r="F249">
        <v>563</v>
      </c>
      <c r="G249">
        <v>3133</v>
      </c>
      <c r="H249" s="1">
        <f>E249/G249</f>
        <v>0.18704117459304181</v>
      </c>
      <c r="I249" s="1">
        <f>F249/G249</f>
        <v>0.17969996808171082</v>
      </c>
      <c r="J249" s="2">
        <f>H249-I249</f>
        <v>7.3412065113309943E-3</v>
      </c>
    </row>
    <row r="250" spans="1:10" x14ac:dyDescent="0.35">
      <c r="A250">
        <v>6</v>
      </c>
      <c r="B250" t="s">
        <v>8</v>
      </c>
      <c r="C250">
        <v>6287</v>
      </c>
      <c r="D250" t="s">
        <v>51</v>
      </c>
      <c r="E250">
        <v>1324</v>
      </c>
      <c r="F250">
        <v>1244</v>
      </c>
      <c r="G250">
        <v>10973</v>
      </c>
      <c r="H250" s="1">
        <f>E250/G250</f>
        <v>0.12065980133053859</v>
      </c>
      <c r="I250" s="1">
        <f>F250/G250</f>
        <v>0.11336917889364805</v>
      </c>
      <c r="J250" s="2">
        <f>H250-I250</f>
        <v>7.2906224368905481E-3</v>
      </c>
    </row>
    <row r="251" spans="1:10" x14ac:dyDescent="0.35">
      <c r="A251">
        <v>6</v>
      </c>
      <c r="B251" t="s">
        <v>8</v>
      </c>
      <c r="C251">
        <v>6742</v>
      </c>
      <c r="D251" t="s">
        <v>122</v>
      </c>
      <c r="E251">
        <v>1004</v>
      </c>
      <c r="F251">
        <v>940</v>
      </c>
      <c r="G251">
        <v>8895</v>
      </c>
      <c r="H251" s="1">
        <f>E251/G251</f>
        <v>0.11287240022484542</v>
      </c>
      <c r="I251" s="1">
        <f>F251/G251</f>
        <v>0.10567734682405847</v>
      </c>
      <c r="J251" s="2">
        <f>H251-I251</f>
        <v>7.1950534007869521E-3</v>
      </c>
    </row>
    <row r="252" spans="1:10" x14ac:dyDescent="0.35">
      <c r="A252">
        <v>42</v>
      </c>
      <c r="B252" t="s">
        <v>278</v>
      </c>
      <c r="C252">
        <v>42119</v>
      </c>
      <c r="D252" t="s">
        <v>294</v>
      </c>
      <c r="E252">
        <v>1309</v>
      </c>
      <c r="F252">
        <v>1242</v>
      </c>
      <c r="G252">
        <v>9473</v>
      </c>
      <c r="H252" s="1">
        <f>E252/G252</f>
        <v>0.1381822020479257</v>
      </c>
      <c r="I252" s="1">
        <f>F252/G252</f>
        <v>0.1311094690172068</v>
      </c>
      <c r="J252" s="2">
        <f>H252-I252</f>
        <v>7.0727330307188974E-3</v>
      </c>
    </row>
    <row r="253" spans="1:10" x14ac:dyDescent="0.35">
      <c r="A253">
        <v>46</v>
      </c>
      <c r="B253" t="s">
        <v>300</v>
      </c>
      <c r="C253">
        <v>46077</v>
      </c>
      <c r="D253" t="s">
        <v>309</v>
      </c>
      <c r="E253">
        <v>359</v>
      </c>
      <c r="F253">
        <v>344</v>
      </c>
      <c r="G253">
        <v>2147</v>
      </c>
      <c r="H253" s="1">
        <f>E253/G253</f>
        <v>0.16721006054960411</v>
      </c>
      <c r="I253" s="1">
        <f>F253/G253</f>
        <v>0.16022356776897997</v>
      </c>
      <c r="J253" s="2">
        <f>H253-I253</f>
        <v>6.9864927806241317E-3</v>
      </c>
    </row>
    <row r="254" spans="1:10" x14ac:dyDescent="0.35">
      <c r="A254">
        <v>6</v>
      </c>
      <c r="B254" t="s">
        <v>8</v>
      </c>
      <c r="C254">
        <v>6413</v>
      </c>
      <c r="D254" t="s">
        <v>71</v>
      </c>
      <c r="E254">
        <v>8028</v>
      </c>
      <c r="F254">
        <v>7330</v>
      </c>
      <c r="G254">
        <v>101185</v>
      </c>
      <c r="H254" s="1">
        <f>E254/G254</f>
        <v>7.9339823096308743E-2</v>
      </c>
      <c r="I254" s="1">
        <f>F254/G254</f>
        <v>7.2441567426001871E-2</v>
      </c>
      <c r="J254" s="2">
        <f>H254-I254</f>
        <v>6.8982556703068715E-3</v>
      </c>
    </row>
    <row r="255" spans="1:10" x14ac:dyDescent="0.35">
      <c r="A255">
        <v>42</v>
      </c>
      <c r="B255" t="s">
        <v>278</v>
      </c>
      <c r="C255">
        <v>42098</v>
      </c>
      <c r="D255" t="s">
        <v>291</v>
      </c>
      <c r="E255">
        <v>1321</v>
      </c>
      <c r="F255">
        <v>1252</v>
      </c>
      <c r="G255">
        <v>10014</v>
      </c>
      <c r="H255" s="1">
        <f>E255/G255</f>
        <v>0.13191531855402436</v>
      </c>
      <c r="I255" s="1">
        <f>F255/G255</f>
        <v>0.12502496504893149</v>
      </c>
      <c r="J255" s="2">
        <f>H255-I255</f>
        <v>6.8903535050928721E-3</v>
      </c>
    </row>
    <row r="256" spans="1:10" x14ac:dyDescent="0.35">
      <c r="A256">
        <v>6</v>
      </c>
      <c r="B256" t="s">
        <v>8</v>
      </c>
      <c r="C256">
        <v>6049</v>
      </c>
      <c r="D256" t="s">
        <v>15</v>
      </c>
      <c r="E256">
        <v>6383</v>
      </c>
      <c r="F256">
        <v>5901</v>
      </c>
      <c r="G256">
        <v>72505</v>
      </c>
      <c r="H256" s="1">
        <f>E256/G256</f>
        <v>8.8035307909799326E-2</v>
      </c>
      <c r="I256" s="1">
        <f>F256/G256</f>
        <v>8.1387490517895317E-2</v>
      </c>
      <c r="J256" s="2">
        <f>H256-I256</f>
        <v>6.6478173919040096E-3</v>
      </c>
    </row>
    <row r="257" spans="1:10" x14ac:dyDescent="0.35">
      <c r="A257">
        <v>86</v>
      </c>
      <c r="B257" t="s">
        <v>420</v>
      </c>
      <c r="C257">
        <v>86035</v>
      </c>
      <c r="D257" t="s">
        <v>424</v>
      </c>
      <c r="E257">
        <v>13972</v>
      </c>
      <c r="F257">
        <v>12818</v>
      </c>
      <c r="G257">
        <v>176244</v>
      </c>
      <c r="H257" s="1">
        <f>E257/G257</f>
        <v>7.9276457638274206E-2</v>
      </c>
      <c r="I257" s="1">
        <f>F257/G257</f>
        <v>7.2728717005969001E-2</v>
      </c>
      <c r="J257" s="2">
        <f>H257-I257</f>
        <v>6.5477406323052045E-3</v>
      </c>
    </row>
    <row r="258" spans="1:10" x14ac:dyDescent="0.35">
      <c r="A258">
        <v>34</v>
      </c>
      <c r="B258" t="s">
        <v>254</v>
      </c>
      <c r="C258">
        <v>34007</v>
      </c>
      <c r="D258" t="s">
        <v>205</v>
      </c>
      <c r="E258">
        <v>2219</v>
      </c>
      <c r="F258">
        <v>2103</v>
      </c>
      <c r="G258">
        <v>17928</v>
      </c>
      <c r="H258" s="1">
        <f>E258/G258</f>
        <v>0.12377286925479697</v>
      </c>
      <c r="I258" s="1">
        <f>F258/G258</f>
        <v>0.11730254350736279</v>
      </c>
      <c r="J258" s="2">
        <f>H258-I258</f>
        <v>6.470325747434183E-3</v>
      </c>
    </row>
    <row r="259" spans="1:10" x14ac:dyDescent="0.35">
      <c r="A259">
        <v>46</v>
      </c>
      <c r="B259" t="s">
        <v>300</v>
      </c>
      <c r="C259">
        <v>46112</v>
      </c>
      <c r="D259" t="s">
        <v>312</v>
      </c>
      <c r="E259">
        <v>2464</v>
      </c>
      <c r="F259">
        <v>2355</v>
      </c>
      <c r="G259">
        <v>17413</v>
      </c>
      <c r="H259" s="1">
        <f>E259/G259</f>
        <v>0.14150347441566646</v>
      </c>
      <c r="I259" s="1">
        <f>F259/G259</f>
        <v>0.13524378338023316</v>
      </c>
      <c r="J259" s="2">
        <f>H259-I259</f>
        <v>6.2596910354333068E-3</v>
      </c>
    </row>
    <row r="260" spans="1:10" x14ac:dyDescent="0.35">
      <c r="A260">
        <v>86</v>
      </c>
      <c r="B260" t="s">
        <v>420</v>
      </c>
      <c r="C260">
        <v>86161</v>
      </c>
      <c r="D260" t="s">
        <v>437</v>
      </c>
      <c r="E260">
        <v>4274</v>
      </c>
      <c r="F260">
        <v>3929</v>
      </c>
      <c r="G260">
        <v>55589</v>
      </c>
      <c r="H260" s="1">
        <f>E260/G260</f>
        <v>7.6885714799690585E-2</v>
      </c>
      <c r="I260" s="1">
        <f>F260/G260</f>
        <v>7.0679450970515756E-2</v>
      </c>
      <c r="J260" s="2">
        <f>H260-I260</f>
        <v>6.2062638291748295E-3</v>
      </c>
    </row>
    <row r="261" spans="1:10" x14ac:dyDescent="0.35">
      <c r="A261">
        <v>6</v>
      </c>
      <c r="B261" t="s">
        <v>8</v>
      </c>
      <c r="C261">
        <v>6854</v>
      </c>
      <c r="D261" t="s">
        <v>139</v>
      </c>
      <c r="E261">
        <v>3530</v>
      </c>
      <c r="F261">
        <v>3295</v>
      </c>
      <c r="G261">
        <v>38819</v>
      </c>
      <c r="H261" s="1">
        <f>E261/G261</f>
        <v>9.0934851490249616E-2</v>
      </c>
      <c r="I261" s="1">
        <f>F261/G261</f>
        <v>8.4881114917952555E-2</v>
      </c>
      <c r="J261" s="2">
        <f>H261-I261</f>
        <v>6.053736572297061E-3</v>
      </c>
    </row>
    <row r="262" spans="1:10" x14ac:dyDescent="0.35">
      <c r="A262">
        <v>6</v>
      </c>
      <c r="B262" t="s">
        <v>8</v>
      </c>
      <c r="C262">
        <v>6175</v>
      </c>
      <c r="D262" t="s">
        <v>33</v>
      </c>
      <c r="E262">
        <v>2314</v>
      </c>
      <c r="F262">
        <v>2147</v>
      </c>
      <c r="G262">
        <v>27665</v>
      </c>
      <c r="H262" s="1">
        <f>E262/G262</f>
        <v>8.3643592987529367E-2</v>
      </c>
      <c r="I262" s="1">
        <f>F262/G262</f>
        <v>7.7607084764142423E-2</v>
      </c>
      <c r="J262" s="2">
        <f>H262-I262</f>
        <v>6.0365082233869438E-3</v>
      </c>
    </row>
    <row r="263" spans="1:10" x14ac:dyDescent="0.35">
      <c r="A263">
        <v>6</v>
      </c>
      <c r="B263" t="s">
        <v>8</v>
      </c>
      <c r="C263">
        <v>6595</v>
      </c>
      <c r="D263" t="s">
        <v>99</v>
      </c>
      <c r="E263">
        <v>9782</v>
      </c>
      <c r="F263">
        <v>9065</v>
      </c>
      <c r="G263">
        <v>122770</v>
      </c>
      <c r="H263" s="1">
        <f>E263/G263</f>
        <v>7.9677445630039909E-2</v>
      </c>
      <c r="I263" s="1">
        <f>F263/G263</f>
        <v>7.3837256658792871E-2</v>
      </c>
      <c r="J263" s="2">
        <f>H263-I263</f>
        <v>5.8401889712470373E-3</v>
      </c>
    </row>
    <row r="264" spans="1:10" x14ac:dyDescent="0.35">
      <c r="A264">
        <v>26</v>
      </c>
      <c r="B264" t="s">
        <v>223</v>
      </c>
      <c r="C264">
        <v>26056</v>
      </c>
      <c r="D264" t="s">
        <v>230</v>
      </c>
      <c r="E264">
        <v>715</v>
      </c>
      <c r="F264">
        <v>696</v>
      </c>
      <c r="G264">
        <v>3264</v>
      </c>
      <c r="H264" s="1">
        <f>E264/G264</f>
        <v>0.21905637254901961</v>
      </c>
      <c r="I264" s="1">
        <f>F264/G264</f>
        <v>0.21323529411764705</v>
      </c>
      <c r="J264" s="2">
        <f>H264-I264</f>
        <v>5.8210784313725561E-3</v>
      </c>
    </row>
    <row r="265" spans="1:10" x14ac:dyDescent="0.35">
      <c r="A265">
        <v>38</v>
      </c>
      <c r="B265" t="s">
        <v>262</v>
      </c>
      <c r="C265">
        <v>38063</v>
      </c>
      <c r="D265" t="s">
        <v>127</v>
      </c>
      <c r="E265">
        <v>8131</v>
      </c>
      <c r="F265">
        <v>7651</v>
      </c>
      <c r="G265">
        <v>82997</v>
      </c>
      <c r="H265" s="1">
        <f>E265/G265</f>
        <v>9.7967396411918498E-2</v>
      </c>
      <c r="I265" s="1">
        <f>F265/G265</f>
        <v>9.2184054845355856E-2</v>
      </c>
      <c r="J265" s="2">
        <f>H265-I265</f>
        <v>5.7833415665626414E-3</v>
      </c>
    </row>
    <row r="266" spans="1:10" x14ac:dyDescent="0.35">
      <c r="A266">
        <v>38</v>
      </c>
      <c r="B266" t="s">
        <v>262</v>
      </c>
      <c r="C266">
        <v>38070</v>
      </c>
      <c r="D266" t="s">
        <v>271</v>
      </c>
      <c r="E266">
        <v>2633</v>
      </c>
      <c r="F266">
        <v>2517</v>
      </c>
      <c r="G266">
        <v>20170</v>
      </c>
      <c r="H266" s="1">
        <f>E266/G266</f>
        <v>0.13054040654437282</v>
      </c>
      <c r="I266" s="1">
        <f>F266/G266</f>
        <v>0.12478929102627664</v>
      </c>
      <c r="J266" s="2">
        <f>H266-I266</f>
        <v>5.7511155180961782E-3</v>
      </c>
    </row>
    <row r="267" spans="1:10" x14ac:dyDescent="0.35">
      <c r="A267">
        <v>14</v>
      </c>
      <c r="B267" t="s">
        <v>161</v>
      </c>
      <c r="C267">
        <v>14098</v>
      </c>
      <c r="D267" t="s">
        <v>172</v>
      </c>
      <c r="E267">
        <v>20699</v>
      </c>
      <c r="F267">
        <v>19088</v>
      </c>
      <c r="G267">
        <v>281100</v>
      </c>
      <c r="H267" s="1">
        <f>E267/G267</f>
        <v>7.3635716826752046E-2</v>
      </c>
      <c r="I267" s="1">
        <f>F267/G267</f>
        <v>6.7904660263251509E-2</v>
      </c>
      <c r="J267" s="2">
        <f>H267-I267</f>
        <v>5.7310565635005362E-3</v>
      </c>
    </row>
    <row r="268" spans="1:10" x14ac:dyDescent="0.35">
      <c r="A268">
        <v>6</v>
      </c>
      <c r="B268" t="s">
        <v>8</v>
      </c>
      <c r="C268">
        <v>6798</v>
      </c>
      <c r="D268" t="s">
        <v>131</v>
      </c>
      <c r="E268">
        <v>1419</v>
      </c>
      <c r="F268">
        <v>1359</v>
      </c>
      <c r="G268">
        <v>10785</v>
      </c>
      <c r="H268" s="1">
        <f>E268/G268</f>
        <v>0.13157162726008345</v>
      </c>
      <c r="I268" s="1">
        <f>F268/G268</f>
        <v>0.12600834492350488</v>
      </c>
      <c r="J268" s="2">
        <f>H268-I268</f>
        <v>5.5632823365785733E-3</v>
      </c>
    </row>
    <row r="269" spans="1:10" x14ac:dyDescent="0.35">
      <c r="A269">
        <v>54</v>
      </c>
      <c r="B269" t="s">
        <v>325</v>
      </c>
      <c r="C269">
        <v>54028</v>
      </c>
      <c r="D269" t="s">
        <v>151</v>
      </c>
      <c r="E269">
        <v>51001</v>
      </c>
      <c r="F269">
        <v>48869</v>
      </c>
      <c r="G269">
        <v>400534</v>
      </c>
      <c r="H269" s="1">
        <f>E269/G269</f>
        <v>0.12733251109768459</v>
      </c>
      <c r="I269" s="1">
        <f>F269/G269</f>
        <v>0.12200961716108995</v>
      </c>
      <c r="J269" s="2">
        <f>H269-I269</f>
        <v>5.3228939365946443E-3</v>
      </c>
    </row>
    <row r="270" spans="1:10" x14ac:dyDescent="0.35">
      <c r="A270">
        <v>34</v>
      </c>
      <c r="B270" t="s">
        <v>254</v>
      </c>
      <c r="C270">
        <v>34049</v>
      </c>
      <c r="D270" t="s">
        <v>259</v>
      </c>
      <c r="E270">
        <v>13763</v>
      </c>
      <c r="F270">
        <v>13215</v>
      </c>
      <c r="G270">
        <v>104334</v>
      </c>
      <c r="H270" s="1">
        <f>E270/G270</f>
        <v>0.13191289512527077</v>
      </c>
      <c r="I270" s="1">
        <f>F270/G270</f>
        <v>0.12666053252055898</v>
      </c>
      <c r="J270" s="2">
        <f>H270-I270</f>
        <v>5.2523626047117911E-3</v>
      </c>
    </row>
    <row r="271" spans="1:10" x14ac:dyDescent="0.35">
      <c r="A271">
        <v>58</v>
      </c>
      <c r="B271" t="s">
        <v>336</v>
      </c>
      <c r="C271">
        <v>58042</v>
      </c>
      <c r="D271" t="s">
        <v>342</v>
      </c>
      <c r="E271">
        <v>2749</v>
      </c>
      <c r="F271">
        <v>2658</v>
      </c>
      <c r="G271">
        <v>17455</v>
      </c>
      <c r="H271" s="1">
        <f>E271/G271</f>
        <v>0.15749069034660557</v>
      </c>
      <c r="I271" s="1">
        <f>F271/G271</f>
        <v>0.15227728444571756</v>
      </c>
      <c r="J271" s="2">
        <f>H271-I271</f>
        <v>5.2134059008880074E-3</v>
      </c>
    </row>
    <row r="272" spans="1:10" x14ac:dyDescent="0.35">
      <c r="A272">
        <v>46</v>
      </c>
      <c r="B272" t="s">
        <v>300</v>
      </c>
      <c r="C272">
        <v>46042</v>
      </c>
      <c r="D272" t="s">
        <v>305</v>
      </c>
      <c r="E272">
        <v>5731</v>
      </c>
      <c r="F272">
        <v>5428</v>
      </c>
      <c r="G272">
        <v>59796</v>
      </c>
      <c r="H272" s="1">
        <f>E272/G272</f>
        <v>9.5842531272994844E-2</v>
      </c>
      <c r="I272" s="1">
        <f>F272/G272</f>
        <v>9.0775302695832491E-2</v>
      </c>
      <c r="J272" s="2">
        <f>H272-I272</f>
        <v>5.0672285771623526E-3</v>
      </c>
    </row>
    <row r="273" spans="1:10" x14ac:dyDescent="0.35">
      <c r="A273">
        <v>18</v>
      </c>
      <c r="B273" t="s">
        <v>184</v>
      </c>
      <c r="C273">
        <v>18007</v>
      </c>
      <c r="D273" t="s">
        <v>185</v>
      </c>
      <c r="E273">
        <v>4048</v>
      </c>
      <c r="F273">
        <v>3828</v>
      </c>
      <c r="G273">
        <v>43997</v>
      </c>
      <c r="H273" s="1">
        <f>E273/G273</f>
        <v>9.2006273154987842E-2</v>
      </c>
      <c r="I273" s="1">
        <f>F273/G273</f>
        <v>8.7005932222651544E-2</v>
      </c>
      <c r="J273" s="2">
        <f>H273-I273</f>
        <v>5.0003409323362974E-3</v>
      </c>
    </row>
    <row r="274" spans="1:10" x14ac:dyDescent="0.35">
      <c r="A274">
        <v>18</v>
      </c>
      <c r="B274" t="s">
        <v>184</v>
      </c>
      <c r="C274">
        <v>18147</v>
      </c>
      <c r="D274" t="s">
        <v>200</v>
      </c>
      <c r="E274">
        <v>2454</v>
      </c>
      <c r="F274">
        <v>2380</v>
      </c>
      <c r="G274">
        <v>15039</v>
      </c>
      <c r="H274" s="1">
        <f>E274/G274</f>
        <v>0.16317574306802313</v>
      </c>
      <c r="I274" s="1">
        <f>F274/G274</f>
        <v>0.15825520313850655</v>
      </c>
      <c r="J274" s="2">
        <f>H274-I274</f>
        <v>4.9205399295165764E-3</v>
      </c>
    </row>
    <row r="275" spans="1:10" x14ac:dyDescent="0.35">
      <c r="A275">
        <v>6</v>
      </c>
      <c r="B275" t="s">
        <v>8</v>
      </c>
      <c r="C275">
        <v>6210</v>
      </c>
      <c r="D275" t="s">
        <v>38</v>
      </c>
      <c r="E275">
        <v>3651</v>
      </c>
      <c r="F275">
        <v>3387</v>
      </c>
      <c r="G275">
        <v>54025</v>
      </c>
      <c r="H275" s="1">
        <f>E275/G275</f>
        <v>6.7579824155483567E-2</v>
      </c>
      <c r="I275" s="1">
        <f>F275/G275</f>
        <v>6.2693197593706618E-2</v>
      </c>
      <c r="J275" s="2">
        <f>H275-I275</f>
        <v>4.8866265617769494E-3</v>
      </c>
    </row>
    <row r="276" spans="1:10" x14ac:dyDescent="0.35">
      <c r="A276">
        <v>22</v>
      </c>
      <c r="B276" t="s">
        <v>204</v>
      </c>
      <c r="C276">
        <v>22154</v>
      </c>
      <c r="D276" t="s">
        <v>221</v>
      </c>
      <c r="E276">
        <v>2729</v>
      </c>
      <c r="F276">
        <v>2631</v>
      </c>
      <c r="G276">
        <v>20664</v>
      </c>
      <c r="H276" s="1">
        <f>E276/G276</f>
        <v>0.13206542779713512</v>
      </c>
      <c r="I276" s="1">
        <f>F276/G276</f>
        <v>0.12732288037166087</v>
      </c>
      <c r="J276" s="2">
        <f>H276-I276</f>
        <v>4.7425474254742528E-3</v>
      </c>
    </row>
    <row r="277" spans="1:10" x14ac:dyDescent="0.35">
      <c r="A277">
        <v>86</v>
      </c>
      <c r="B277" t="s">
        <v>420</v>
      </c>
      <c r="C277">
        <v>86049</v>
      </c>
      <c r="D277" t="s">
        <v>151</v>
      </c>
      <c r="E277">
        <v>23478</v>
      </c>
      <c r="F277">
        <v>21940</v>
      </c>
      <c r="G277">
        <v>327638</v>
      </c>
      <c r="H277" s="1">
        <f>E277/G277</f>
        <v>7.1658354647507305E-2</v>
      </c>
      <c r="I277" s="1">
        <f>F277/G277</f>
        <v>6.6964149457633113E-2</v>
      </c>
      <c r="J277" s="2">
        <f>H277-I277</f>
        <v>4.6942051898741927E-3</v>
      </c>
    </row>
    <row r="278" spans="1:10" x14ac:dyDescent="0.35">
      <c r="A278">
        <v>30</v>
      </c>
      <c r="B278" t="s">
        <v>238</v>
      </c>
      <c r="C278">
        <v>30049</v>
      </c>
      <c r="D278" t="s">
        <v>244</v>
      </c>
      <c r="E278">
        <v>4222</v>
      </c>
      <c r="F278">
        <v>3960</v>
      </c>
      <c r="G278">
        <v>60480</v>
      </c>
      <c r="H278" s="1">
        <f>E278/G278</f>
        <v>6.9808201058201055E-2</v>
      </c>
      <c r="I278" s="1">
        <f>F278/G278</f>
        <v>6.5476190476190479E-2</v>
      </c>
      <c r="J278" s="2">
        <f>H278-I278</f>
        <v>4.3320105820105759E-3</v>
      </c>
    </row>
    <row r="279" spans="1:10" x14ac:dyDescent="0.35">
      <c r="A279">
        <v>30</v>
      </c>
      <c r="B279" t="s">
        <v>238</v>
      </c>
      <c r="C279">
        <v>30113</v>
      </c>
      <c r="D279" t="s">
        <v>253</v>
      </c>
      <c r="E279">
        <v>5473</v>
      </c>
      <c r="F279">
        <v>5243</v>
      </c>
      <c r="G279">
        <v>55151</v>
      </c>
      <c r="H279" s="1">
        <f>E279/G279</f>
        <v>9.9236641221374045E-2</v>
      </c>
      <c r="I279" s="1">
        <f>F279/G279</f>
        <v>9.5066272597051735E-2</v>
      </c>
      <c r="J279" s="2">
        <f>H279-I279</f>
        <v>4.1703686243223098E-3</v>
      </c>
    </row>
    <row r="280" spans="1:10" x14ac:dyDescent="0.35">
      <c r="A280">
        <v>22</v>
      </c>
      <c r="B280" t="s">
        <v>204</v>
      </c>
      <c r="C280">
        <v>22119</v>
      </c>
      <c r="D280" t="s">
        <v>217</v>
      </c>
      <c r="E280">
        <v>1544</v>
      </c>
      <c r="F280">
        <v>1483</v>
      </c>
      <c r="G280">
        <v>14834</v>
      </c>
      <c r="H280" s="1">
        <f>E280/G280</f>
        <v>0.10408520965349873</v>
      </c>
      <c r="I280" s="1">
        <f>F280/G280</f>
        <v>9.997303491977888E-2</v>
      </c>
      <c r="J280" s="2">
        <f>H280-I280</f>
        <v>4.112174733719845E-3</v>
      </c>
    </row>
    <row r="281" spans="1:10" x14ac:dyDescent="0.35">
      <c r="A281">
        <v>14</v>
      </c>
      <c r="B281" t="s">
        <v>161</v>
      </c>
      <c r="C281">
        <v>14161</v>
      </c>
      <c r="D281" t="s">
        <v>180</v>
      </c>
      <c r="E281">
        <v>10651</v>
      </c>
      <c r="F281">
        <v>10153</v>
      </c>
      <c r="G281">
        <v>124879</v>
      </c>
      <c r="H281" s="1">
        <f>E281/G281</f>
        <v>8.529056126330288E-2</v>
      </c>
      <c r="I281" s="1">
        <f>F281/G281</f>
        <v>8.1302701014582118E-2</v>
      </c>
      <c r="J281" s="2">
        <f>H281-I281</f>
        <v>3.9878602487207621E-3</v>
      </c>
    </row>
    <row r="282" spans="1:10" x14ac:dyDescent="0.35">
      <c r="A282">
        <v>6</v>
      </c>
      <c r="B282" t="s">
        <v>8</v>
      </c>
      <c r="C282">
        <v>6189</v>
      </c>
      <c r="D282" t="s">
        <v>35</v>
      </c>
      <c r="E282">
        <v>1951</v>
      </c>
      <c r="F282">
        <v>1885</v>
      </c>
      <c r="G282">
        <v>16771</v>
      </c>
      <c r="H282" s="1">
        <f>E282/G282</f>
        <v>0.11633176316260212</v>
      </c>
      <c r="I282" s="1">
        <f>F282/G282</f>
        <v>0.11239639854510762</v>
      </c>
      <c r="J282" s="2">
        <f>H282-I282</f>
        <v>3.9353646174944967E-3</v>
      </c>
    </row>
    <row r="283" spans="1:10" x14ac:dyDescent="0.35">
      <c r="A283">
        <v>14</v>
      </c>
      <c r="B283" t="s">
        <v>161</v>
      </c>
      <c r="C283">
        <v>14105</v>
      </c>
      <c r="D283" t="s">
        <v>173</v>
      </c>
      <c r="E283">
        <v>6430</v>
      </c>
      <c r="F283">
        <v>6207</v>
      </c>
      <c r="G283">
        <v>56975</v>
      </c>
      <c r="H283" s="1">
        <f>E283/G283</f>
        <v>0.1128565160157964</v>
      </c>
      <c r="I283" s="1">
        <f>F283/G283</f>
        <v>0.10894251864853005</v>
      </c>
      <c r="J283" s="2">
        <f>H283-I283</f>
        <v>3.9139973672663447E-3</v>
      </c>
    </row>
    <row r="284" spans="1:10" x14ac:dyDescent="0.35">
      <c r="A284">
        <v>34</v>
      </c>
      <c r="B284" t="s">
        <v>254</v>
      </c>
      <c r="C284">
        <v>34014</v>
      </c>
      <c r="D284" t="s">
        <v>254</v>
      </c>
      <c r="E284">
        <v>31761</v>
      </c>
      <c r="F284">
        <v>30706</v>
      </c>
      <c r="G284">
        <v>271522</v>
      </c>
      <c r="H284" s="1">
        <f>E284/G284</f>
        <v>0.11697394686250101</v>
      </c>
      <c r="I284" s="1">
        <f>F284/G284</f>
        <v>0.11308844218884657</v>
      </c>
      <c r="J284" s="2">
        <f>H284-I284</f>
        <v>3.8855046736544357E-3</v>
      </c>
    </row>
    <row r="285" spans="1:10" x14ac:dyDescent="0.35">
      <c r="A285">
        <v>50</v>
      </c>
      <c r="B285" t="s">
        <v>315</v>
      </c>
      <c r="C285">
        <v>50112</v>
      </c>
      <c r="D285" t="s">
        <v>158</v>
      </c>
      <c r="E285">
        <v>2684</v>
      </c>
      <c r="F285">
        <v>2611</v>
      </c>
      <c r="G285">
        <v>19339</v>
      </c>
      <c r="H285" s="1">
        <f>E285/G285</f>
        <v>0.13878690728579554</v>
      </c>
      <c r="I285" s="1">
        <f>F285/G285</f>
        <v>0.13501215161073479</v>
      </c>
      <c r="J285" s="2">
        <f>H285-I285</f>
        <v>3.7747556750607481E-3</v>
      </c>
    </row>
    <row r="286" spans="1:10" x14ac:dyDescent="0.35">
      <c r="A286">
        <v>82</v>
      </c>
      <c r="B286" t="s">
        <v>406</v>
      </c>
      <c r="C286">
        <v>82014</v>
      </c>
      <c r="D286" t="s">
        <v>407</v>
      </c>
      <c r="E286">
        <v>6646</v>
      </c>
      <c r="F286">
        <v>6335</v>
      </c>
      <c r="G286">
        <v>86502</v>
      </c>
      <c r="H286" s="1">
        <f>E286/G286</f>
        <v>7.6830593512288728E-2</v>
      </c>
      <c r="I286" s="1">
        <f>F286/G286</f>
        <v>7.3235300917897858E-2</v>
      </c>
      <c r="J286" s="2">
        <f>H286-I286</f>
        <v>3.5952925943908698E-3</v>
      </c>
    </row>
    <row r="287" spans="1:10" x14ac:dyDescent="0.35">
      <c r="A287">
        <v>50</v>
      </c>
      <c r="B287" t="s">
        <v>315</v>
      </c>
      <c r="C287">
        <v>50119</v>
      </c>
      <c r="D287" t="s">
        <v>323</v>
      </c>
      <c r="E287">
        <v>6424</v>
      </c>
      <c r="F287">
        <v>6210</v>
      </c>
      <c r="G287">
        <v>59528</v>
      </c>
      <c r="H287" s="1">
        <f>E287/G287</f>
        <v>0.10791560274156699</v>
      </c>
      <c r="I287" s="1">
        <f>F287/G287</f>
        <v>0.10432065582582986</v>
      </c>
      <c r="J287" s="2">
        <f>H287-I287</f>
        <v>3.5949469157371267E-3</v>
      </c>
    </row>
    <row r="288" spans="1:10" x14ac:dyDescent="0.35">
      <c r="A288">
        <v>54</v>
      </c>
      <c r="B288" t="s">
        <v>325</v>
      </c>
      <c r="C288">
        <v>54007</v>
      </c>
      <c r="D288" t="s">
        <v>326</v>
      </c>
      <c r="E288">
        <v>7783</v>
      </c>
      <c r="F288">
        <v>7604</v>
      </c>
      <c r="G288">
        <v>50003</v>
      </c>
      <c r="H288" s="1">
        <f>E288/G288</f>
        <v>0.15565066096034239</v>
      </c>
      <c r="I288" s="1">
        <f>F288/G288</f>
        <v>0.15207087574745515</v>
      </c>
      <c r="J288" s="2">
        <f>H288-I288</f>
        <v>3.5797852128872376E-3</v>
      </c>
    </row>
    <row r="289" spans="1:10" x14ac:dyDescent="0.35">
      <c r="A289">
        <v>54</v>
      </c>
      <c r="B289" t="s">
        <v>325</v>
      </c>
      <c r="C289">
        <v>54056</v>
      </c>
      <c r="D289" t="s">
        <v>331</v>
      </c>
      <c r="E289">
        <v>10014</v>
      </c>
      <c r="F289">
        <v>9722</v>
      </c>
      <c r="G289">
        <v>84057</v>
      </c>
      <c r="H289" s="1">
        <f>E289/G289</f>
        <v>0.11913344516221136</v>
      </c>
      <c r="I289" s="1">
        <f>F289/G289</f>
        <v>0.11565961192999988</v>
      </c>
      <c r="J289" s="2">
        <f>H289-I289</f>
        <v>3.4738332322114818E-3</v>
      </c>
    </row>
    <row r="290" spans="1:10" x14ac:dyDescent="0.35">
      <c r="A290">
        <v>26</v>
      </c>
      <c r="B290" t="s">
        <v>223</v>
      </c>
      <c r="C290">
        <v>26077</v>
      </c>
      <c r="D290" t="s">
        <v>233</v>
      </c>
      <c r="E290">
        <v>18072</v>
      </c>
      <c r="F290">
        <v>17567</v>
      </c>
      <c r="G290">
        <v>154000</v>
      </c>
      <c r="H290" s="1">
        <f>E290/G290</f>
        <v>0.11735064935064934</v>
      </c>
      <c r="I290" s="1">
        <f>F290/G290</f>
        <v>0.11407142857142857</v>
      </c>
      <c r="J290" s="2">
        <f>H290-I290</f>
        <v>3.2792207792207706E-3</v>
      </c>
    </row>
    <row r="291" spans="1:10" x14ac:dyDescent="0.35">
      <c r="A291">
        <v>6</v>
      </c>
      <c r="B291" t="s">
        <v>8</v>
      </c>
      <c r="C291">
        <v>6077</v>
      </c>
      <c r="D291" t="s">
        <v>19</v>
      </c>
      <c r="E291">
        <v>2599</v>
      </c>
      <c r="F291">
        <v>2495</v>
      </c>
      <c r="G291">
        <v>32604</v>
      </c>
      <c r="H291" s="1">
        <f>E291/G291</f>
        <v>7.9714145503619188E-2</v>
      </c>
      <c r="I291" s="1">
        <f>F291/G291</f>
        <v>7.6524352840142321E-2</v>
      </c>
      <c r="J291" s="2">
        <f>H291-I291</f>
        <v>3.1897926634768675E-3</v>
      </c>
    </row>
    <row r="292" spans="1:10" x14ac:dyDescent="0.35">
      <c r="A292">
        <v>10</v>
      </c>
      <c r="B292" t="s">
        <v>144</v>
      </c>
      <c r="C292">
        <v>10035</v>
      </c>
      <c r="D292" t="s">
        <v>149</v>
      </c>
      <c r="E292">
        <v>2481</v>
      </c>
      <c r="F292">
        <v>2386</v>
      </c>
      <c r="G292">
        <v>30975</v>
      </c>
      <c r="H292" s="1">
        <f>E292/G292</f>
        <v>8.0096852300242133E-2</v>
      </c>
      <c r="I292" s="1">
        <f>F292/G292</f>
        <v>7.7029862792574663E-2</v>
      </c>
      <c r="J292" s="2">
        <f>H292-I292</f>
        <v>3.0669895076674697E-3</v>
      </c>
    </row>
    <row r="293" spans="1:10" x14ac:dyDescent="0.35">
      <c r="A293">
        <v>6</v>
      </c>
      <c r="B293" t="s">
        <v>8</v>
      </c>
      <c r="C293">
        <v>6042</v>
      </c>
      <c r="D293" t="s">
        <v>14</v>
      </c>
      <c r="E293">
        <v>1948</v>
      </c>
      <c r="F293">
        <v>1886</v>
      </c>
      <c r="G293">
        <v>22765</v>
      </c>
      <c r="H293" s="1">
        <f>E293/G293</f>
        <v>8.5569953876564908E-2</v>
      </c>
      <c r="I293" s="1">
        <f>F293/G293</f>
        <v>8.2846474851746107E-2</v>
      </c>
      <c r="J293" s="2">
        <f>H293-I293</f>
        <v>2.7234790248188007E-3</v>
      </c>
    </row>
    <row r="294" spans="1:10" x14ac:dyDescent="0.35">
      <c r="A294">
        <v>90</v>
      </c>
      <c r="B294" t="s">
        <v>440</v>
      </c>
      <c r="C294">
        <v>90091</v>
      </c>
      <c r="D294" t="s">
        <v>451</v>
      </c>
      <c r="E294">
        <v>3821</v>
      </c>
      <c r="F294">
        <v>3724</v>
      </c>
      <c r="G294">
        <v>35924</v>
      </c>
      <c r="H294" s="1">
        <f>E294/G294</f>
        <v>0.10636343391604498</v>
      </c>
      <c r="I294" s="1">
        <f>F294/G294</f>
        <v>0.10366328916601715</v>
      </c>
      <c r="J294" s="2">
        <f>H294-I294</f>
        <v>2.7001447500278331E-3</v>
      </c>
    </row>
    <row r="295" spans="1:10" x14ac:dyDescent="0.35">
      <c r="A295">
        <v>82</v>
      </c>
      <c r="B295" t="s">
        <v>406</v>
      </c>
      <c r="C295">
        <v>82028</v>
      </c>
      <c r="D295" t="s">
        <v>409</v>
      </c>
      <c r="E295">
        <v>6731</v>
      </c>
      <c r="F295">
        <v>6481</v>
      </c>
      <c r="G295">
        <v>92597</v>
      </c>
      <c r="H295" s="1">
        <f>E295/G295</f>
        <v>7.2691339892221124E-2</v>
      </c>
      <c r="I295" s="1">
        <f>F295/G295</f>
        <v>6.9991468406103874E-2</v>
      </c>
      <c r="J295" s="2">
        <f>H295-I295</f>
        <v>2.6998714861172501E-3</v>
      </c>
    </row>
    <row r="296" spans="1:10" x14ac:dyDescent="0.35">
      <c r="A296">
        <v>30</v>
      </c>
      <c r="B296" t="s">
        <v>238</v>
      </c>
      <c r="C296">
        <v>30077</v>
      </c>
      <c r="D296" t="s">
        <v>247</v>
      </c>
      <c r="E296">
        <v>3556</v>
      </c>
      <c r="F296">
        <v>3449</v>
      </c>
      <c r="G296">
        <v>42800</v>
      </c>
      <c r="H296" s="1">
        <f>E296/G296</f>
        <v>8.3084112149532707E-2</v>
      </c>
      <c r="I296" s="1">
        <f>F296/G296</f>
        <v>8.0584112149532705E-2</v>
      </c>
      <c r="J296" s="2">
        <f>H296-I296</f>
        <v>2.5000000000000022E-3</v>
      </c>
    </row>
    <row r="297" spans="1:10" x14ac:dyDescent="0.35">
      <c r="A297">
        <v>6</v>
      </c>
      <c r="B297" t="s">
        <v>8</v>
      </c>
      <c r="C297">
        <v>6406</v>
      </c>
      <c r="D297" t="s">
        <v>67</v>
      </c>
      <c r="E297">
        <v>1275</v>
      </c>
      <c r="F297">
        <v>1251</v>
      </c>
      <c r="G297">
        <v>10256</v>
      </c>
      <c r="H297" s="1">
        <f>E297/G297</f>
        <v>0.12431747269890796</v>
      </c>
      <c r="I297" s="1">
        <f>F297/G297</f>
        <v>0.1219773790951638</v>
      </c>
      <c r="J297" s="2">
        <f>H297-I297</f>
        <v>2.3400936037441533E-3</v>
      </c>
    </row>
    <row r="298" spans="1:10" x14ac:dyDescent="0.35">
      <c r="A298">
        <v>6</v>
      </c>
      <c r="B298" t="s">
        <v>8</v>
      </c>
      <c r="C298">
        <v>6231</v>
      </c>
      <c r="D298" t="s">
        <v>41</v>
      </c>
      <c r="E298">
        <v>2089</v>
      </c>
      <c r="F298">
        <v>2049</v>
      </c>
      <c r="G298">
        <v>18947</v>
      </c>
      <c r="H298" s="1">
        <f>E298/G298</f>
        <v>0.11025492162347601</v>
      </c>
      <c r="I298" s="1">
        <f>F298/G298</f>
        <v>0.10814376946218399</v>
      </c>
      <c r="J298" s="2">
        <f>H298-I298</f>
        <v>2.1111521612920264E-3</v>
      </c>
    </row>
    <row r="299" spans="1:10" x14ac:dyDescent="0.35">
      <c r="A299">
        <v>6</v>
      </c>
      <c r="B299" t="s">
        <v>8</v>
      </c>
      <c r="C299">
        <v>6399</v>
      </c>
      <c r="D299" t="s">
        <v>66</v>
      </c>
      <c r="E299">
        <v>1700</v>
      </c>
      <c r="F299">
        <v>1675</v>
      </c>
      <c r="G299">
        <v>12196</v>
      </c>
      <c r="H299" s="1">
        <f>E299/G299</f>
        <v>0.13938996392259756</v>
      </c>
      <c r="I299" s="1">
        <f>F299/G299</f>
        <v>0.13734011151197115</v>
      </c>
      <c r="J299" s="2">
        <f>H299-I299</f>
        <v>2.0498524106264127E-3</v>
      </c>
    </row>
    <row r="300" spans="1:10" x14ac:dyDescent="0.35">
      <c r="A300">
        <v>14</v>
      </c>
      <c r="B300" t="s">
        <v>161</v>
      </c>
      <c r="C300">
        <v>14063</v>
      </c>
      <c r="D300" t="s">
        <v>167</v>
      </c>
      <c r="E300">
        <v>9804</v>
      </c>
      <c r="F300">
        <v>9601</v>
      </c>
      <c r="G300">
        <v>108295</v>
      </c>
      <c r="H300" s="1">
        <f>E300/G300</f>
        <v>9.0530495406066766E-2</v>
      </c>
      <c r="I300" s="1">
        <f>F300/G300</f>
        <v>8.8655985964264272E-2</v>
      </c>
      <c r="J300" s="2">
        <f>H300-I300</f>
        <v>1.8745094418024938E-3</v>
      </c>
    </row>
    <row r="301" spans="1:10" x14ac:dyDescent="0.35">
      <c r="A301">
        <v>6</v>
      </c>
      <c r="B301" t="s">
        <v>8</v>
      </c>
      <c r="C301">
        <v>6385</v>
      </c>
      <c r="D301" t="s">
        <v>64</v>
      </c>
      <c r="E301">
        <v>1616</v>
      </c>
      <c r="F301">
        <v>1580</v>
      </c>
      <c r="G301">
        <v>19464</v>
      </c>
      <c r="H301" s="1">
        <f>E301/G301</f>
        <v>8.3025071927661329E-2</v>
      </c>
      <c r="I301" s="1">
        <f>F301/G301</f>
        <v>8.1175503493629259E-2</v>
      </c>
      <c r="J301" s="2">
        <f>H301-I301</f>
        <v>1.8495684340320701E-3</v>
      </c>
    </row>
    <row r="302" spans="1:10" x14ac:dyDescent="0.35">
      <c r="A302">
        <v>38</v>
      </c>
      <c r="B302" t="s">
        <v>262</v>
      </c>
      <c r="C302">
        <v>38021</v>
      </c>
      <c r="D302" t="s">
        <v>265</v>
      </c>
      <c r="E302">
        <v>30227</v>
      </c>
      <c r="F302">
        <v>29735</v>
      </c>
      <c r="G302">
        <v>285731</v>
      </c>
      <c r="H302" s="1">
        <f>E302/G302</f>
        <v>0.10578831138378404</v>
      </c>
      <c r="I302" s="1">
        <f>F302/G302</f>
        <v>0.10406641211489127</v>
      </c>
      <c r="J302" s="2">
        <f>H302-I302</f>
        <v>1.7218992688927681E-3</v>
      </c>
    </row>
    <row r="303" spans="1:10" x14ac:dyDescent="0.35">
      <c r="A303">
        <v>6</v>
      </c>
      <c r="B303" t="s">
        <v>8</v>
      </c>
      <c r="C303">
        <v>6084</v>
      </c>
      <c r="D303" t="s">
        <v>20</v>
      </c>
      <c r="E303">
        <v>2603</v>
      </c>
      <c r="F303">
        <v>2567</v>
      </c>
      <c r="G303">
        <v>22190</v>
      </c>
      <c r="H303" s="1">
        <f>E303/G303</f>
        <v>0.11730509238395674</v>
      </c>
      <c r="I303" s="1">
        <f>F303/G303</f>
        <v>0.11568273997296079</v>
      </c>
      <c r="J303" s="2">
        <f>H303-I303</f>
        <v>1.6223524109959531E-3</v>
      </c>
    </row>
    <row r="304" spans="1:10" x14ac:dyDescent="0.35">
      <c r="A304">
        <v>6</v>
      </c>
      <c r="B304" t="s">
        <v>8</v>
      </c>
      <c r="C304">
        <v>6511</v>
      </c>
      <c r="D304" t="s">
        <v>86</v>
      </c>
      <c r="E304">
        <v>1991</v>
      </c>
      <c r="F304">
        <v>1971</v>
      </c>
      <c r="G304">
        <v>12404</v>
      </c>
      <c r="H304" s="1">
        <f>E304/G304</f>
        <v>0.16051273782650757</v>
      </c>
      <c r="I304" s="1">
        <f>F304/G304</f>
        <v>0.15890035472428249</v>
      </c>
      <c r="J304" s="2">
        <f>H304-I304</f>
        <v>1.6123831022250845E-3</v>
      </c>
    </row>
    <row r="305" spans="1:10" x14ac:dyDescent="0.35">
      <c r="A305">
        <v>66</v>
      </c>
      <c r="B305" t="s">
        <v>360</v>
      </c>
      <c r="C305">
        <v>66112</v>
      </c>
      <c r="D305" t="s">
        <v>374</v>
      </c>
      <c r="E305">
        <v>5544</v>
      </c>
      <c r="F305">
        <v>5470</v>
      </c>
      <c r="G305">
        <v>46177</v>
      </c>
      <c r="H305" s="1">
        <f>E305/G305</f>
        <v>0.12005977001537561</v>
      </c>
      <c r="I305" s="1">
        <f>F305/G305</f>
        <v>0.11845724061762349</v>
      </c>
      <c r="J305" s="2">
        <f>H305-I305</f>
        <v>1.6025293977521282E-3</v>
      </c>
    </row>
    <row r="306" spans="1:10" x14ac:dyDescent="0.35">
      <c r="A306">
        <v>6</v>
      </c>
      <c r="B306" t="s">
        <v>8</v>
      </c>
      <c r="C306">
        <v>6760</v>
      </c>
      <c r="D306" t="s">
        <v>125</v>
      </c>
      <c r="E306">
        <v>55824</v>
      </c>
      <c r="F306">
        <v>55423</v>
      </c>
      <c r="G306">
        <v>336460</v>
      </c>
      <c r="H306" s="1">
        <f>E306/G306</f>
        <v>0.16591571063425073</v>
      </c>
      <c r="I306" s="1">
        <f>F306/G306</f>
        <v>0.16472388991261963</v>
      </c>
      <c r="J306" s="2">
        <f>H306-I306</f>
        <v>1.1918207216310983E-3</v>
      </c>
    </row>
    <row r="307" spans="1:10" x14ac:dyDescent="0.35">
      <c r="A307">
        <v>6</v>
      </c>
      <c r="B307" t="s">
        <v>8</v>
      </c>
      <c r="C307">
        <v>6609</v>
      </c>
      <c r="D307" t="s">
        <v>101</v>
      </c>
      <c r="E307">
        <v>4123</v>
      </c>
      <c r="F307">
        <v>4081</v>
      </c>
      <c r="G307">
        <v>44695</v>
      </c>
      <c r="H307" s="1">
        <f>E307/G307</f>
        <v>9.2247454972592013E-2</v>
      </c>
      <c r="I307" s="1">
        <f>F307/G307</f>
        <v>9.1307752545027404E-2</v>
      </c>
      <c r="J307" s="2">
        <f>H307-I307</f>
        <v>9.3970242756460931E-4</v>
      </c>
    </row>
    <row r="308" spans="1:10" x14ac:dyDescent="0.35">
      <c r="A308">
        <v>18</v>
      </c>
      <c r="B308" t="s">
        <v>184</v>
      </c>
      <c r="C308">
        <v>18070</v>
      </c>
      <c r="D308" t="s">
        <v>191</v>
      </c>
      <c r="E308">
        <v>9245</v>
      </c>
      <c r="F308">
        <v>9148</v>
      </c>
      <c r="G308">
        <v>103484</v>
      </c>
      <c r="H308" s="1">
        <f>E308/G308</f>
        <v>8.9337482122840248E-2</v>
      </c>
      <c r="I308" s="1">
        <f>F308/G308</f>
        <v>8.8400139151946194E-2</v>
      </c>
      <c r="J308" s="2">
        <f>H308-I308</f>
        <v>9.3734297089405338E-4</v>
      </c>
    </row>
    <row r="309" spans="1:10" x14ac:dyDescent="0.35">
      <c r="A309">
        <v>6</v>
      </c>
      <c r="B309" t="s">
        <v>8</v>
      </c>
      <c r="C309">
        <v>6700</v>
      </c>
      <c r="D309" t="s">
        <v>116</v>
      </c>
      <c r="E309">
        <v>3429</v>
      </c>
      <c r="F309">
        <v>3412</v>
      </c>
      <c r="G309">
        <v>22585</v>
      </c>
      <c r="H309" s="1">
        <f>E309/G309</f>
        <v>0.15182643347354438</v>
      </c>
      <c r="I309" s="1">
        <f>F309/G309</f>
        <v>0.15107372149656853</v>
      </c>
      <c r="J309" s="2">
        <f>H309-I309</f>
        <v>7.5271197697585057E-4</v>
      </c>
    </row>
    <row r="310" spans="1:10" x14ac:dyDescent="0.35">
      <c r="A310">
        <v>22</v>
      </c>
      <c r="B310" t="s">
        <v>204</v>
      </c>
      <c r="C310">
        <v>22105</v>
      </c>
      <c r="D310" t="s">
        <v>98</v>
      </c>
      <c r="E310">
        <v>2571</v>
      </c>
      <c r="F310">
        <v>2549</v>
      </c>
      <c r="G310">
        <v>34766</v>
      </c>
      <c r="H310" s="1">
        <f>E310/G310</f>
        <v>7.3951561870793298E-2</v>
      </c>
      <c r="I310" s="1">
        <f>F310/G310</f>
        <v>7.3318759707760459E-2</v>
      </c>
      <c r="J310" s="2">
        <f>H310-I310</f>
        <v>6.3280216303283898E-4</v>
      </c>
    </row>
    <row r="311" spans="1:10" x14ac:dyDescent="0.35">
      <c r="A311">
        <v>54</v>
      </c>
      <c r="B311" t="s">
        <v>325</v>
      </c>
      <c r="C311">
        <v>54042</v>
      </c>
      <c r="D311" t="s">
        <v>329</v>
      </c>
      <c r="E311">
        <v>14101</v>
      </c>
      <c r="F311">
        <v>14047</v>
      </c>
      <c r="G311">
        <v>96539</v>
      </c>
      <c r="H311" s="1">
        <f>E311/G311</f>
        <v>0.14606532075119899</v>
      </c>
      <c r="I311" s="1">
        <f>F311/G311</f>
        <v>0.14550596132133128</v>
      </c>
      <c r="J311" s="2">
        <f>H311-I311</f>
        <v>5.5935942986770626E-4</v>
      </c>
    </row>
    <row r="312" spans="1:10" x14ac:dyDescent="0.35">
      <c r="A312">
        <v>22</v>
      </c>
      <c r="B312" t="s">
        <v>204</v>
      </c>
      <c r="C312">
        <v>22084</v>
      </c>
      <c r="D312" t="s">
        <v>214</v>
      </c>
      <c r="E312">
        <v>6669</v>
      </c>
      <c r="F312">
        <v>6644</v>
      </c>
      <c r="G312">
        <v>73155</v>
      </c>
      <c r="H312" s="1">
        <f>E312/G312</f>
        <v>9.1162599958991189E-2</v>
      </c>
      <c r="I312" s="1">
        <f>F312/G312</f>
        <v>9.0820859818194238E-2</v>
      </c>
      <c r="J312" s="2">
        <f>H312-I312</f>
        <v>3.4174014079695059E-4</v>
      </c>
    </row>
    <row r="313" spans="1:10" x14ac:dyDescent="0.35">
      <c r="A313">
        <v>6</v>
      </c>
      <c r="B313" t="s">
        <v>8</v>
      </c>
      <c r="C313">
        <v>6260</v>
      </c>
      <c r="D313" t="s">
        <v>45</v>
      </c>
      <c r="E313">
        <v>49112</v>
      </c>
      <c r="F313">
        <v>48991</v>
      </c>
      <c r="G313">
        <v>360236</v>
      </c>
      <c r="H313" s="1">
        <f>E313/G313</f>
        <v>0.13633284846600563</v>
      </c>
      <c r="I313" s="1">
        <f>F313/G313</f>
        <v>0.13599695755005053</v>
      </c>
      <c r="J313" s="2">
        <f>H313-I313</f>
        <v>3.358909159550949E-4</v>
      </c>
    </row>
    <row r="314" spans="1:10" x14ac:dyDescent="0.35">
      <c r="A314">
        <v>54</v>
      </c>
      <c r="B314" t="s">
        <v>325</v>
      </c>
      <c r="C314">
        <v>54063</v>
      </c>
      <c r="D314" t="s">
        <v>332</v>
      </c>
      <c r="E314">
        <v>17602</v>
      </c>
      <c r="F314">
        <v>17568</v>
      </c>
      <c r="G314">
        <v>114887</v>
      </c>
      <c r="H314" s="1">
        <f>E314/G314</f>
        <v>0.15321141643527988</v>
      </c>
      <c r="I314" s="1">
        <f>F314/G314</f>
        <v>0.15291547346523104</v>
      </c>
      <c r="J314" s="2">
        <f>H314-I314</f>
        <v>2.9594297004884029E-4</v>
      </c>
    </row>
    <row r="315" spans="1:10" x14ac:dyDescent="0.35">
      <c r="A315">
        <v>86</v>
      </c>
      <c r="B315" t="s">
        <v>420</v>
      </c>
      <c r="C315">
        <v>86105</v>
      </c>
      <c r="D315" t="s">
        <v>432</v>
      </c>
      <c r="E315">
        <v>2329</v>
      </c>
      <c r="F315">
        <v>2323</v>
      </c>
      <c r="G315">
        <v>25062</v>
      </c>
      <c r="H315" s="1">
        <f>E315/G315</f>
        <v>9.292953475381055E-2</v>
      </c>
      <c r="I315" s="1">
        <f>F315/G315</f>
        <v>9.2690128481366207E-2</v>
      </c>
      <c r="J315" s="2">
        <f>H315-I315</f>
        <v>2.3940627244434243E-4</v>
      </c>
    </row>
    <row r="316" spans="1:10" x14ac:dyDescent="0.35">
      <c r="A316">
        <v>6</v>
      </c>
      <c r="B316" t="s">
        <v>8</v>
      </c>
      <c r="C316">
        <v>6686</v>
      </c>
      <c r="D316" t="s">
        <v>114</v>
      </c>
      <c r="E316">
        <v>2033</v>
      </c>
      <c r="F316">
        <v>2034</v>
      </c>
      <c r="G316">
        <v>25704</v>
      </c>
      <c r="H316" s="1">
        <f>E316/G316</f>
        <v>7.9092748210395275E-2</v>
      </c>
      <c r="I316" s="1">
        <f>F316/G316</f>
        <v>7.9131652661064422E-2</v>
      </c>
      <c r="J316" s="2">
        <f>H316-I316</f>
        <v>-3.8904450669147161E-5</v>
      </c>
    </row>
    <row r="317" spans="1:10" x14ac:dyDescent="0.35">
      <c r="A317">
        <v>6</v>
      </c>
      <c r="B317" t="s">
        <v>8</v>
      </c>
      <c r="C317">
        <v>6568</v>
      </c>
      <c r="D317" t="s">
        <v>95</v>
      </c>
      <c r="E317">
        <v>58842</v>
      </c>
      <c r="F317">
        <v>59029</v>
      </c>
      <c r="G317">
        <v>343468</v>
      </c>
      <c r="H317" s="1">
        <f>E317/G317</f>
        <v>0.17131726973109576</v>
      </c>
      <c r="I317" s="1">
        <f>F317/G317</f>
        <v>0.17186171637532463</v>
      </c>
      <c r="J317" s="2">
        <f>H317-I317</f>
        <v>-5.4444664422886868E-4</v>
      </c>
    </row>
    <row r="318" spans="1:10" x14ac:dyDescent="0.35">
      <c r="A318">
        <v>46</v>
      </c>
      <c r="B318" t="s">
        <v>300</v>
      </c>
      <c r="C318">
        <v>46014</v>
      </c>
      <c r="D318" t="s">
        <v>151</v>
      </c>
      <c r="E318">
        <v>19444</v>
      </c>
      <c r="F318">
        <v>19647</v>
      </c>
      <c r="G318">
        <v>216443</v>
      </c>
      <c r="H318" s="1">
        <f>E318/G318</f>
        <v>8.983427507473099E-2</v>
      </c>
      <c r="I318" s="1">
        <f>F318/G318</f>
        <v>9.0772166344025906E-2</v>
      </c>
      <c r="J318" s="2">
        <f>H318-I318</f>
        <v>-9.3789126929491595E-4</v>
      </c>
    </row>
    <row r="319" spans="1:10" x14ac:dyDescent="0.35">
      <c r="A319">
        <v>82</v>
      </c>
      <c r="B319" t="s">
        <v>406</v>
      </c>
      <c r="C319">
        <v>82126</v>
      </c>
      <c r="D319" t="s">
        <v>200</v>
      </c>
      <c r="E319">
        <v>5613</v>
      </c>
      <c r="F319">
        <v>5682</v>
      </c>
      <c r="G319">
        <v>68121</v>
      </c>
      <c r="H319" s="1">
        <f>E319/G319</f>
        <v>8.2397498568723304E-2</v>
      </c>
      <c r="I319" s="1">
        <f>F319/G319</f>
        <v>8.3410402078654161E-2</v>
      </c>
      <c r="J319" s="2">
        <f>H319-I319</f>
        <v>-1.012903509930857E-3</v>
      </c>
    </row>
    <row r="320" spans="1:10" x14ac:dyDescent="0.35">
      <c r="A320">
        <v>6</v>
      </c>
      <c r="B320" t="s">
        <v>8</v>
      </c>
      <c r="C320">
        <v>6532</v>
      </c>
      <c r="D320" t="s">
        <v>90</v>
      </c>
      <c r="E320">
        <v>7341</v>
      </c>
      <c r="F320">
        <v>7418</v>
      </c>
      <c r="G320">
        <v>72199</v>
      </c>
      <c r="H320" s="1">
        <f>E320/G320</f>
        <v>0.10167730854997992</v>
      </c>
      <c r="I320" s="1">
        <f>F320/G320</f>
        <v>0.10274380531586311</v>
      </c>
      <c r="J320" s="2">
        <f>H320-I320</f>
        <v>-1.0664967658831903E-3</v>
      </c>
    </row>
    <row r="321" spans="1:10" x14ac:dyDescent="0.35">
      <c r="A321">
        <v>6</v>
      </c>
      <c r="B321" t="s">
        <v>8</v>
      </c>
      <c r="C321">
        <v>6623</v>
      </c>
      <c r="D321" t="s">
        <v>103</v>
      </c>
      <c r="E321">
        <v>7215</v>
      </c>
      <c r="F321">
        <v>7345</v>
      </c>
      <c r="G321">
        <v>113640</v>
      </c>
      <c r="H321" s="1">
        <f>E321/G321</f>
        <v>6.3489968321013723E-2</v>
      </c>
      <c r="I321" s="1">
        <f>F321/G321</f>
        <v>6.4633931714185147E-2</v>
      </c>
      <c r="J321" s="2">
        <f>H321-I321</f>
        <v>-1.1439633931714238E-3</v>
      </c>
    </row>
    <row r="322" spans="1:10" x14ac:dyDescent="0.35">
      <c r="A322">
        <v>70</v>
      </c>
      <c r="B322" t="s">
        <v>380</v>
      </c>
      <c r="C322">
        <v>70042</v>
      </c>
      <c r="D322" t="s">
        <v>385</v>
      </c>
      <c r="E322">
        <v>10809</v>
      </c>
      <c r="F322">
        <v>10929</v>
      </c>
      <c r="G322">
        <v>100075</v>
      </c>
      <c r="H322" s="1">
        <f>E322/G322</f>
        <v>0.10800899325505871</v>
      </c>
      <c r="I322" s="1">
        <f>F322/G322</f>
        <v>0.10920809392955283</v>
      </c>
      <c r="J322" s="2">
        <f>H322-I322</f>
        <v>-1.1991006744941218E-3</v>
      </c>
    </row>
    <row r="323" spans="1:10" x14ac:dyDescent="0.35">
      <c r="A323">
        <v>82</v>
      </c>
      <c r="B323" t="s">
        <v>406</v>
      </c>
      <c r="C323">
        <v>82007</v>
      </c>
      <c r="D323" t="s">
        <v>394</v>
      </c>
      <c r="E323">
        <v>3705</v>
      </c>
      <c r="F323">
        <v>3766</v>
      </c>
      <c r="G323">
        <v>48361</v>
      </c>
      <c r="H323" s="1">
        <f>E323/G323</f>
        <v>7.6611319038067865E-2</v>
      </c>
      <c r="I323" s="1">
        <f>F323/G323</f>
        <v>7.7872665991191248E-2</v>
      </c>
      <c r="J323" s="2">
        <f>H323-I323</f>
        <v>-1.2613469531233823E-3</v>
      </c>
    </row>
    <row r="324" spans="1:10" x14ac:dyDescent="0.35">
      <c r="A324">
        <v>14</v>
      </c>
      <c r="B324" t="s">
        <v>161</v>
      </c>
      <c r="C324">
        <v>14182</v>
      </c>
      <c r="D324" t="s">
        <v>183</v>
      </c>
      <c r="E324">
        <v>11693</v>
      </c>
      <c r="F324">
        <v>11856</v>
      </c>
      <c r="G324">
        <v>117086</v>
      </c>
      <c r="H324" s="1">
        <f>E324/G324</f>
        <v>9.9866764600379215E-2</v>
      </c>
      <c r="I324" s="1">
        <f>F324/G324</f>
        <v>0.10125890371180159</v>
      </c>
      <c r="J324" s="2">
        <f>H324-I324</f>
        <v>-1.3921391114223719E-3</v>
      </c>
    </row>
    <row r="325" spans="1:10" x14ac:dyDescent="0.35">
      <c r="A325">
        <v>6</v>
      </c>
      <c r="B325" t="s">
        <v>8</v>
      </c>
      <c r="C325">
        <v>6091</v>
      </c>
      <c r="D325" t="s">
        <v>21</v>
      </c>
      <c r="E325">
        <v>42814</v>
      </c>
      <c r="F325">
        <v>43409</v>
      </c>
      <c r="G325">
        <v>364965</v>
      </c>
      <c r="H325" s="1">
        <f>E325/G325</f>
        <v>0.11730987902949598</v>
      </c>
      <c r="I325" s="1">
        <f>F325/G325</f>
        <v>0.11894017234529339</v>
      </c>
      <c r="J325" s="2">
        <f>H325-I325</f>
        <v>-1.630293315797407E-3</v>
      </c>
    </row>
    <row r="326" spans="1:10" x14ac:dyDescent="0.35">
      <c r="A326">
        <v>82</v>
      </c>
      <c r="B326" t="s">
        <v>406</v>
      </c>
      <c r="C326">
        <v>82112</v>
      </c>
      <c r="D326" t="s">
        <v>178</v>
      </c>
      <c r="E326">
        <v>3460</v>
      </c>
      <c r="F326">
        <v>3536</v>
      </c>
      <c r="G326">
        <v>46563</v>
      </c>
      <c r="H326" s="1">
        <f>E326/G326</f>
        <v>7.4307926894744761E-2</v>
      </c>
      <c r="I326" s="1">
        <f>F326/G326</f>
        <v>7.594012413289522E-2</v>
      </c>
      <c r="J326" s="2">
        <f>H326-I326</f>
        <v>-1.6321972381504596E-3</v>
      </c>
    </row>
    <row r="327" spans="1:10" x14ac:dyDescent="0.35">
      <c r="A327">
        <v>90</v>
      </c>
      <c r="B327" t="s">
        <v>440</v>
      </c>
      <c r="C327">
        <v>90028</v>
      </c>
      <c r="D327" t="s">
        <v>444</v>
      </c>
      <c r="E327">
        <v>3282</v>
      </c>
      <c r="F327">
        <v>3354</v>
      </c>
      <c r="G327">
        <v>42389</v>
      </c>
      <c r="H327" s="1">
        <f>E327/G327</f>
        <v>7.7425747245747717E-2</v>
      </c>
      <c r="I327" s="1">
        <f>F327/G327</f>
        <v>7.9124301115855528E-2</v>
      </c>
      <c r="J327" s="2">
        <f>H327-I327</f>
        <v>-1.6985538701078107E-3</v>
      </c>
    </row>
    <row r="328" spans="1:10" x14ac:dyDescent="0.35">
      <c r="A328">
        <v>82</v>
      </c>
      <c r="B328" t="s">
        <v>406</v>
      </c>
      <c r="C328">
        <v>82063</v>
      </c>
      <c r="D328" t="s">
        <v>414</v>
      </c>
      <c r="E328">
        <v>30866</v>
      </c>
      <c r="F328">
        <v>31892</v>
      </c>
      <c r="G328">
        <v>572979</v>
      </c>
      <c r="H328" s="1">
        <f>E328/G328</f>
        <v>5.386933901591507E-2</v>
      </c>
      <c r="I328" s="1">
        <f>F328/G328</f>
        <v>5.5659980557751683E-2</v>
      </c>
      <c r="J328" s="2">
        <f>H328-I328</f>
        <v>-1.7906415418366128E-3</v>
      </c>
    </row>
    <row r="329" spans="1:10" x14ac:dyDescent="0.35">
      <c r="A329">
        <v>6</v>
      </c>
      <c r="B329" t="s">
        <v>8</v>
      </c>
      <c r="C329">
        <v>6412</v>
      </c>
      <c r="D329" t="s">
        <v>70</v>
      </c>
      <c r="E329">
        <v>48980</v>
      </c>
      <c r="F329">
        <v>49685</v>
      </c>
      <c r="G329">
        <v>339573</v>
      </c>
      <c r="H329" s="1">
        <f>E329/G329</f>
        <v>0.14423997196479107</v>
      </c>
      <c r="I329" s="1">
        <f>F329/G329</f>
        <v>0.14631610876011933</v>
      </c>
      <c r="J329" s="2">
        <f>H329-I329</f>
        <v>-2.0761367953282539E-3</v>
      </c>
    </row>
    <row r="330" spans="1:10" x14ac:dyDescent="0.35">
      <c r="A330">
        <v>82</v>
      </c>
      <c r="B330" t="s">
        <v>406</v>
      </c>
      <c r="C330">
        <v>82084</v>
      </c>
      <c r="D330" t="s">
        <v>416</v>
      </c>
      <c r="E330">
        <v>72812</v>
      </c>
      <c r="F330">
        <v>75666</v>
      </c>
      <c r="G330">
        <v>1344004</v>
      </c>
      <c r="H330" s="1">
        <f>E330/G330</f>
        <v>5.4175434001684522E-2</v>
      </c>
      <c r="I330" s="1">
        <f>F330/G330</f>
        <v>5.6298939586489329E-2</v>
      </c>
      <c r="J330" s="2">
        <f>H330-I330</f>
        <v>-2.1235055848048065E-3</v>
      </c>
    </row>
    <row r="331" spans="1:10" x14ac:dyDescent="0.35">
      <c r="A331">
        <v>66</v>
      </c>
      <c r="B331" t="s">
        <v>360</v>
      </c>
      <c r="C331">
        <v>66007</v>
      </c>
      <c r="D331" t="s">
        <v>361</v>
      </c>
      <c r="E331">
        <v>7134</v>
      </c>
      <c r="F331">
        <v>7297</v>
      </c>
      <c r="G331">
        <v>70802</v>
      </c>
      <c r="H331" s="1">
        <f>E331/G331</f>
        <v>0.10075986554052145</v>
      </c>
      <c r="I331" s="1">
        <f>F331/G331</f>
        <v>0.10306206039377419</v>
      </c>
      <c r="J331" s="2">
        <f>H331-I331</f>
        <v>-2.3021948532527398E-3</v>
      </c>
    </row>
    <row r="332" spans="1:10" x14ac:dyDescent="0.35">
      <c r="A332">
        <v>6</v>
      </c>
      <c r="B332" t="s">
        <v>8</v>
      </c>
      <c r="C332">
        <v>6182</v>
      </c>
      <c r="D332" t="s">
        <v>34</v>
      </c>
      <c r="E332">
        <v>12688</v>
      </c>
      <c r="F332">
        <v>12848</v>
      </c>
      <c r="G332">
        <v>61995</v>
      </c>
      <c r="H332" s="1">
        <f>E332/G332</f>
        <v>0.20466166626340834</v>
      </c>
      <c r="I332" s="1">
        <f>F332/G332</f>
        <v>0.20724251955802889</v>
      </c>
      <c r="J332" s="2">
        <f>H332-I332</f>
        <v>-2.5808532946205442E-3</v>
      </c>
    </row>
    <row r="333" spans="1:10" x14ac:dyDescent="0.35">
      <c r="A333">
        <v>10</v>
      </c>
      <c r="B333" t="s">
        <v>144</v>
      </c>
      <c r="C333">
        <v>10084</v>
      </c>
      <c r="D333" t="s">
        <v>156</v>
      </c>
      <c r="E333">
        <v>1183</v>
      </c>
      <c r="F333">
        <v>1215</v>
      </c>
      <c r="G333">
        <v>12394</v>
      </c>
      <c r="H333" s="1">
        <f>E333/G333</f>
        <v>9.5449411005325155E-2</v>
      </c>
      <c r="I333" s="1">
        <f>F333/G333</f>
        <v>9.8031305470388894E-2</v>
      </c>
      <c r="J333" s="2">
        <f>H333-I333</f>
        <v>-2.5818944650637388E-3</v>
      </c>
    </row>
    <row r="334" spans="1:10" x14ac:dyDescent="0.35">
      <c r="A334">
        <v>66</v>
      </c>
      <c r="B334" t="s">
        <v>360</v>
      </c>
      <c r="C334">
        <v>66063</v>
      </c>
      <c r="D334" t="s">
        <v>367</v>
      </c>
      <c r="E334">
        <v>683</v>
      </c>
      <c r="F334">
        <v>694</v>
      </c>
      <c r="G334">
        <v>4116</v>
      </c>
      <c r="H334" s="1">
        <f>E334/G334</f>
        <v>0.16593780369290573</v>
      </c>
      <c r="I334" s="1">
        <f>F334/G334</f>
        <v>0.16861030126336249</v>
      </c>
      <c r="J334" s="2">
        <f>H334-I334</f>
        <v>-2.6724975704567611E-3</v>
      </c>
    </row>
    <row r="335" spans="1:10" x14ac:dyDescent="0.35">
      <c r="A335">
        <v>10</v>
      </c>
      <c r="B335" t="s">
        <v>144</v>
      </c>
      <c r="C335">
        <v>10105</v>
      </c>
      <c r="D335" t="s">
        <v>159</v>
      </c>
      <c r="E335">
        <v>2410</v>
      </c>
      <c r="F335">
        <v>2479</v>
      </c>
      <c r="G335">
        <v>24859</v>
      </c>
      <c r="H335" s="1">
        <f>E335/G335</f>
        <v>9.694677983828795E-2</v>
      </c>
      <c r="I335" s="1">
        <f>F335/G335</f>
        <v>9.9722434530753454E-2</v>
      </c>
      <c r="J335" s="2">
        <f>H335-I335</f>
        <v>-2.775654692465504E-3</v>
      </c>
    </row>
    <row r="336" spans="1:10" x14ac:dyDescent="0.35">
      <c r="A336">
        <v>34</v>
      </c>
      <c r="B336" t="s">
        <v>254</v>
      </c>
      <c r="C336">
        <v>34063</v>
      </c>
      <c r="D336" t="s">
        <v>261</v>
      </c>
      <c r="E336">
        <v>947</v>
      </c>
      <c r="F336">
        <v>1006</v>
      </c>
      <c r="G336">
        <v>19232</v>
      </c>
      <c r="H336" s="1">
        <f>E336/G336</f>
        <v>4.9240848585690514E-2</v>
      </c>
      <c r="I336" s="1">
        <f>F336/G336</f>
        <v>5.2308652246256242E-2</v>
      </c>
      <c r="J336" s="2">
        <f>H336-I336</f>
        <v>-3.067803660565728E-3</v>
      </c>
    </row>
    <row r="337" spans="1:10" x14ac:dyDescent="0.35">
      <c r="A337">
        <v>6</v>
      </c>
      <c r="B337" t="s">
        <v>8</v>
      </c>
      <c r="C337">
        <v>6357</v>
      </c>
      <c r="D337" t="s">
        <v>61</v>
      </c>
      <c r="E337">
        <v>67836</v>
      </c>
      <c r="F337">
        <v>69985</v>
      </c>
      <c r="G337">
        <v>696555</v>
      </c>
      <c r="H337" s="1">
        <f>E337/G337</f>
        <v>9.7387858819475842E-2</v>
      </c>
      <c r="I337" s="1">
        <f>F337/G337</f>
        <v>0.10047304232975142</v>
      </c>
      <c r="J337" s="2">
        <f>H337-I337</f>
        <v>-3.085183510275577E-3</v>
      </c>
    </row>
    <row r="338" spans="1:10" x14ac:dyDescent="0.35">
      <c r="A338">
        <v>82</v>
      </c>
      <c r="B338" t="s">
        <v>406</v>
      </c>
      <c r="C338">
        <v>82042</v>
      </c>
      <c r="D338" t="s">
        <v>411</v>
      </c>
      <c r="E338">
        <v>13882</v>
      </c>
      <c r="F338">
        <v>14518</v>
      </c>
      <c r="G338">
        <v>205168</v>
      </c>
      <c r="H338" s="1">
        <f>E338/G338</f>
        <v>6.7661623645012867E-2</v>
      </c>
      <c r="I338" s="1">
        <f>F338/G338</f>
        <v>7.0761522264680646E-2</v>
      </c>
      <c r="J338" s="2">
        <f>H338-I338</f>
        <v>-3.0998986196677791E-3</v>
      </c>
    </row>
    <row r="339" spans="1:10" x14ac:dyDescent="0.35">
      <c r="A339">
        <v>42</v>
      </c>
      <c r="B339" t="s">
        <v>278</v>
      </c>
      <c r="C339">
        <v>42084</v>
      </c>
      <c r="D339" t="s">
        <v>289</v>
      </c>
      <c r="E339">
        <v>93</v>
      </c>
      <c r="F339">
        <v>94</v>
      </c>
      <c r="G339">
        <v>317</v>
      </c>
      <c r="H339" s="1">
        <f>E339/G339</f>
        <v>0.29337539432176657</v>
      </c>
      <c r="I339" s="1">
        <f>F339/G339</f>
        <v>0.29652996845425866</v>
      </c>
      <c r="J339" s="2">
        <f>H339-I339</f>
        <v>-3.154574132492094E-3</v>
      </c>
    </row>
    <row r="340" spans="1:10" x14ac:dyDescent="0.35">
      <c r="A340">
        <v>82</v>
      </c>
      <c r="B340" t="s">
        <v>406</v>
      </c>
      <c r="C340">
        <v>82105</v>
      </c>
      <c r="D340" t="s">
        <v>418</v>
      </c>
      <c r="E340">
        <v>7001</v>
      </c>
      <c r="F340">
        <v>7291</v>
      </c>
      <c r="G340">
        <v>86817</v>
      </c>
      <c r="H340" s="1">
        <f>E340/G340</f>
        <v>8.0640888305285832E-2</v>
      </c>
      <c r="I340" s="1">
        <f>F340/G340</f>
        <v>8.398124791227525E-2</v>
      </c>
      <c r="J340" s="2">
        <f>H340-I340</f>
        <v>-3.3403596069894181E-3</v>
      </c>
    </row>
    <row r="341" spans="1:10" x14ac:dyDescent="0.35">
      <c r="A341">
        <v>50</v>
      </c>
      <c r="B341" t="s">
        <v>315</v>
      </c>
      <c r="C341">
        <v>50077</v>
      </c>
      <c r="D341" t="s">
        <v>320</v>
      </c>
      <c r="E341">
        <v>3852</v>
      </c>
      <c r="F341">
        <v>3970</v>
      </c>
      <c r="G341">
        <v>33140</v>
      </c>
      <c r="H341" s="1">
        <f>E341/G341</f>
        <v>0.11623415811707906</v>
      </c>
      <c r="I341" s="1">
        <f>F341/G341</f>
        <v>0.11979480989740494</v>
      </c>
      <c r="J341" s="2">
        <f>H341-I341</f>
        <v>-3.5606517803258853E-3</v>
      </c>
    </row>
    <row r="342" spans="1:10" x14ac:dyDescent="0.35">
      <c r="A342">
        <v>10</v>
      </c>
      <c r="B342" t="s">
        <v>144</v>
      </c>
      <c r="C342">
        <v>10091</v>
      </c>
      <c r="D342" t="s">
        <v>157</v>
      </c>
      <c r="E342">
        <v>2664</v>
      </c>
      <c r="F342">
        <v>2771</v>
      </c>
      <c r="G342">
        <v>27090</v>
      </c>
      <c r="H342" s="1">
        <f>E342/G342</f>
        <v>9.8338870431893682E-2</v>
      </c>
      <c r="I342" s="1">
        <f>F342/G342</f>
        <v>0.10228866740494648</v>
      </c>
      <c r="J342" s="2">
        <f>H342-I342</f>
        <v>-3.9497969730527965E-3</v>
      </c>
    </row>
    <row r="343" spans="1:10" x14ac:dyDescent="0.35">
      <c r="A343">
        <v>66</v>
      </c>
      <c r="B343" t="s">
        <v>360</v>
      </c>
      <c r="C343">
        <v>66084</v>
      </c>
      <c r="D343" t="s">
        <v>370</v>
      </c>
      <c r="E343">
        <v>1189</v>
      </c>
      <c r="F343">
        <v>1218</v>
      </c>
      <c r="G343">
        <v>7244</v>
      </c>
      <c r="H343" s="1">
        <f>E343/G343</f>
        <v>0.16413583655438985</v>
      </c>
      <c r="I343" s="1">
        <f>F343/G343</f>
        <v>0.16813914964108229</v>
      </c>
      <c r="J343" s="2">
        <f>H343-I343</f>
        <v>-4.0033130866924393E-3</v>
      </c>
    </row>
    <row r="344" spans="1:10" x14ac:dyDescent="0.35">
      <c r="A344">
        <v>6</v>
      </c>
      <c r="B344" t="s">
        <v>8</v>
      </c>
      <c r="C344">
        <v>6672</v>
      </c>
      <c r="D344" t="s">
        <v>112</v>
      </c>
      <c r="E344">
        <v>1320</v>
      </c>
      <c r="F344">
        <v>1390</v>
      </c>
      <c r="G344">
        <v>17077</v>
      </c>
      <c r="H344" s="1">
        <f>E344/G344</f>
        <v>7.7296949112841837E-2</v>
      </c>
      <c r="I344" s="1">
        <f>F344/G344</f>
        <v>8.1396029747613743E-2</v>
      </c>
      <c r="J344" s="2">
        <f>H344-I344</f>
        <v>-4.0990806347719067E-3</v>
      </c>
    </row>
    <row r="345" spans="1:10" x14ac:dyDescent="0.35">
      <c r="A345">
        <v>22</v>
      </c>
      <c r="B345" t="s">
        <v>204</v>
      </c>
      <c r="C345">
        <v>22140</v>
      </c>
      <c r="D345" t="s">
        <v>123</v>
      </c>
      <c r="E345">
        <v>34511</v>
      </c>
      <c r="F345">
        <v>36440</v>
      </c>
      <c r="G345">
        <v>465993</v>
      </c>
      <c r="H345" s="1">
        <f>E345/G345</f>
        <v>7.4059052389198979E-2</v>
      </c>
      <c r="I345" s="1">
        <f>F345/G345</f>
        <v>7.8198599549778647E-2</v>
      </c>
      <c r="J345" s="2">
        <f>H345-I345</f>
        <v>-4.139547160579668E-3</v>
      </c>
    </row>
    <row r="346" spans="1:10" x14ac:dyDescent="0.35">
      <c r="A346">
        <v>6</v>
      </c>
      <c r="B346" t="s">
        <v>8</v>
      </c>
      <c r="C346">
        <v>6466</v>
      </c>
      <c r="D346" t="s">
        <v>79</v>
      </c>
      <c r="E346">
        <v>687</v>
      </c>
      <c r="F346">
        <v>712</v>
      </c>
      <c r="G346">
        <v>5972</v>
      </c>
      <c r="H346" s="1">
        <f>E346/G346</f>
        <v>0.11503683858004018</v>
      </c>
      <c r="I346" s="1">
        <f>F346/G346</f>
        <v>0.11922304085733422</v>
      </c>
      <c r="J346" s="2">
        <f>H346-I346</f>
        <v>-4.1862022772940349E-3</v>
      </c>
    </row>
    <row r="347" spans="1:10" x14ac:dyDescent="0.35">
      <c r="A347">
        <v>54</v>
      </c>
      <c r="B347" t="s">
        <v>325</v>
      </c>
      <c r="C347">
        <v>54091</v>
      </c>
      <c r="D347" t="s">
        <v>334</v>
      </c>
      <c r="E347">
        <v>14566</v>
      </c>
      <c r="F347">
        <v>15090</v>
      </c>
      <c r="G347">
        <v>124960</v>
      </c>
      <c r="H347" s="1">
        <f>E347/G347</f>
        <v>0.11656530089628681</v>
      </c>
      <c r="I347" s="1">
        <f>F347/G347</f>
        <v>0.12075864276568501</v>
      </c>
      <c r="J347" s="2">
        <f>H347-I347</f>
        <v>-4.1933418693982094E-3</v>
      </c>
    </row>
    <row r="348" spans="1:10" x14ac:dyDescent="0.35">
      <c r="A348">
        <v>70</v>
      </c>
      <c r="B348" t="s">
        <v>380</v>
      </c>
      <c r="C348">
        <v>70098</v>
      </c>
      <c r="D348" t="s">
        <v>389</v>
      </c>
      <c r="E348">
        <v>8294</v>
      </c>
      <c r="F348">
        <v>8549</v>
      </c>
      <c r="G348">
        <v>59792</v>
      </c>
      <c r="H348" s="1">
        <f>E348/G348</f>
        <v>0.13871420925876371</v>
      </c>
      <c r="I348" s="1">
        <f>F348/G348</f>
        <v>0.14297899384533047</v>
      </c>
      <c r="J348" s="2">
        <f>H348-I348</f>
        <v>-4.2647845865667611E-3</v>
      </c>
    </row>
    <row r="349" spans="1:10" x14ac:dyDescent="0.35">
      <c r="A349">
        <v>70</v>
      </c>
      <c r="B349" t="s">
        <v>380</v>
      </c>
      <c r="C349">
        <v>70077</v>
      </c>
      <c r="D349" t="s">
        <v>233</v>
      </c>
      <c r="E349">
        <v>16579</v>
      </c>
      <c r="F349">
        <v>17175</v>
      </c>
      <c r="G349">
        <v>133758</v>
      </c>
      <c r="H349" s="1">
        <f>E349/G349</f>
        <v>0.12394772649112576</v>
      </c>
      <c r="I349" s="1">
        <f>F349/G349</f>
        <v>0.12840353474184721</v>
      </c>
      <c r="J349" s="2">
        <f>H349-I349</f>
        <v>-4.4558082507214491E-3</v>
      </c>
    </row>
    <row r="350" spans="1:10" x14ac:dyDescent="0.35">
      <c r="A350">
        <v>6</v>
      </c>
      <c r="B350" t="s">
        <v>8</v>
      </c>
      <c r="C350">
        <v>6322</v>
      </c>
      <c r="D350" t="s">
        <v>56</v>
      </c>
      <c r="E350">
        <v>1303</v>
      </c>
      <c r="F350">
        <v>1363</v>
      </c>
      <c r="G350">
        <v>12090</v>
      </c>
      <c r="H350" s="1">
        <f>E350/G350</f>
        <v>0.10777502067824649</v>
      </c>
      <c r="I350" s="1">
        <f>F350/G350</f>
        <v>0.11273779983457403</v>
      </c>
      <c r="J350" s="2">
        <f>H350-I350</f>
        <v>-4.9627791563275486E-3</v>
      </c>
    </row>
    <row r="351" spans="1:10" x14ac:dyDescent="0.35">
      <c r="A351">
        <v>82</v>
      </c>
      <c r="B351" t="s">
        <v>406</v>
      </c>
      <c r="C351">
        <v>82049</v>
      </c>
      <c r="D351" t="s">
        <v>412</v>
      </c>
      <c r="E351">
        <v>12898</v>
      </c>
      <c r="F351">
        <v>13879</v>
      </c>
      <c r="G351">
        <v>195531</v>
      </c>
      <c r="H351" s="1">
        <f>E351/G351</f>
        <v>6.5963964793306434E-2</v>
      </c>
      <c r="I351" s="1">
        <f>F351/G351</f>
        <v>7.0981072055070552E-2</v>
      </c>
      <c r="J351" s="2">
        <f>H351-I351</f>
        <v>-5.0171072617641171E-3</v>
      </c>
    </row>
    <row r="352" spans="1:10" x14ac:dyDescent="0.35">
      <c r="A352">
        <v>42</v>
      </c>
      <c r="B352" t="s">
        <v>278</v>
      </c>
      <c r="C352">
        <v>42042</v>
      </c>
      <c r="D352" t="s">
        <v>283</v>
      </c>
      <c r="E352">
        <v>295</v>
      </c>
      <c r="F352">
        <v>301</v>
      </c>
      <c r="G352">
        <v>1093</v>
      </c>
      <c r="H352" s="1">
        <f>E352/G352</f>
        <v>0.26989935956084171</v>
      </c>
      <c r="I352" s="1">
        <f>F352/G352</f>
        <v>0.27538883806038428</v>
      </c>
      <c r="J352" s="2">
        <f>H352-I352</f>
        <v>-5.4894784995425661E-3</v>
      </c>
    </row>
    <row r="353" spans="1:10" x14ac:dyDescent="0.35">
      <c r="A353">
        <v>42</v>
      </c>
      <c r="B353" t="s">
        <v>278</v>
      </c>
      <c r="C353">
        <v>42126</v>
      </c>
      <c r="D353" t="s">
        <v>295</v>
      </c>
      <c r="E353">
        <v>1830</v>
      </c>
      <c r="F353">
        <v>1897</v>
      </c>
      <c r="G353">
        <v>12147</v>
      </c>
      <c r="H353" s="1">
        <f>E353/G353</f>
        <v>0.15065448258829339</v>
      </c>
      <c r="I353" s="1">
        <f>F353/G353</f>
        <v>0.15617024779781016</v>
      </c>
      <c r="J353" s="2">
        <f>H353-I353</f>
        <v>-5.5157652095167709E-3</v>
      </c>
    </row>
    <row r="354" spans="1:10" x14ac:dyDescent="0.35">
      <c r="A354">
        <v>66</v>
      </c>
      <c r="B354" t="s">
        <v>360</v>
      </c>
      <c r="C354">
        <v>66140</v>
      </c>
      <c r="D354" t="s">
        <v>377</v>
      </c>
      <c r="E354">
        <v>3406</v>
      </c>
      <c r="F354">
        <v>3599</v>
      </c>
      <c r="G354">
        <v>33902</v>
      </c>
      <c r="H354" s="1">
        <f>E354/G354</f>
        <v>0.10046604920063713</v>
      </c>
      <c r="I354" s="1">
        <f>F354/G354</f>
        <v>0.10615892867677423</v>
      </c>
      <c r="J354" s="2">
        <f>H354-I354</f>
        <v>-5.6928794761370999E-3</v>
      </c>
    </row>
    <row r="355" spans="1:10" x14ac:dyDescent="0.35">
      <c r="A355">
        <v>30</v>
      </c>
      <c r="B355" t="s">
        <v>238</v>
      </c>
      <c r="C355">
        <v>30035</v>
      </c>
      <c r="D355" t="s">
        <v>242</v>
      </c>
      <c r="E355">
        <v>2662</v>
      </c>
      <c r="F355">
        <v>2836</v>
      </c>
      <c r="G355">
        <v>30333</v>
      </c>
      <c r="H355" s="1">
        <f>E355/G355</f>
        <v>8.7759206145122476E-2</v>
      </c>
      <c r="I355" s="1">
        <f>F355/G355</f>
        <v>9.3495532917944157E-2</v>
      </c>
      <c r="J355" s="2">
        <f>H355-I355</f>
        <v>-5.7363267728216816E-3</v>
      </c>
    </row>
    <row r="356" spans="1:10" x14ac:dyDescent="0.35">
      <c r="A356">
        <v>90</v>
      </c>
      <c r="B356" t="s">
        <v>440</v>
      </c>
      <c r="C356">
        <v>90021</v>
      </c>
      <c r="D356" t="s">
        <v>443</v>
      </c>
      <c r="E356">
        <v>5503</v>
      </c>
      <c r="F356">
        <v>6028</v>
      </c>
      <c r="G356">
        <v>89714</v>
      </c>
      <c r="H356" s="1">
        <f>E356/G356</f>
        <v>6.1339367322825869E-2</v>
      </c>
      <c r="I356" s="1">
        <f>F356/G356</f>
        <v>6.7191296787569382E-2</v>
      </c>
      <c r="J356" s="2">
        <f>H356-I356</f>
        <v>-5.8519294647435133E-3</v>
      </c>
    </row>
    <row r="357" spans="1:10" x14ac:dyDescent="0.35">
      <c r="A357">
        <v>38</v>
      </c>
      <c r="B357" t="s">
        <v>262</v>
      </c>
      <c r="C357">
        <v>38084</v>
      </c>
      <c r="D357" t="s">
        <v>273</v>
      </c>
      <c r="E357">
        <v>493</v>
      </c>
      <c r="F357">
        <v>516</v>
      </c>
      <c r="G357">
        <v>3930</v>
      </c>
      <c r="H357" s="1">
        <f>E357/G357</f>
        <v>0.12544529262086515</v>
      </c>
      <c r="I357" s="1">
        <f>F357/G357</f>
        <v>0.13129770992366413</v>
      </c>
      <c r="J357" s="2">
        <f>H357-I357</f>
        <v>-5.852417302798979E-3</v>
      </c>
    </row>
    <row r="358" spans="1:10" x14ac:dyDescent="0.35">
      <c r="A358">
        <v>62</v>
      </c>
      <c r="B358" t="s">
        <v>352</v>
      </c>
      <c r="C358">
        <v>62091</v>
      </c>
      <c r="D358" t="s">
        <v>139</v>
      </c>
      <c r="E358">
        <v>1947</v>
      </c>
      <c r="F358">
        <v>2039</v>
      </c>
      <c r="G358">
        <v>15620</v>
      </c>
      <c r="H358" s="1">
        <f>E358/G358</f>
        <v>0.12464788732394366</v>
      </c>
      <c r="I358" s="1">
        <f>F358/G358</f>
        <v>0.13053777208706785</v>
      </c>
      <c r="J358" s="2">
        <f>H358-I358</f>
        <v>-5.8898847631241869E-3</v>
      </c>
    </row>
    <row r="359" spans="1:10" x14ac:dyDescent="0.35">
      <c r="A359">
        <v>22</v>
      </c>
      <c r="B359" t="s">
        <v>204</v>
      </c>
      <c r="C359">
        <v>22147</v>
      </c>
      <c r="D359" t="s">
        <v>220</v>
      </c>
      <c r="E359">
        <v>1807</v>
      </c>
      <c r="F359">
        <v>1915</v>
      </c>
      <c r="G359">
        <v>18211</v>
      </c>
      <c r="H359" s="1">
        <f>E359/G359</f>
        <v>9.9225742682993792E-2</v>
      </c>
      <c r="I359" s="1">
        <f>F359/G359</f>
        <v>0.1051562242600626</v>
      </c>
      <c r="J359" s="2">
        <f>H359-I359</f>
        <v>-5.9304815770688107E-3</v>
      </c>
    </row>
    <row r="360" spans="1:10" x14ac:dyDescent="0.35">
      <c r="A360">
        <v>22</v>
      </c>
      <c r="B360" t="s">
        <v>204</v>
      </c>
      <c r="C360">
        <v>22021</v>
      </c>
      <c r="D360" t="s">
        <v>206</v>
      </c>
      <c r="E360">
        <v>9534</v>
      </c>
      <c r="F360">
        <v>10218</v>
      </c>
      <c r="G360">
        <v>114678</v>
      </c>
      <c r="H360" s="1">
        <f>E360/G360</f>
        <v>8.313713179511327E-2</v>
      </c>
      <c r="I360" s="1">
        <f>F360/G360</f>
        <v>8.9101658557003083E-2</v>
      </c>
      <c r="J360" s="2">
        <f>H360-I360</f>
        <v>-5.9645267618898129E-3</v>
      </c>
    </row>
    <row r="361" spans="1:10" x14ac:dyDescent="0.35">
      <c r="A361">
        <v>38</v>
      </c>
      <c r="B361" t="s">
        <v>262</v>
      </c>
      <c r="C361">
        <v>38035</v>
      </c>
      <c r="D361" t="s">
        <v>267</v>
      </c>
      <c r="E361">
        <v>8553</v>
      </c>
      <c r="F361">
        <v>9139</v>
      </c>
      <c r="G361">
        <v>90856</v>
      </c>
      <c r="H361" s="1">
        <f>E361/G361</f>
        <v>9.4137976578321736E-2</v>
      </c>
      <c r="I361" s="1">
        <f>F361/G361</f>
        <v>0.10058774324205336</v>
      </c>
      <c r="J361" s="2">
        <f>H361-I361</f>
        <v>-6.4497666637316209E-3</v>
      </c>
    </row>
    <row r="362" spans="1:10" x14ac:dyDescent="0.35">
      <c r="A362">
        <v>18</v>
      </c>
      <c r="B362" t="s">
        <v>184</v>
      </c>
      <c r="C362">
        <v>18175</v>
      </c>
      <c r="D362" t="s">
        <v>203</v>
      </c>
      <c r="E362">
        <v>1363</v>
      </c>
      <c r="F362">
        <v>1435</v>
      </c>
      <c r="G362">
        <v>10503</v>
      </c>
      <c r="H362" s="1">
        <f>E362/G362</f>
        <v>0.12977244596781873</v>
      </c>
      <c r="I362" s="1">
        <f>F362/G362</f>
        <v>0.13662763020089499</v>
      </c>
      <c r="J362" s="2">
        <f>H362-I362</f>
        <v>-6.8551842330762669E-3</v>
      </c>
    </row>
    <row r="363" spans="1:10" x14ac:dyDescent="0.35">
      <c r="A363">
        <v>22</v>
      </c>
      <c r="B363" t="s">
        <v>204</v>
      </c>
      <c r="C363">
        <v>22028</v>
      </c>
      <c r="D363" t="s">
        <v>38</v>
      </c>
      <c r="E363">
        <v>2550</v>
      </c>
      <c r="F363">
        <v>2818</v>
      </c>
      <c r="G363">
        <v>36893</v>
      </c>
      <c r="H363" s="1">
        <f>E363/G363</f>
        <v>6.9118803024964079E-2</v>
      </c>
      <c r="I363" s="1">
        <f>F363/G363</f>
        <v>7.6383053695823058E-2</v>
      </c>
      <c r="J363" s="2">
        <f>H363-I363</f>
        <v>-7.2642506708589794E-3</v>
      </c>
    </row>
    <row r="364" spans="1:10" x14ac:dyDescent="0.35">
      <c r="A364">
        <v>50</v>
      </c>
      <c r="B364" t="s">
        <v>315</v>
      </c>
      <c r="C364">
        <v>50049</v>
      </c>
      <c r="D364" t="s">
        <v>318</v>
      </c>
      <c r="E364">
        <v>27438</v>
      </c>
      <c r="F364">
        <v>29054</v>
      </c>
      <c r="G364">
        <v>222336</v>
      </c>
      <c r="H364" s="1">
        <f>E364/G364</f>
        <v>0.12340781519861831</v>
      </c>
      <c r="I364" s="1">
        <f>F364/G364</f>
        <v>0.13067609383995393</v>
      </c>
      <c r="J364" s="2">
        <f>H364-I364</f>
        <v>-7.2682786413356265E-3</v>
      </c>
    </row>
    <row r="365" spans="1:10" x14ac:dyDescent="0.35">
      <c r="A365">
        <v>22</v>
      </c>
      <c r="B365" t="s">
        <v>204</v>
      </c>
      <c r="C365">
        <v>22049</v>
      </c>
      <c r="D365" t="s">
        <v>53</v>
      </c>
      <c r="E365">
        <v>1477</v>
      </c>
      <c r="F365">
        <v>1589</v>
      </c>
      <c r="G365">
        <v>15027</v>
      </c>
      <c r="H365" s="1">
        <f>E365/G365</f>
        <v>9.8289745125440878E-2</v>
      </c>
      <c r="I365" s="1">
        <f>F365/G365</f>
        <v>0.10574299594064018</v>
      </c>
      <c r="J365" s="2">
        <f>H365-I365</f>
        <v>-7.4532508151993054E-3</v>
      </c>
    </row>
    <row r="366" spans="1:10" x14ac:dyDescent="0.35">
      <c r="A366">
        <v>70</v>
      </c>
      <c r="B366" t="s">
        <v>380</v>
      </c>
      <c r="C366">
        <v>70126</v>
      </c>
      <c r="D366" t="s">
        <v>139</v>
      </c>
      <c r="E366">
        <v>1625</v>
      </c>
      <c r="F366">
        <v>1784</v>
      </c>
      <c r="G366">
        <v>21142</v>
      </c>
      <c r="H366" s="1">
        <f>E366/G366</f>
        <v>7.6861224103679876E-2</v>
      </c>
      <c r="I366" s="1">
        <f>F366/G366</f>
        <v>8.4381799262132254E-2</v>
      </c>
      <c r="J366" s="2">
        <f>H366-I366</f>
        <v>-7.5205751584523778E-3</v>
      </c>
    </row>
    <row r="367" spans="1:10" x14ac:dyDescent="0.35">
      <c r="A367">
        <v>6</v>
      </c>
      <c r="B367" t="s">
        <v>8</v>
      </c>
      <c r="C367">
        <v>6882</v>
      </c>
      <c r="D367" t="s">
        <v>143</v>
      </c>
      <c r="E367">
        <v>10115</v>
      </c>
      <c r="F367">
        <v>11131</v>
      </c>
      <c r="G367">
        <v>130021</v>
      </c>
      <c r="H367" s="1">
        <f>E367/G367</f>
        <v>7.7795125402819548E-2</v>
      </c>
      <c r="I367" s="1">
        <f>F367/G367</f>
        <v>8.5609247736904037E-2</v>
      </c>
      <c r="J367" s="2">
        <f>H367-I367</f>
        <v>-7.814122334084489E-3</v>
      </c>
    </row>
    <row r="368" spans="1:10" x14ac:dyDescent="0.35">
      <c r="A368">
        <v>6</v>
      </c>
      <c r="B368" t="s">
        <v>8</v>
      </c>
      <c r="C368">
        <v>6035</v>
      </c>
      <c r="D368" t="s">
        <v>13</v>
      </c>
      <c r="E368">
        <v>62777</v>
      </c>
      <c r="F368">
        <v>65809</v>
      </c>
      <c r="G368">
        <v>387993</v>
      </c>
      <c r="H368" s="1">
        <f>E368/G368</f>
        <v>0.16179931081230847</v>
      </c>
      <c r="I368" s="1">
        <f>F368/G368</f>
        <v>0.16961388478658121</v>
      </c>
      <c r="J368" s="2">
        <f>H368-I368</f>
        <v>-7.8145739742727371E-3</v>
      </c>
    </row>
    <row r="369" spans="1:10" x14ac:dyDescent="0.35">
      <c r="A369">
        <v>34</v>
      </c>
      <c r="B369" t="s">
        <v>254</v>
      </c>
      <c r="C369">
        <v>34042</v>
      </c>
      <c r="D369" t="s">
        <v>258</v>
      </c>
      <c r="E369">
        <v>2907</v>
      </c>
      <c r="F369">
        <v>3076</v>
      </c>
      <c r="G369">
        <v>21373</v>
      </c>
      <c r="H369" s="1">
        <f>E369/G369</f>
        <v>0.1360127263369672</v>
      </c>
      <c r="I369" s="1">
        <f>F369/G369</f>
        <v>0.14391989893791232</v>
      </c>
      <c r="J369" s="2">
        <f>H369-I369</f>
        <v>-7.9071726009451171E-3</v>
      </c>
    </row>
    <row r="370" spans="1:10" x14ac:dyDescent="0.35">
      <c r="A370">
        <v>90</v>
      </c>
      <c r="B370" t="s">
        <v>440</v>
      </c>
      <c r="C370">
        <v>90035</v>
      </c>
      <c r="D370" t="s">
        <v>445</v>
      </c>
      <c r="E370">
        <v>1843</v>
      </c>
      <c r="F370">
        <v>1966</v>
      </c>
      <c r="G370">
        <v>15448</v>
      </c>
      <c r="H370" s="1">
        <f>E370/G370</f>
        <v>0.11930346970481616</v>
      </c>
      <c r="I370" s="1">
        <f>F370/G370</f>
        <v>0.12726566545831175</v>
      </c>
      <c r="J370" s="2">
        <f>H370-I370</f>
        <v>-7.9621957534955906E-3</v>
      </c>
    </row>
    <row r="371" spans="1:10" x14ac:dyDescent="0.35">
      <c r="A371">
        <v>18</v>
      </c>
      <c r="B371" t="s">
        <v>184</v>
      </c>
      <c r="C371">
        <v>18035</v>
      </c>
      <c r="D371" t="s">
        <v>188</v>
      </c>
      <c r="E371">
        <v>5575</v>
      </c>
      <c r="F371">
        <v>5983</v>
      </c>
      <c r="G371">
        <v>50079</v>
      </c>
      <c r="H371" s="1">
        <f>E371/G371</f>
        <v>0.11132410790950298</v>
      </c>
      <c r="I371" s="1">
        <f>F371/G371</f>
        <v>0.11947123544799217</v>
      </c>
      <c r="J371" s="2">
        <f>H371-I371</f>
        <v>-8.1471275384891878E-3</v>
      </c>
    </row>
    <row r="372" spans="1:10" x14ac:dyDescent="0.35">
      <c r="A372">
        <v>6</v>
      </c>
      <c r="B372" t="s">
        <v>8</v>
      </c>
      <c r="C372">
        <v>6203</v>
      </c>
      <c r="D372" t="s">
        <v>37</v>
      </c>
      <c r="E372">
        <v>3610</v>
      </c>
      <c r="F372">
        <v>3959</v>
      </c>
      <c r="G372">
        <v>42828</v>
      </c>
      <c r="H372" s="1">
        <f>E372/G372</f>
        <v>8.4290650975997014E-2</v>
      </c>
      <c r="I372" s="1">
        <f>F372/G372</f>
        <v>9.2439525544036616E-2</v>
      </c>
      <c r="J372" s="2">
        <f>H372-I372</f>
        <v>-8.1488745680396019E-3</v>
      </c>
    </row>
    <row r="373" spans="1:10" x14ac:dyDescent="0.35">
      <c r="A373">
        <v>10</v>
      </c>
      <c r="B373" t="s">
        <v>144</v>
      </c>
      <c r="C373">
        <v>10049</v>
      </c>
      <c r="D373" t="s">
        <v>151</v>
      </c>
      <c r="E373">
        <v>16122</v>
      </c>
      <c r="F373">
        <v>17624</v>
      </c>
      <c r="G373">
        <v>182925</v>
      </c>
      <c r="H373" s="1">
        <f>E373/G373</f>
        <v>8.8134481344813442E-2</v>
      </c>
      <c r="I373" s="1">
        <f>F373/G373</f>
        <v>9.6345496788301219E-2</v>
      </c>
      <c r="J373" s="2">
        <f>H373-I373</f>
        <v>-8.2110154434877763E-3</v>
      </c>
    </row>
    <row r="374" spans="1:10" x14ac:dyDescent="0.35">
      <c r="A374">
        <v>6</v>
      </c>
      <c r="B374" t="s">
        <v>8</v>
      </c>
      <c r="C374">
        <v>6154</v>
      </c>
      <c r="D374" t="s">
        <v>30</v>
      </c>
      <c r="E374">
        <v>1521</v>
      </c>
      <c r="F374">
        <v>1624</v>
      </c>
      <c r="G374">
        <v>12487</v>
      </c>
      <c r="H374" s="1">
        <f>E374/G374</f>
        <v>0.12180667894610395</v>
      </c>
      <c r="I374" s="1">
        <f>F374/G374</f>
        <v>0.13005525746776647</v>
      </c>
      <c r="J374" s="2">
        <f>H374-I374</f>
        <v>-8.2485785216625251E-3</v>
      </c>
    </row>
    <row r="375" spans="1:10" x14ac:dyDescent="0.35">
      <c r="A375">
        <v>90</v>
      </c>
      <c r="B375" t="s">
        <v>440</v>
      </c>
      <c r="C375">
        <v>90077</v>
      </c>
      <c r="D375" t="s">
        <v>405</v>
      </c>
      <c r="E375">
        <v>4124</v>
      </c>
      <c r="F375">
        <v>4679</v>
      </c>
      <c r="G375">
        <v>65968</v>
      </c>
      <c r="H375" s="1">
        <f>E375/G375</f>
        <v>6.2515158864904191E-2</v>
      </c>
      <c r="I375" s="1">
        <f>F375/G375</f>
        <v>7.0928328886732964E-2</v>
      </c>
      <c r="J375" s="2">
        <f>H375-I375</f>
        <v>-8.4131700218287725E-3</v>
      </c>
    </row>
    <row r="376" spans="1:10" x14ac:dyDescent="0.35">
      <c r="A376">
        <v>70</v>
      </c>
      <c r="B376" t="s">
        <v>380</v>
      </c>
      <c r="C376">
        <v>70021</v>
      </c>
      <c r="D376" t="s">
        <v>383</v>
      </c>
      <c r="E376">
        <v>2162</v>
      </c>
      <c r="F376">
        <v>2260</v>
      </c>
      <c r="G376">
        <v>11449</v>
      </c>
      <c r="H376" s="1">
        <f>E376/G376</f>
        <v>0.18883745305266836</v>
      </c>
      <c r="I376" s="1">
        <f>F376/G376</f>
        <v>0.19739715258974583</v>
      </c>
      <c r="J376" s="2">
        <f>H376-I376</f>
        <v>-8.5596995370774698E-3</v>
      </c>
    </row>
    <row r="377" spans="1:10" x14ac:dyDescent="0.35">
      <c r="A377">
        <v>46</v>
      </c>
      <c r="B377" t="s">
        <v>300</v>
      </c>
      <c r="C377">
        <v>46049</v>
      </c>
      <c r="D377" t="s">
        <v>306</v>
      </c>
      <c r="E377">
        <v>834</v>
      </c>
      <c r="F377">
        <v>893</v>
      </c>
      <c r="G377">
        <v>6734</v>
      </c>
      <c r="H377" s="1">
        <f>E377/G377</f>
        <v>0.12384912384912385</v>
      </c>
      <c r="I377" s="1">
        <f>F377/G377</f>
        <v>0.13261063261063261</v>
      </c>
      <c r="J377" s="2">
        <f>H377-I377</f>
        <v>-8.76150876150876E-3</v>
      </c>
    </row>
    <row r="378" spans="1:10" x14ac:dyDescent="0.35">
      <c r="A378">
        <v>6</v>
      </c>
      <c r="B378" t="s">
        <v>8</v>
      </c>
      <c r="C378">
        <v>6014</v>
      </c>
      <c r="D378" t="s">
        <v>10</v>
      </c>
      <c r="E378">
        <v>1180</v>
      </c>
      <c r="F378">
        <v>1296</v>
      </c>
      <c r="G378">
        <v>13190</v>
      </c>
      <c r="H378" s="1">
        <f>E378/G378</f>
        <v>8.9461713419257016E-2</v>
      </c>
      <c r="I378" s="1">
        <f>F378/G378</f>
        <v>9.8256254738438215E-2</v>
      </c>
      <c r="J378" s="2">
        <f>H378-I378</f>
        <v>-8.7945413191811983E-3</v>
      </c>
    </row>
    <row r="379" spans="1:10" x14ac:dyDescent="0.35">
      <c r="A379">
        <v>6</v>
      </c>
      <c r="B379" t="s">
        <v>8</v>
      </c>
      <c r="C379">
        <v>6490</v>
      </c>
      <c r="D379" t="s">
        <v>83</v>
      </c>
      <c r="E379">
        <v>93196</v>
      </c>
      <c r="F379">
        <v>99785</v>
      </c>
      <c r="G379">
        <v>744034</v>
      </c>
      <c r="H379" s="1">
        <f>E379/G379</f>
        <v>0.12525771671724678</v>
      </c>
      <c r="I379" s="1">
        <f>F379/G379</f>
        <v>0.13411349481340906</v>
      </c>
      <c r="J379" s="2">
        <f>H379-I379</f>
        <v>-8.8557780961622812E-3</v>
      </c>
    </row>
    <row r="380" spans="1:10" x14ac:dyDescent="0.35">
      <c r="A380">
        <v>66</v>
      </c>
      <c r="B380" t="s">
        <v>360</v>
      </c>
      <c r="C380">
        <v>66119</v>
      </c>
      <c r="D380" t="s">
        <v>375</v>
      </c>
      <c r="E380">
        <v>787</v>
      </c>
      <c r="F380">
        <v>846</v>
      </c>
      <c r="G380">
        <v>6469</v>
      </c>
      <c r="H380" s="1">
        <f>E380/G380</f>
        <v>0.12165713402380585</v>
      </c>
      <c r="I380" s="1">
        <f>F380/G380</f>
        <v>0.13077755449064771</v>
      </c>
      <c r="J380" s="2">
        <f>H380-I380</f>
        <v>-9.1204204668418609E-3</v>
      </c>
    </row>
    <row r="381" spans="1:10" x14ac:dyDescent="0.35">
      <c r="A381">
        <v>58</v>
      </c>
      <c r="B381" t="s">
        <v>336</v>
      </c>
      <c r="C381">
        <v>58098</v>
      </c>
      <c r="D381" t="s">
        <v>349</v>
      </c>
      <c r="E381">
        <v>1202</v>
      </c>
      <c r="F381">
        <v>1254</v>
      </c>
      <c r="G381">
        <v>5573</v>
      </c>
      <c r="H381" s="1">
        <f>E381/G381</f>
        <v>0.21568275614570248</v>
      </c>
      <c r="I381" s="1">
        <f>F381/G381</f>
        <v>0.22501345774268797</v>
      </c>
      <c r="J381" s="2">
        <f>H381-I381</f>
        <v>-9.3307015969854856E-3</v>
      </c>
    </row>
    <row r="382" spans="1:10" x14ac:dyDescent="0.35">
      <c r="A382">
        <v>50</v>
      </c>
      <c r="B382" t="s">
        <v>315</v>
      </c>
      <c r="C382">
        <v>50105</v>
      </c>
      <c r="D382" t="s">
        <v>322</v>
      </c>
      <c r="E382">
        <v>16106</v>
      </c>
      <c r="F382">
        <v>17956</v>
      </c>
      <c r="G382">
        <v>198217</v>
      </c>
      <c r="H382" s="1">
        <f>E382/G382</f>
        <v>8.1254382822865845E-2</v>
      </c>
      <c r="I382" s="1">
        <f>F382/G382</f>
        <v>9.058758835014151E-2</v>
      </c>
      <c r="J382" s="2">
        <f>H382-I382</f>
        <v>-9.3332055272756648E-3</v>
      </c>
    </row>
    <row r="383" spans="1:10" x14ac:dyDescent="0.35">
      <c r="A383">
        <v>6</v>
      </c>
      <c r="B383" t="s">
        <v>8</v>
      </c>
      <c r="C383">
        <v>6560</v>
      </c>
      <c r="D383" t="s">
        <v>94</v>
      </c>
      <c r="E383">
        <v>74879</v>
      </c>
      <c r="F383">
        <v>80118</v>
      </c>
      <c r="G383">
        <v>554252</v>
      </c>
      <c r="H383" s="1">
        <f>E383/G383</f>
        <v>0.13509919675526655</v>
      </c>
      <c r="I383" s="1">
        <f>F383/G383</f>
        <v>0.14455157581749817</v>
      </c>
      <c r="J383" s="2">
        <f>H383-I383</f>
        <v>-9.4523790622316195E-3</v>
      </c>
    </row>
    <row r="384" spans="1:10" x14ac:dyDescent="0.35">
      <c r="A384">
        <v>18</v>
      </c>
      <c r="B384" t="s">
        <v>184</v>
      </c>
      <c r="C384">
        <v>18154</v>
      </c>
      <c r="D384" t="s">
        <v>125</v>
      </c>
      <c r="E384">
        <v>1625</v>
      </c>
      <c r="F384">
        <v>1753</v>
      </c>
      <c r="G384">
        <v>13390</v>
      </c>
      <c r="H384" s="1">
        <f>E384/G384</f>
        <v>0.12135922330097088</v>
      </c>
      <c r="I384" s="1">
        <f>F384/G384</f>
        <v>0.13091859596713964</v>
      </c>
      <c r="J384" s="2">
        <f>H384-I384</f>
        <v>-9.5593726661687695E-3</v>
      </c>
    </row>
    <row r="385" spans="1:10" x14ac:dyDescent="0.35">
      <c r="A385">
        <v>70</v>
      </c>
      <c r="B385" t="s">
        <v>380</v>
      </c>
      <c r="C385">
        <v>70105</v>
      </c>
      <c r="D385" t="s">
        <v>235</v>
      </c>
      <c r="E385">
        <v>1544</v>
      </c>
      <c r="F385">
        <v>1810</v>
      </c>
      <c r="G385">
        <v>27780</v>
      </c>
      <c r="H385" s="1">
        <f>E385/G385</f>
        <v>5.5579553635709142E-2</v>
      </c>
      <c r="I385" s="1">
        <f>F385/G385</f>
        <v>6.5154787616990645E-2</v>
      </c>
      <c r="J385" s="2">
        <f>H385-I385</f>
        <v>-9.5752339812815029E-3</v>
      </c>
    </row>
    <row r="386" spans="1:10" x14ac:dyDescent="0.35">
      <c r="A386">
        <v>6</v>
      </c>
      <c r="B386" t="s">
        <v>8</v>
      </c>
      <c r="C386">
        <v>6274</v>
      </c>
      <c r="D386" t="s">
        <v>48</v>
      </c>
      <c r="E386">
        <v>52323</v>
      </c>
      <c r="F386">
        <v>57095</v>
      </c>
      <c r="G386">
        <v>493761</v>
      </c>
      <c r="H386" s="1">
        <f>E386/G386</f>
        <v>0.1059682720992545</v>
      </c>
      <c r="I386" s="1">
        <f>F386/G386</f>
        <v>0.11563286691334472</v>
      </c>
      <c r="J386" s="2">
        <f>H386-I386</f>
        <v>-9.6645948140902244E-3</v>
      </c>
    </row>
    <row r="387" spans="1:10" x14ac:dyDescent="0.35">
      <c r="A387">
        <v>10</v>
      </c>
      <c r="B387" t="s">
        <v>144</v>
      </c>
      <c r="C387">
        <v>10021</v>
      </c>
      <c r="D387" t="s">
        <v>147</v>
      </c>
      <c r="E387">
        <v>1550</v>
      </c>
      <c r="F387">
        <v>1753</v>
      </c>
      <c r="G387">
        <v>20523</v>
      </c>
      <c r="H387" s="1">
        <f>E387/G387</f>
        <v>7.5525020708473417E-2</v>
      </c>
      <c r="I387" s="1">
        <f>F387/G387</f>
        <v>8.5416362130292842E-2</v>
      </c>
      <c r="J387" s="2">
        <f>H387-I387</f>
        <v>-9.8913414218194246E-3</v>
      </c>
    </row>
    <row r="388" spans="1:10" x14ac:dyDescent="0.35">
      <c r="A388">
        <v>54</v>
      </c>
      <c r="B388" t="s">
        <v>325</v>
      </c>
      <c r="C388">
        <v>54014</v>
      </c>
      <c r="D388" t="s">
        <v>327</v>
      </c>
      <c r="E388">
        <v>8226</v>
      </c>
      <c r="F388">
        <v>8872</v>
      </c>
      <c r="G388">
        <v>64584</v>
      </c>
      <c r="H388" s="1">
        <f>E388/G388</f>
        <v>0.1273690078037904</v>
      </c>
      <c r="I388" s="1">
        <f>F388/G388</f>
        <v>0.13737148519757214</v>
      </c>
      <c r="J388" s="2">
        <f>H388-I388</f>
        <v>-1.0002477393781739E-2</v>
      </c>
    </row>
    <row r="389" spans="1:10" x14ac:dyDescent="0.35">
      <c r="A389">
        <v>6</v>
      </c>
      <c r="B389" t="s">
        <v>8</v>
      </c>
      <c r="C389">
        <v>6515</v>
      </c>
      <c r="D389" t="s">
        <v>87</v>
      </c>
      <c r="E389">
        <v>48543</v>
      </c>
      <c r="F389">
        <v>52292</v>
      </c>
      <c r="G389">
        <v>373640</v>
      </c>
      <c r="H389" s="1">
        <f>E389/G389</f>
        <v>0.12991917353602397</v>
      </c>
      <c r="I389" s="1">
        <f>F389/G389</f>
        <v>0.13995289583556364</v>
      </c>
      <c r="J389" s="2">
        <f>H389-I389</f>
        <v>-1.0033722299539666E-2</v>
      </c>
    </row>
    <row r="390" spans="1:10" x14ac:dyDescent="0.35">
      <c r="A390">
        <v>22</v>
      </c>
      <c r="B390" t="s">
        <v>204</v>
      </c>
      <c r="C390">
        <v>22091</v>
      </c>
      <c r="D390" t="s">
        <v>86</v>
      </c>
      <c r="E390">
        <v>2846</v>
      </c>
      <c r="F390">
        <v>3146</v>
      </c>
      <c r="G390">
        <v>29864</v>
      </c>
      <c r="H390" s="1">
        <f>E390/G390</f>
        <v>9.5298687382802033E-2</v>
      </c>
      <c r="I390" s="1">
        <f>F390/G390</f>
        <v>0.10534422716313957</v>
      </c>
      <c r="J390" s="2">
        <f>H390-I390</f>
        <v>-1.0045539780337537E-2</v>
      </c>
    </row>
    <row r="391" spans="1:10" x14ac:dyDescent="0.35">
      <c r="A391">
        <v>86</v>
      </c>
      <c r="B391" t="s">
        <v>420</v>
      </c>
      <c r="C391">
        <v>86119</v>
      </c>
      <c r="D391" t="s">
        <v>94</v>
      </c>
      <c r="E391">
        <v>2966</v>
      </c>
      <c r="F391">
        <v>3371</v>
      </c>
      <c r="G391">
        <v>39983</v>
      </c>
      <c r="H391" s="1">
        <f>E391/G391</f>
        <v>7.4181527149038348E-2</v>
      </c>
      <c r="I391" s="1">
        <f>F391/G391</f>
        <v>8.4310832103644054E-2</v>
      </c>
      <c r="J391" s="2">
        <f>H391-I391</f>
        <v>-1.0129304954605706E-2</v>
      </c>
    </row>
    <row r="392" spans="1:10" x14ac:dyDescent="0.35">
      <c r="A392">
        <v>70</v>
      </c>
      <c r="B392" t="s">
        <v>380</v>
      </c>
      <c r="C392">
        <v>70035</v>
      </c>
      <c r="D392" t="s">
        <v>384</v>
      </c>
      <c r="E392">
        <v>3141</v>
      </c>
      <c r="F392">
        <v>3589</v>
      </c>
      <c r="G392">
        <v>43510</v>
      </c>
      <c r="H392" s="1">
        <f>E392/G392</f>
        <v>7.2190301080211447E-2</v>
      </c>
      <c r="I392" s="1">
        <f>F392/G392</f>
        <v>8.2486784647207545E-2</v>
      </c>
      <c r="J392" s="2">
        <f>H392-I392</f>
        <v>-1.0296483566996098E-2</v>
      </c>
    </row>
    <row r="393" spans="1:10" x14ac:dyDescent="0.35">
      <c r="A393">
        <v>38</v>
      </c>
      <c r="B393" t="s">
        <v>262</v>
      </c>
      <c r="C393">
        <v>38007</v>
      </c>
      <c r="D393" t="s">
        <v>263</v>
      </c>
      <c r="E393">
        <v>2198</v>
      </c>
      <c r="F393">
        <v>2311</v>
      </c>
      <c r="G393">
        <v>10903</v>
      </c>
      <c r="H393" s="1">
        <f>E393/G393</f>
        <v>0.20159589103916353</v>
      </c>
      <c r="I393" s="1">
        <f>F393/G393</f>
        <v>0.21196001100614509</v>
      </c>
      <c r="J393" s="2">
        <f>H393-I393</f>
        <v>-1.0364119966981555E-2</v>
      </c>
    </row>
    <row r="394" spans="1:10" x14ac:dyDescent="0.35">
      <c r="A394">
        <v>58</v>
      </c>
      <c r="B394" t="s">
        <v>336</v>
      </c>
      <c r="C394">
        <v>58112</v>
      </c>
      <c r="D394" t="s">
        <v>351</v>
      </c>
      <c r="E394">
        <v>5759</v>
      </c>
      <c r="F394">
        <v>6232</v>
      </c>
      <c r="G394">
        <v>45608</v>
      </c>
      <c r="H394" s="1">
        <f>E394/G394</f>
        <v>0.12627170671811963</v>
      </c>
      <c r="I394" s="1">
        <f>F394/G394</f>
        <v>0.13664269426416417</v>
      </c>
      <c r="J394" s="2">
        <f>H394-I394</f>
        <v>-1.0370987546044541E-2</v>
      </c>
    </row>
    <row r="395" spans="1:10" x14ac:dyDescent="0.35">
      <c r="A395">
        <v>18</v>
      </c>
      <c r="B395" t="s">
        <v>184</v>
      </c>
      <c r="C395">
        <v>18119</v>
      </c>
      <c r="D395" t="s">
        <v>196</v>
      </c>
      <c r="E395">
        <v>8648</v>
      </c>
      <c r="F395">
        <v>9245</v>
      </c>
      <c r="G395">
        <v>57243</v>
      </c>
      <c r="H395" s="1">
        <f>E395/G395</f>
        <v>0.15107524064077704</v>
      </c>
      <c r="I395" s="1">
        <f>F395/G395</f>
        <v>0.16150446342784269</v>
      </c>
      <c r="J395" s="2">
        <f>H395-I395</f>
        <v>-1.0429222787065651E-2</v>
      </c>
    </row>
    <row r="396" spans="1:10" x14ac:dyDescent="0.35">
      <c r="A396">
        <v>6</v>
      </c>
      <c r="B396" t="s">
        <v>8</v>
      </c>
      <c r="C396">
        <v>6371</v>
      </c>
      <c r="D396" t="s">
        <v>63</v>
      </c>
      <c r="E396">
        <v>74579</v>
      </c>
      <c r="F396">
        <v>79559</v>
      </c>
      <c r="G396">
        <v>470493</v>
      </c>
      <c r="H396" s="1">
        <f>E396/G396</f>
        <v>0.15851245395786973</v>
      </c>
      <c r="I396" s="1">
        <f>F396/G396</f>
        <v>0.16909709602480802</v>
      </c>
      <c r="J396" s="2">
        <f>H396-I396</f>
        <v>-1.0584642066938293E-2</v>
      </c>
    </row>
    <row r="397" spans="1:10" x14ac:dyDescent="0.35">
      <c r="A397">
        <v>46</v>
      </c>
      <c r="B397" t="s">
        <v>300</v>
      </c>
      <c r="C397">
        <v>46035</v>
      </c>
      <c r="D397" t="s">
        <v>304</v>
      </c>
      <c r="E397">
        <v>2097</v>
      </c>
      <c r="F397">
        <v>2271</v>
      </c>
      <c r="G397">
        <v>16316</v>
      </c>
      <c r="H397" s="1">
        <f>E397/G397</f>
        <v>0.12852414807550872</v>
      </c>
      <c r="I397" s="1">
        <f>F397/G397</f>
        <v>0.13918852659965678</v>
      </c>
      <c r="J397" s="2">
        <f>H397-I397</f>
        <v>-1.066437852414806E-2</v>
      </c>
    </row>
    <row r="398" spans="1:10" x14ac:dyDescent="0.35">
      <c r="A398">
        <v>82</v>
      </c>
      <c r="B398" t="s">
        <v>406</v>
      </c>
      <c r="C398">
        <v>82091</v>
      </c>
      <c r="D398" t="s">
        <v>417</v>
      </c>
      <c r="E398">
        <v>7920</v>
      </c>
      <c r="F398">
        <v>8727</v>
      </c>
      <c r="G398">
        <v>75556</v>
      </c>
      <c r="H398" s="1">
        <f>E398/G398</f>
        <v>0.10482291280639526</v>
      </c>
      <c r="I398" s="1">
        <f>F398/G398</f>
        <v>0.11550373233098629</v>
      </c>
      <c r="J398" s="2">
        <f>H398-I398</f>
        <v>-1.0680819524591031E-2</v>
      </c>
    </row>
    <row r="399" spans="1:10" x14ac:dyDescent="0.35">
      <c r="A399">
        <v>82</v>
      </c>
      <c r="B399" t="s">
        <v>406</v>
      </c>
      <c r="C399">
        <v>82098</v>
      </c>
      <c r="D399" t="s">
        <v>177</v>
      </c>
      <c r="E399">
        <v>2873</v>
      </c>
      <c r="F399">
        <v>3260</v>
      </c>
      <c r="G399">
        <v>35927</v>
      </c>
      <c r="H399" s="1">
        <f>E399/G399</f>
        <v>7.9967712305508393E-2</v>
      </c>
      <c r="I399" s="1">
        <f>F399/G399</f>
        <v>9.0739555209174164E-2</v>
      </c>
      <c r="J399" s="2">
        <f>H399-I399</f>
        <v>-1.0771842903665771E-2</v>
      </c>
    </row>
    <row r="400" spans="1:10" x14ac:dyDescent="0.35">
      <c r="A400">
        <v>50</v>
      </c>
      <c r="B400" t="s">
        <v>315</v>
      </c>
      <c r="C400">
        <v>50028</v>
      </c>
      <c r="D400" t="s">
        <v>317</v>
      </c>
      <c r="E400">
        <v>35099</v>
      </c>
      <c r="F400">
        <v>38561</v>
      </c>
      <c r="G400">
        <v>311826</v>
      </c>
      <c r="H400" s="1">
        <f>E400/G400</f>
        <v>0.11255956847729183</v>
      </c>
      <c r="I400" s="1">
        <f>F400/G400</f>
        <v>0.12366191401615004</v>
      </c>
      <c r="J400" s="2">
        <f>H400-I400</f>
        <v>-1.1102345538858208E-2</v>
      </c>
    </row>
    <row r="401" spans="1:10" x14ac:dyDescent="0.35">
      <c r="A401">
        <v>6</v>
      </c>
      <c r="B401" t="s">
        <v>8</v>
      </c>
      <c r="C401">
        <v>6410</v>
      </c>
      <c r="D401" t="s">
        <v>69</v>
      </c>
      <c r="E401">
        <v>27579</v>
      </c>
      <c r="F401">
        <v>29608</v>
      </c>
      <c r="G401">
        <v>179473</v>
      </c>
      <c r="H401" s="1">
        <f>E401/G401</f>
        <v>0.15366656823031877</v>
      </c>
      <c r="I401" s="1">
        <f>F401/G401</f>
        <v>0.164971889922161</v>
      </c>
      <c r="J401" s="2">
        <f>H401-I401</f>
        <v>-1.1305321691842229E-2</v>
      </c>
    </row>
    <row r="402" spans="1:10" x14ac:dyDescent="0.35">
      <c r="A402">
        <v>6</v>
      </c>
      <c r="B402" t="s">
        <v>8</v>
      </c>
      <c r="C402">
        <v>6007</v>
      </c>
      <c r="D402" t="s">
        <v>9</v>
      </c>
      <c r="E402">
        <v>2115</v>
      </c>
      <c r="F402">
        <v>2313</v>
      </c>
      <c r="G402">
        <v>17371</v>
      </c>
      <c r="H402" s="1">
        <f>E402/G402</f>
        <v>0.12175464855218468</v>
      </c>
      <c r="I402" s="1">
        <f>F402/G402</f>
        <v>0.13315295607621899</v>
      </c>
      <c r="J402" s="2">
        <f>H402-I402</f>
        <v>-1.1398307524034312E-2</v>
      </c>
    </row>
    <row r="403" spans="1:10" x14ac:dyDescent="0.35">
      <c r="A403">
        <v>26</v>
      </c>
      <c r="B403" t="s">
        <v>223</v>
      </c>
      <c r="C403">
        <v>26021</v>
      </c>
      <c r="D403" t="s">
        <v>226</v>
      </c>
      <c r="E403">
        <v>30770</v>
      </c>
      <c r="F403">
        <v>33424</v>
      </c>
      <c r="G403">
        <v>230903</v>
      </c>
      <c r="H403" s="1">
        <f>E403/G403</f>
        <v>0.13325942062251248</v>
      </c>
      <c r="I403" s="1">
        <f>F403/G403</f>
        <v>0.14475342459820792</v>
      </c>
      <c r="J403" s="2">
        <f>H403-I403</f>
        <v>-1.1494003975695444E-2</v>
      </c>
    </row>
    <row r="404" spans="1:10" x14ac:dyDescent="0.35">
      <c r="A404">
        <v>6</v>
      </c>
      <c r="B404" t="s">
        <v>8</v>
      </c>
      <c r="C404">
        <v>6056</v>
      </c>
      <c r="D404" t="s">
        <v>16</v>
      </c>
      <c r="E404">
        <v>28578</v>
      </c>
      <c r="F404">
        <v>32352</v>
      </c>
      <c r="G404">
        <v>321844</v>
      </c>
      <c r="H404" s="1">
        <f>E404/G404</f>
        <v>8.8794571282981821E-2</v>
      </c>
      <c r="I404" s="1">
        <f>F404/G404</f>
        <v>0.10052074918283392</v>
      </c>
      <c r="J404" s="2">
        <f>H404-I404</f>
        <v>-1.17261778998521E-2</v>
      </c>
    </row>
    <row r="405" spans="1:10" x14ac:dyDescent="0.35">
      <c r="A405">
        <v>34</v>
      </c>
      <c r="B405" t="s">
        <v>254</v>
      </c>
      <c r="C405">
        <v>34056</v>
      </c>
      <c r="D405" t="s">
        <v>260</v>
      </c>
      <c r="E405">
        <v>9274</v>
      </c>
      <c r="F405">
        <v>10137</v>
      </c>
      <c r="G405">
        <v>73118</v>
      </c>
      <c r="H405" s="1">
        <f>E405/G405</f>
        <v>0.12683607319675047</v>
      </c>
      <c r="I405" s="1">
        <f>F405/G405</f>
        <v>0.13863891244290052</v>
      </c>
      <c r="J405" s="2">
        <f>H405-I405</f>
        <v>-1.1802839246150054E-2</v>
      </c>
    </row>
    <row r="406" spans="1:10" x14ac:dyDescent="0.35">
      <c r="A406">
        <v>66</v>
      </c>
      <c r="B406" t="s">
        <v>360</v>
      </c>
      <c r="C406">
        <v>66091</v>
      </c>
      <c r="D406" t="s">
        <v>371</v>
      </c>
      <c r="E406">
        <v>362</v>
      </c>
      <c r="F406">
        <v>384</v>
      </c>
      <c r="G406">
        <v>1858</v>
      </c>
      <c r="H406" s="1">
        <f>E406/G406</f>
        <v>0.19483315392895587</v>
      </c>
      <c r="I406" s="1">
        <f>F406/G406</f>
        <v>0.20667384284176535</v>
      </c>
      <c r="J406" s="2">
        <f>H406-I406</f>
        <v>-1.1840688912809483E-2</v>
      </c>
    </row>
    <row r="407" spans="1:10" x14ac:dyDescent="0.35">
      <c r="A407">
        <v>86</v>
      </c>
      <c r="B407" t="s">
        <v>420</v>
      </c>
      <c r="C407">
        <v>86007</v>
      </c>
      <c r="D407" t="s">
        <v>421</v>
      </c>
      <c r="E407">
        <v>1105</v>
      </c>
      <c r="F407">
        <v>1218</v>
      </c>
      <c r="G407">
        <v>9375</v>
      </c>
      <c r="H407" s="1">
        <f>E407/G407</f>
        <v>0.11786666666666666</v>
      </c>
      <c r="I407" s="1">
        <f>F407/G407</f>
        <v>0.12992000000000001</v>
      </c>
      <c r="J407" s="2">
        <f>H407-I407</f>
        <v>-1.2053333333333346E-2</v>
      </c>
    </row>
    <row r="408" spans="1:10" x14ac:dyDescent="0.35">
      <c r="A408">
        <v>6</v>
      </c>
      <c r="B408" t="s">
        <v>8</v>
      </c>
      <c r="C408">
        <v>6196</v>
      </c>
      <c r="D408" t="s">
        <v>36</v>
      </c>
      <c r="E408">
        <v>2096</v>
      </c>
      <c r="F408">
        <v>2402</v>
      </c>
      <c r="G408">
        <v>25337</v>
      </c>
      <c r="H408" s="1">
        <f>E408/G408</f>
        <v>8.2724868768993959E-2</v>
      </c>
      <c r="I408" s="1">
        <f>F408/G408</f>
        <v>9.4802068121719221E-2</v>
      </c>
      <c r="J408" s="2">
        <f>H408-I408</f>
        <v>-1.2077199352725262E-2</v>
      </c>
    </row>
    <row r="409" spans="1:10" x14ac:dyDescent="0.35">
      <c r="A409">
        <v>14</v>
      </c>
      <c r="B409" t="s">
        <v>161</v>
      </c>
      <c r="C409">
        <v>14084</v>
      </c>
      <c r="D409" t="s">
        <v>170</v>
      </c>
      <c r="E409">
        <v>3495</v>
      </c>
      <c r="F409">
        <v>3980</v>
      </c>
      <c r="G409">
        <v>39302</v>
      </c>
      <c r="H409" s="1">
        <f>E409/G409</f>
        <v>8.8926772174444044E-2</v>
      </c>
      <c r="I409" s="1">
        <f>F409/G409</f>
        <v>0.10126711108849422</v>
      </c>
      <c r="J409" s="2">
        <f>H409-I409</f>
        <v>-1.2340338914050175E-2</v>
      </c>
    </row>
    <row r="410" spans="1:10" x14ac:dyDescent="0.35">
      <c r="A410">
        <v>6</v>
      </c>
      <c r="B410" t="s">
        <v>8</v>
      </c>
      <c r="C410">
        <v>6441</v>
      </c>
      <c r="D410" t="s">
        <v>75</v>
      </c>
      <c r="E410">
        <v>72082</v>
      </c>
      <c r="F410">
        <v>82069</v>
      </c>
      <c r="G410">
        <v>803682</v>
      </c>
      <c r="H410" s="1">
        <f>E410/G410</f>
        <v>8.9689703141292196E-2</v>
      </c>
      <c r="I410" s="1">
        <f>F410/G410</f>
        <v>0.10211625991374698</v>
      </c>
      <c r="J410" s="2">
        <f>H410-I410</f>
        <v>-1.2426556772454786E-2</v>
      </c>
    </row>
    <row r="411" spans="1:10" x14ac:dyDescent="0.35">
      <c r="A411">
        <v>38</v>
      </c>
      <c r="B411" t="s">
        <v>262</v>
      </c>
      <c r="C411">
        <v>38049</v>
      </c>
      <c r="D411" t="s">
        <v>269</v>
      </c>
      <c r="E411">
        <v>513</v>
      </c>
      <c r="F411">
        <v>531</v>
      </c>
      <c r="G411">
        <v>1445</v>
      </c>
      <c r="H411" s="1">
        <f>E411/G411</f>
        <v>0.35501730103806228</v>
      </c>
      <c r="I411" s="1">
        <f>F411/G411</f>
        <v>0.3674740484429066</v>
      </c>
      <c r="J411" s="2">
        <f>H411-I411</f>
        <v>-1.2456747404844315E-2</v>
      </c>
    </row>
    <row r="412" spans="1:10" x14ac:dyDescent="0.35">
      <c r="A412">
        <v>6</v>
      </c>
      <c r="B412" t="s">
        <v>8</v>
      </c>
      <c r="C412">
        <v>6763</v>
      </c>
      <c r="D412" t="s">
        <v>126</v>
      </c>
      <c r="E412">
        <v>8931</v>
      </c>
      <c r="F412">
        <v>10955</v>
      </c>
      <c r="G412">
        <v>161142</v>
      </c>
      <c r="H412" s="1">
        <f>E412/G412</f>
        <v>5.542316714450609E-2</v>
      </c>
      <c r="I412" s="1">
        <f>F412/G412</f>
        <v>6.7983517642824343E-2</v>
      </c>
      <c r="J412" s="2">
        <f>H412-I412</f>
        <v>-1.2560350498318253E-2</v>
      </c>
    </row>
    <row r="413" spans="1:10" x14ac:dyDescent="0.35">
      <c r="A413">
        <v>22</v>
      </c>
      <c r="B413" t="s">
        <v>204</v>
      </c>
      <c r="C413">
        <v>22098</v>
      </c>
      <c r="D413" t="s">
        <v>215</v>
      </c>
      <c r="E413">
        <v>4862</v>
      </c>
      <c r="F413">
        <v>5745</v>
      </c>
      <c r="G413">
        <v>69010</v>
      </c>
      <c r="H413" s="1">
        <f>E413/G413</f>
        <v>7.045355745544124E-2</v>
      </c>
      <c r="I413" s="1">
        <f>F413/G413</f>
        <v>8.3248804521083908E-2</v>
      </c>
      <c r="J413" s="2">
        <f>H413-I413</f>
        <v>-1.2795247065642668E-2</v>
      </c>
    </row>
    <row r="414" spans="1:10" x14ac:dyDescent="0.35">
      <c r="A414">
        <v>6</v>
      </c>
      <c r="B414" t="s">
        <v>8</v>
      </c>
      <c r="C414">
        <v>6462</v>
      </c>
      <c r="D414" t="s">
        <v>78</v>
      </c>
      <c r="E414">
        <v>1773</v>
      </c>
      <c r="F414">
        <v>2014</v>
      </c>
      <c r="G414">
        <v>18652</v>
      </c>
      <c r="H414" s="1">
        <f>E414/G414</f>
        <v>9.5056830366716707E-2</v>
      </c>
      <c r="I414" s="1">
        <f>F414/G414</f>
        <v>0.10797769676174136</v>
      </c>
      <c r="J414" s="2">
        <f>H414-I414</f>
        <v>-1.2920866395024655E-2</v>
      </c>
    </row>
    <row r="415" spans="1:10" x14ac:dyDescent="0.35">
      <c r="A415">
        <v>22</v>
      </c>
      <c r="B415" t="s">
        <v>204</v>
      </c>
      <c r="C415">
        <v>22007</v>
      </c>
      <c r="D415" t="s">
        <v>12</v>
      </c>
      <c r="E415">
        <v>4783</v>
      </c>
      <c r="F415">
        <v>5355</v>
      </c>
      <c r="G415">
        <v>44080</v>
      </c>
      <c r="H415" s="1">
        <f>E415/G415</f>
        <v>0.10850725952813067</v>
      </c>
      <c r="I415" s="1">
        <f>F415/G415</f>
        <v>0.12148366606170599</v>
      </c>
      <c r="J415" s="2">
        <f>H415-I415</f>
        <v>-1.2976406533575319E-2</v>
      </c>
    </row>
    <row r="416" spans="1:10" x14ac:dyDescent="0.35">
      <c r="A416">
        <v>54</v>
      </c>
      <c r="B416" t="s">
        <v>325</v>
      </c>
      <c r="C416">
        <v>54035</v>
      </c>
      <c r="D416" t="s">
        <v>187</v>
      </c>
      <c r="E416">
        <v>1561</v>
      </c>
      <c r="F416">
        <v>1698</v>
      </c>
      <c r="G416">
        <v>10545</v>
      </c>
      <c r="H416" s="1">
        <f>E416/G416</f>
        <v>0.14803224276908489</v>
      </c>
      <c r="I416" s="1">
        <f>F416/G416</f>
        <v>0.16102418207681365</v>
      </c>
      <c r="J416" s="2">
        <f>H416-I416</f>
        <v>-1.2991939307728767E-2</v>
      </c>
    </row>
    <row r="417" spans="1:10" x14ac:dyDescent="0.35">
      <c r="A417">
        <v>54</v>
      </c>
      <c r="B417" t="s">
        <v>325</v>
      </c>
      <c r="C417">
        <v>54070</v>
      </c>
      <c r="D417" t="s">
        <v>78</v>
      </c>
      <c r="E417">
        <v>6246</v>
      </c>
      <c r="F417">
        <v>6934</v>
      </c>
      <c r="G417">
        <v>52752</v>
      </c>
      <c r="H417" s="1">
        <f>E417/G417</f>
        <v>0.11840309372156506</v>
      </c>
      <c r="I417" s="1">
        <f>F417/G417</f>
        <v>0.13144525326053988</v>
      </c>
      <c r="J417" s="2">
        <f>H417-I417</f>
        <v>-1.3042159538974821E-2</v>
      </c>
    </row>
    <row r="418" spans="1:10" x14ac:dyDescent="0.35">
      <c r="A418">
        <v>30</v>
      </c>
      <c r="B418" t="s">
        <v>238</v>
      </c>
      <c r="C418">
        <v>30015</v>
      </c>
      <c r="D418" t="s">
        <v>239</v>
      </c>
      <c r="E418">
        <v>13264</v>
      </c>
      <c r="F418">
        <v>15854</v>
      </c>
      <c r="G418">
        <v>191163</v>
      </c>
      <c r="H418" s="1">
        <f>E418/G418</f>
        <v>6.9385812107991607E-2</v>
      </c>
      <c r="I418" s="1">
        <f>F418/G418</f>
        <v>8.2934459074193223E-2</v>
      </c>
      <c r="J418" s="2">
        <f>H418-I418</f>
        <v>-1.3548646966201616E-2</v>
      </c>
    </row>
    <row r="419" spans="1:10" x14ac:dyDescent="0.35">
      <c r="A419">
        <v>6</v>
      </c>
      <c r="B419" t="s">
        <v>8</v>
      </c>
      <c r="C419">
        <v>6539</v>
      </c>
      <c r="D419" t="s">
        <v>91</v>
      </c>
      <c r="E419">
        <v>60815</v>
      </c>
      <c r="F419">
        <v>69220</v>
      </c>
      <c r="G419">
        <v>596416</v>
      </c>
      <c r="H419" s="1">
        <f>E419/G419</f>
        <v>0.10196741871445435</v>
      </c>
      <c r="I419" s="1">
        <f>F419/G419</f>
        <v>0.11605993132310334</v>
      </c>
      <c r="J419" s="2">
        <f>H419-I419</f>
        <v>-1.4092512608648994E-2</v>
      </c>
    </row>
    <row r="420" spans="1:10" x14ac:dyDescent="0.35">
      <c r="A420">
        <v>6</v>
      </c>
      <c r="B420" t="s">
        <v>8</v>
      </c>
      <c r="C420">
        <v>6749</v>
      </c>
      <c r="D420" t="s">
        <v>123</v>
      </c>
      <c r="E420">
        <v>28705</v>
      </c>
      <c r="F420">
        <v>31285</v>
      </c>
      <c r="G420">
        <v>181304</v>
      </c>
      <c r="H420" s="1">
        <f>E420/G420</f>
        <v>0.15832524378943652</v>
      </c>
      <c r="I420" s="1">
        <f>F420/G420</f>
        <v>0.17255548691700129</v>
      </c>
      <c r="J420" s="2">
        <f>H420-I420</f>
        <v>-1.4230243127564768E-2</v>
      </c>
    </row>
    <row r="421" spans="1:10" x14ac:dyDescent="0.35">
      <c r="A421">
        <v>26</v>
      </c>
      <c r="B421" t="s">
        <v>223</v>
      </c>
      <c r="C421">
        <v>26070</v>
      </c>
      <c r="D421" t="s">
        <v>232</v>
      </c>
      <c r="E421">
        <v>310</v>
      </c>
      <c r="F421">
        <v>338</v>
      </c>
      <c r="G421">
        <v>1963</v>
      </c>
      <c r="H421" s="1">
        <f>E421/G421</f>
        <v>0.15792154865002547</v>
      </c>
      <c r="I421" s="1">
        <f>F421/G421</f>
        <v>0.17218543046357615</v>
      </c>
      <c r="J421" s="2">
        <f>H421-I421</f>
        <v>-1.4263881813550677E-2</v>
      </c>
    </row>
    <row r="422" spans="1:10" x14ac:dyDescent="0.35">
      <c r="A422">
        <v>82</v>
      </c>
      <c r="B422" t="s">
        <v>406</v>
      </c>
      <c r="C422">
        <v>82021</v>
      </c>
      <c r="D422" t="s">
        <v>408</v>
      </c>
      <c r="E422">
        <v>15220</v>
      </c>
      <c r="F422">
        <v>17969</v>
      </c>
      <c r="G422">
        <v>189663</v>
      </c>
      <c r="H422" s="1">
        <f>E422/G422</f>
        <v>8.02475970537216E-2</v>
      </c>
      <c r="I422" s="1">
        <f>F422/G422</f>
        <v>9.474172611421311E-2</v>
      </c>
      <c r="J422" s="2">
        <f>H422-I422</f>
        <v>-1.4494129060491509E-2</v>
      </c>
    </row>
    <row r="423" spans="1:10" x14ac:dyDescent="0.35">
      <c r="A423">
        <v>86</v>
      </c>
      <c r="B423" t="s">
        <v>420</v>
      </c>
      <c r="C423">
        <v>86077</v>
      </c>
      <c r="D423" t="s">
        <v>428</v>
      </c>
      <c r="E423">
        <v>3175</v>
      </c>
      <c r="F423">
        <v>3916</v>
      </c>
      <c r="G423">
        <v>50199</v>
      </c>
      <c r="H423" s="1">
        <f>E423/G423</f>
        <v>6.3248271877925852E-2</v>
      </c>
      <c r="I423" s="1">
        <f>F423/G423</f>
        <v>7.8009522102033907E-2</v>
      </c>
      <c r="J423" s="2">
        <f>H423-I423</f>
        <v>-1.4761250224108055E-2</v>
      </c>
    </row>
    <row r="424" spans="1:10" x14ac:dyDescent="0.35">
      <c r="A424">
        <v>34</v>
      </c>
      <c r="B424" t="s">
        <v>254</v>
      </c>
      <c r="C424">
        <v>34035</v>
      </c>
      <c r="D424" t="s">
        <v>257</v>
      </c>
      <c r="E424">
        <v>9323</v>
      </c>
      <c r="F424">
        <v>10561</v>
      </c>
      <c r="G424">
        <v>83747</v>
      </c>
      <c r="H424" s="1">
        <f>E424/G424</f>
        <v>0.11132339068862168</v>
      </c>
      <c r="I424" s="1">
        <f>F424/G424</f>
        <v>0.12610600976751407</v>
      </c>
      <c r="J424" s="2">
        <f>H424-I424</f>
        <v>-1.4782619078892389E-2</v>
      </c>
    </row>
    <row r="425" spans="1:10" x14ac:dyDescent="0.35">
      <c r="A425">
        <v>54</v>
      </c>
      <c r="B425" t="s">
        <v>325</v>
      </c>
      <c r="C425">
        <v>54098</v>
      </c>
      <c r="D425" t="s">
        <v>335</v>
      </c>
      <c r="E425">
        <v>9943</v>
      </c>
      <c r="F425">
        <v>10951</v>
      </c>
      <c r="G425">
        <v>66779</v>
      </c>
      <c r="H425" s="1">
        <f>E425/G425</f>
        <v>0.14889411341888917</v>
      </c>
      <c r="I425" s="1">
        <f>F425/G425</f>
        <v>0.16398867907575734</v>
      </c>
      <c r="J425" s="2">
        <f>H425-I425</f>
        <v>-1.5094565656868175E-2</v>
      </c>
    </row>
    <row r="426" spans="1:10" x14ac:dyDescent="0.35">
      <c r="A426">
        <v>30</v>
      </c>
      <c r="B426" t="s">
        <v>238</v>
      </c>
      <c r="C426">
        <v>30070</v>
      </c>
      <c r="D426" t="s">
        <v>154</v>
      </c>
      <c r="E426">
        <v>7006</v>
      </c>
      <c r="F426">
        <v>8194</v>
      </c>
      <c r="G426">
        <v>78057</v>
      </c>
      <c r="H426" s="1">
        <f>E426/G426</f>
        <v>8.9754922684704766E-2</v>
      </c>
      <c r="I426" s="1">
        <f>F426/G426</f>
        <v>0.10497456986561103</v>
      </c>
      <c r="J426" s="2">
        <f>H426-I426</f>
        <v>-1.5219647180906265E-2</v>
      </c>
    </row>
    <row r="427" spans="1:10" x14ac:dyDescent="0.35">
      <c r="A427">
        <v>50</v>
      </c>
      <c r="B427" t="s">
        <v>315</v>
      </c>
      <c r="C427">
        <v>50007</v>
      </c>
      <c r="D427" t="s">
        <v>151</v>
      </c>
      <c r="E427">
        <v>28053</v>
      </c>
      <c r="F427">
        <v>29956</v>
      </c>
      <c r="G427">
        <v>124657</v>
      </c>
      <c r="H427" s="1">
        <f>E427/G427</f>
        <v>0.22504151391418051</v>
      </c>
      <c r="I427" s="1">
        <f>F427/G427</f>
        <v>0.24030740351524582</v>
      </c>
      <c r="J427" s="2">
        <f>H427-I427</f>
        <v>-1.5265889601065313E-2</v>
      </c>
    </row>
    <row r="428" spans="1:10" x14ac:dyDescent="0.35">
      <c r="A428">
        <v>66</v>
      </c>
      <c r="B428" t="s">
        <v>360</v>
      </c>
      <c r="C428">
        <v>66126</v>
      </c>
      <c r="D428" t="s">
        <v>376</v>
      </c>
      <c r="E428">
        <v>15093</v>
      </c>
      <c r="F428">
        <v>17580</v>
      </c>
      <c r="G428">
        <v>156880</v>
      </c>
      <c r="H428" s="1">
        <f>E428/G428</f>
        <v>9.620729219785823E-2</v>
      </c>
      <c r="I428" s="1">
        <f>F428/G428</f>
        <v>0.11206017338092809</v>
      </c>
      <c r="J428" s="2">
        <f>H428-I428</f>
        <v>-1.5852881183069864E-2</v>
      </c>
    </row>
    <row r="429" spans="1:10" x14ac:dyDescent="0.35">
      <c r="A429">
        <v>42</v>
      </c>
      <c r="B429" t="s">
        <v>278</v>
      </c>
      <c r="C429">
        <v>42021</v>
      </c>
      <c r="D429" t="s">
        <v>151</v>
      </c>
      <c r="E429">
        <v>15289</v>
      </c>
      <c r="F429">
        <v>17240</v>
      </c>
      <c r="G429">
        <v>121455</v>
      </c>
      <c r="H429" s="1">
        <f>E429/G429</f>
        <v>0.12588201391461859</v>
      </c>
      <c r="I429" s="1">
        <f>F429/G429</f>
        <v>0.14194557655098597</v>
      </c>
      <c r="J429" s="2">
        <f>H429-I429</f>
        <v>-1.6063562636367379E-2</v>
      </c>
    </row>
    <row r="430" spans="1:10" x14ac:dyDescent="0.35">
      <c r="A430">
        <v>86</v>
      </c>
      <c r="B430" t="s">
        <v>420</v>
      </c>
      <c r="C430">
        <v>86063</v>
      </c>
      <c r="D430" t="s">
        <v>426</v>
      </c>
      <c r="E430">
        <v>4367</v>
      </c>
      <c r="F430">
        <v>5043</v>
      </c>
      <c r="G430">
        <v>41480</v>
      </c>
      <c r="H430" s="1">
        <f>E430/G430</f>
        <v>0.10527965284474446</v>
      </c>
      <c r="I430" s="1">
        <f>F430/G430</f>
        <v>0.12157666345226616</v>
      </c>
      <c r="J430" s="2">
        <f>H430-I430</f>
        <v>-1.62970106075217E-2</v>
      </c>
    </row>
    <row r="431" spans="1:10" x14ac:dyDescent="0.35">
      <c r="A431">
        <v>6</v>
      </c>
      <c r="B431" t="s">
        <v>8</v>
      </c>
      <c r="C431">
        <v>6756</v>
      </c>
      <c r="D431" t="s">
        <v>124</v>
      </c>
      <c r="E431">
        <v>59592</v>
      </c>
      <c r="F431">
        <v>65222</v>
      </c>
      <c r="G431">
        <v>339617</v>
      </c>
      <c r="H431" s="1">
        <f>E431/G431</f>
        <v>0.17546824805589825</v>
      </c>
      <c r="I431" s="1">
        <f>F431/G431</f>
        <v>0.19204574564877494</v>
      </c>
      <c r="J431" s="2">
        <f>H431-I431</f>
        <v>-1.6577497592876689E-2</v>
      </c>
    </row>
    <row r="432" spans="1:10" x14ac:dyDescent="0.35">
      <c r="A432">
        <v>82</v>
      </c>
      <c r="B432" t="s">
        <v>406</v>
      </c>
      <c r="C432">
        <v>82133</v>
      </c>
      <c r="D432" t="s">
        <v>419</v>
      </c>
      <c r="E432">
        <v>4928</v>
      </c>
      <c r="F432">
        <v>5921</v>
      </c>
      <c r="G432">
        <v>59127</v>
      </c>
      <c r="H432" s="1">
        <f>E432/G432</f>
        <v>8.3346017893686467E-2</v>
      </c>
      <c r="I432" s="1">
        <f>F432/G432</f>
        <v>0.1001403758012414</v>
      </c>
      <c r="J432" s="2">
        <f>H432-I432</f>
        <v>-1.679435790755493E-2</v>
      </c>
    </row>
    <row r="433" spans="1:10" x14ac:dyDescent="0.35">
      <c r="A433">
        <v>10</v>
      </c>
      <c r="B433" t="s">
        <v>144</v>
      </c>
      <c r="C433">
        <v>10070</v>
      </c>
      <c r="D433" t="s">
        <v>154</v>
      </c>
      <c r="E433">
        <v>2860</v>
      </c>
      <c r="F433">
        <v>3320</v>
      </c>
      <c r="G433">
        <v>27184</v>
      </c>
      <c r="H433" s="1">
        <f>E433/G433</f>
        <v>0.10520894643908181</v>
      </c>
      <c r="I433" s="1">
        <f>F433/G433</f>
        <v>0.12213066509711595</v>
      </c>
      <c r="J433" s="2">
        <f>H433-I433</f>
        <v>-1.6921718658034143E-2</v>
      </c>
    </row>
    <row r="434" spans="1:10" x14ac:dyDescent="0.35">
      <c r="A434">
        <v>86</v>
      </c>
      <c r="B434" t="s">
        <v>420</v>
      </c>
      <c r="C434">
        <v>86021</v>
      </c>
      <c r="D434" t="s">
        <v>423</v>
      </c>
      <c r="E434">
        <v>1354</v>
      </c>
      <c r="F434">
        <v>1602</v>
      </c>
      <c r="G434">
        <v>14483</v>
      </c>
      <c r="H434" s="1">
        <f>E434/G434</f>
        <v>9.3488918041842159E-2</v>
      </c>
      <c r="I434" s="1">
        <f>F434/G434</f>
        <v>0.11061244217358282</v>
      </c>
      <c r="J434" s="2">
        <f>H434-I434</f>
        <v>-1.7123524131740661E-2</v>
      </c>
    </row>
    <row r="435" spans="1:10" x14ac:dyDescent="0.35">
      <c r="A435">
        <v>86</v>
      </c>
      <c r="B435" t="s">
        <v>420</v>
      </c>
      <c r="C435">
        <v>86014</v>
      </c>
      <c r="D435" t="s">
        <v>422</v>
      </c>
      <c r="E435">
        <v>1938</v>
      </c>
      <c r="F435">
        <v>2282</v>
      </c>
      <c r="G435">
        <v>20071</v>
      </c>
      <c r="H435" s="1">
        <f>E435/G435</f>
        <v>9.655722186238852E-2</v>
      </c>
      <c r="I435" s="1">
        <f>F435/G435</f>
        <v>0.11369637785860197</v>
      </c>
      <c r="J435" s="2">
        <f>H435-I435</f>
        <v>-1.7139155996213448E-2</v>
      </c>
    </row>
    <row r="436" spans="1:10" x14ac:dyDescent="0.35">
      <c r="A436">
        <v>6</v>
      </c>
      <c r="B436" t="s">
        <v>8</v>
      </c>
      <c r="C436">
        <v>6476</v>
      </c>
      <c r="D436" t="s">
        <v>81</v>
      </c>
      <c r="E436">
        <v>1538</v>
      </c>
      <c r="F436">
        <v>1845</v>
      </c>
      <c r="G436">
        <v>17906</v>
      </c>
      <c r="H436" s="1">
        <f>E436/G436</f>
        <v>8.5892996760862275E-2</v>
      </c>
      <c r="I436" s="1">
        <f>F436/G436</f>
        <v>0.10303808779180162</v>
      </c>
      <c r="J436" s="2">
        <f>H436-I436</f>
        <v>-1.7145091030939349E-2</v>
      </c>
    </row>
    <row r="437" spans="1:10" x14ac:dyDescent="0.35">
      <c r="A437">
        <v>14</v>
      </c>
      <c r="B437" t="s">
        <v>161</v>
      </c>
      <c r="C437">
        <v>14035</v>
      </c>
      <c r="D437" t="s">
        <v>164</v>
      </c>
      <c r="E437">
        <v>3414</v>
      </c>
      <c r="F437">
        <v>4075</v>
      </c>
      <c r="G437">
        <v>36734</v>
      </c>
      <c r="H437" s="1">
        <f>E437/G437</f>
        <v>9.2938422170196544E-2</v>
      </c>
      <c r="I437" s="1">
        <f>F437/G437</f>
        <v>0.1109326509500735</v>
      </c>
      <c r="J437" s="2">
        <f>H437-I437</f>
        <v>-1.7994228779876956E-2</v>
      </c>
    </row>
    <row r="438" spans="1:10" x14ac:dyDescent="0.35">
      <c r="A438">
        <v>6</v>
      </c>
      <c r="B438" t="s">
        <v>8</v>
      </c>
      <c r="C438">
        <v>6392</v>
      </c>
      <c r="D438" t="s">
        <v>65</v>
      </c>
      <c r="E438">
        <v>3440</v>
      </c>
      <c r="F438">
        <v>4050</v>
      </c>
      <c r="G438">
        <v>32500</v>
      </c>
      <c r="H438" s="1">
        <f>E438/G438</f>
        <v>0.10584615384615384</v>
      </c>
      <c r="I438" s="1">
        <f>F438/G438</f>
        <v>0.12461538461538461</v>
      </c>
      <c r="J438" s="2">
        <f>H438-I438</f>
        <v>-1.8769230769230774E-2</v>
      </c>
    </row>
    <row r="439" spans="1:10" x14ac:dyDescent="0.35">
      <c r="A439">
        <v>30</v>
      </c>
      <c r="B439" t="s">
        <v>238</v>
      </c>
      <c r="C439">
        <v>30042</v>
      </c>
      <c r="D439" t="s">
        <v>243</v>
      </c>
      <c r="E439">
        <v>1529</v>
      </c>
      <c r="F439">
        <v>1866</v>
      </c>
      <c r="G439">
        <v>17524</v>
      </c>
      <c r="H439" s="1">
        <f>E439/G439</f>
        <v>8.7251769002510846E-2</v>
      </c>
      <c r="I439" s="1">
        <f>F439/G439</f>
        <v>0.10648253823328008</v>
      </c>
      <c r="J439" s="2">
        <f>H439-I439</f>
        <v>-1.9230769230769232E-2</v>
      </c>
    </row>
    <row r="440" spans="1:10" x14ac:dyDescent="0.35">
      <c r="A440">
        <v>6</v>
      </c>
      <c r="B440" t="s">
        <v>8</v>
      </c>
      <c r="C440">
        <v>6679</v>
      </c>
      <c r="D440" t="s">
        <v>113</v>
      </c>
      <c r="E440">
        <v>2240</v>
      </c>
      <c r="F440">
        <v>2605</v>
      </c>
      <c r="G440">
        <v>18752</v>
      </c>
      <c r="H440" s="1">
        <f>E440/G440</f>
        <v>0.11945392491467577</v>
      </c>
      <c r="I440" s="1">
        <f>F440/G440</f>
        <v>0.13891851535836178</v>
      </c>
      <c r="J440" s="2">
        <f>H440-I440</f>
        <v>-1.9464590443686008E-2</v>
      </c>
    </row>
    <row r="441" spans="1:10" x14ac:dyDescent="0.35">
      <c r="A441">
        <v>6</v>
      </c>
      <c r="B441" t="s">
        <v>8</v>
      </c>
      <c r="C441">
        <v>6028</v>
      </c>
      <c r="D441" t="s">
        <v>12</v>
      </c>
      <c r="E441">
        <v>71452</v>
      </c>
      <c r="F441">
        <v>83661</v>
      </c>
      <c r="G441">
        <v>621308</v>
      </c>
      <c r="H441" s="1">
        <f>E441/G441</f>
        <v>0.11500254302214039</v>
      </c>
      <c r="I441" s="1">
        <f>F441/G441</f>
        <v>0.13465302233352863</v>
      </c>
      <c r="J441" s="2">
        <f>H441-I441</f>
        <v>-1.9650479311388247E-2</v>
      </c>
    </row>
    <row r="442" spans="1:10" x14ac:dyDescent="0.35">
      <c r="A442">
        <v>6</v>
      </c>
      <c r="B442" t="s">
        <v>8</v>
      </c>
      <c r="C442">
        <v>6861</v>
      </c>
      <c r="D442" t="s">
        <v>140</v>
      </c>
      <c r="E442">
        <v>55687</v>
      </c>
      <c r="F442">
        <v>61368</v>
      </c>
      <c r="G442">
        <v>281794</v>
      </c>
      <c r="H442" s="1">
        <f>E442/G442</f>
        <v>0.19761598898486127</v>
      </c>
      <c r="I442" s="1">
        <f>F442/G442</f>
        <v>0.21777610594973634</v>
      </c>
      <c r="J442" s="2">
        <f>H442-I442</f>
        <v>-2.0160116964875074E-2</v>
      </c>
    </row>
    <row r="443" spans="1:10" x14ac:dyDescent="0.35">
      <c r="A443">
        <v>86</v>
      </c>
      <c r="B443" t="s">
        <v>420</v>
      </c>
      <c r="C443">
        <v>86028</v>
      </c>
      <c r="D443" t="s">
        <v>13</v>
      </c>
      <c r="E443">
        <v>2124</v>
      </c>
      <c r="F443">
        <v>2665</v>
      </c>
      <c r="G443">
        <v>26493</v>
      </c>
      <c r="H443" s="1">
        <f>E443/G443</f>
        <v>8.0172120937606159E-2</v>
      </c>
      <c r="I443" s="1">
        <f>F443/G443</f>
        <v>0.10059260936851244</v>
      </c>
      <c r="J443" s="2">
        <f>H443-I443</f>
        <v>-2.0420488430906283E-2</v>
      </c>
    </row>
    <row r="444" spans="1:10" x14ac:dyDescent="0.35">
      <c r="A444">
        <v>22</v>
      </c>
      <c r="B444" t="s">
        <v>204</v>
      </c>
      <c r="C444">
        <v>22168</v>
      </c>
      <c r="D444" t="s">
        <v>139</v>
      </c>
      <c r="E444">
        <v>2711</v>
      </c>
      <c r="F444">
        <v>3442</v>
      </c>
      <c r="G444">
        <v>35765</v>
      </c>
      <c r="H444" s="1">
        <f>E444/G444</f>
        <v>7.5800363483852926E-2</v>
      </c>
      <c r="I444" s="1">
        <f>F444/G444</f>
        <v>9.6239340137005455E-2</v>
      </c>
      <c r="J444" s="2">
        <f>H444-I444</f>
        <v>-2.043897665315253E-2</v>
      </c>
    </row>
    <row r="445" spans="1:10" x14ac:dyDescent="0.35">
      <c r="A445">
        <v>86</v>
      </c>
      <c r="B445" t="s">
        <v>420</v>
      </c>
      <c r="C445">
        <v>86175</v>
      </c>
      <c r="D445" t="s">
        <v>200</v>
      </c>
      <c r="E445">
        <v>1100</v>
      </c>
      <c r="F445">
        <v>1321</v>
      </c>
      <c r="G445">
        <v>10787</v>
      </c>
      <c r="H445" s="1">
        <f>E445/G445</f>
        <v>0.10197459905441736</v>
      </c>
      <c r="I445" s="1">
        <f>F445/G445</f>
        <v>0.12246222304625938</v>
      </c>
      <c r="J445" s="2">
        <f>H445-I445</f>
        <v>-2.0487623991842022E-2</v>
      </c>
    </row>
    <row r="446" spans="1:10" x14ac:dyDescent="0.35">
      <c r="A446">
        <v>18</v>
      </c>
      <c r="B446" t="s">
        <v>184</v>
      </c>
      <c r="C446">
        <v>18168</v>
      </c>
      <c r="D446" t="s">
        <v>202</v>
      </c>
      <c r="E446">
        <v>8058</v>
      </c>
      <c r="F446">
        <v>9566</v>
      </c>
      <c r="G446">
        <v>73541</v>
      </c>
      <c r="H446" s="1">
        <f>E446/G446</f>
        <v>0.1095715315266314</v>
      </c>
      <c r="I446" s="1">
        <f>F446/G446</f>
        <v>0.13007709984906379</v>
      </c>
      <c r="J446" s="2">
        <f>H446-I446</f>
        <v>-2.0505568322432388E-2</v>
      </c>
    </row>
    <row r="447" spans="1:10" x14ac:dyDescent="0.35">
      <c r="A447">
        <v>82</v>
      </c>
      <c r="B447" t="s">
        <v>406</v>
      </c>
      <c r="C447">
        <v>82077</v>
      </c>
      <c r="D447" t="s">
        <v>98</v>
      </c>
      <c r="E447">
        <v>3476</v>
      </c>
      <c r="F447">
        <v>4196</v>
      </c>
      <c r="G447">
        <v>34509</v>
      </c>
      <c r="H447" s="1">
        <f>E447/G447</f>
        <v>0.10072734648932162</v>
      </c>
      <c r="I447" s="1">
        <f>F447/G447</f>
        <v>0.12159146889217305</v>
      </c>
      <c r="J447" s="2">
        <f>H447-I447</f>
        <v>-2.0864122402851432E-2</v>
      </c>
    </row>
    <row r="448" spans="1:10" x14ac:dyDescent="0.35">
      <c r="A448">
        <v>18</v>
      </c>
      <c r="B448" t="s">
        <v>184</v>
      </c>
      <c r="C448">
        <v>18021</v>
      </c>
      <c r="D448" t="s">
        <v>151</v>
      </c>
      <c r="E448">
        <v>32109</v>
      </c>
      <c r="F448">
        <v>40499</v>
      </c>
      <c r="G448">
        <v>401779</v>
      </c>
      <c r="H448" s="1">
        <f>E448/G448</f>
        <v>7.991706883635033E-2</v>
      </c>
      <c r="I448" s="1">
        <f>F448/G448</f>
        <v>0.10079919557766832</v>
      </c>
      <c r="J448" s="2">
        <f>H448-I448</f>
        <v>-2.0882126741317994E-2</v>
      </c>
    </row>
    <row r="449" spans="1:10" x14ac:dyDescent="0.35">
      <c r="A449">
        <v>66</v>
      </c>
      <c r="B449" t="s">
        <v>360</v>
      </c>
      <c r="C449">
        <v>66056</v>
      </c>
      <c r="D449" t="s">
        <v>366</v>
      </c>
      <c r="E449">
        <v>18497</v>
      </c>
      <c r="F449">
        <v>22373</v>
      </c>
      <c r="G449">
        <v>184997</v>
      </c>
      <c r="H449" s="1">
        <f>E449/G449</f>
        <v>9.9985405168732472E-2</v>
      </c>
      <c r="I449" s="1">
        <f>F449/G449</f>
        <v>0.12093709627723692</v>
      </c>
      <c r="J449" s="2">
        <f>H449-I449</f>
        <v>-2.095169110850445E-2</v>
      </c>
    </row>
    <row r="450" spans="1:10" x14ac:dyDescent="0.35">
      <c r="A450">
        <v>34</v>
      </c>
      <c r="B450" t="s">
        <v>254</v>
      </c>
      <c r="C450">
        <v>34028</v>
      </c>
      <c r="D450" t="s">
        <v>256</v>
      </c>
      <c r="E450">
        <v>2293</v>
      </c>
      <c r="F450">
        <v>2684</v>
      </c>
      <c r="G450">
        <v>18434</v>
      </c>
      <c r="H450" s="1">
        <f>E450/G450</f>
        <v>0.12438971465769773</v>
      </c>
      <c r="I450" s="1">
        <f>F450/G450</f>
        <v>0.14560052077682542</v>
      </c>
      <c r="J450" s="2">
        <f>H450-I450</f>
        <v>-2.1210806119127693E-2</v>
      </c>
    </row>
    <row r="451" spans="1:10" x14ac:dyDescent="0.35">
      <c r="A451">
        <v>50</v>
      </c>
      <c r="B451" t="s">
        <v>315</v>
      </c>
      <c r="C451">
        <v>50084</v>
      </c>
      <c r="D451" t="s">
        <v>113</v>
      </c>
      <c r="E451">
        <v>4871</v>
      </c>
      <c r="F451">
        <v>6158</v>
      </c>
      <c r="G451">
        <v>60314</v>
      </c>
      <c r="H451" s="1">
        <f>E451/G451</f>
        <v>8.0760685744603239E-2</v>
      </c>
      <c r="I451" s="1">
        <f>F451/G451</f>
        <v>0.10209901515402725</v>
      </c>
      <c r="J451" s="2">
        <f>H451-I451</f>
        <v>-2.1338329409424012E-2</v>
      </c>
    </row>
    <row r="452" spans="1:10" x14ac:dyDescent="0.35">
      <c r="A452">
        <v>62</v>
      </c>
      <c r="B452" t="s">
        <v>352</v>
      </c>
      <c r="C452">
        <v>62035</v>
      </c>
      <c r="D452" t="s">
        <v>355</v>
      </c>
      <c r="E452">
        <v>1506</v>
      </c>
      <c r="F452">
        <v>1599</v>
      </c>
      <c r="G452">
        <v>4346</v>
      </c>
      <c r="H452" s="1">
        <f>E452/G452</f>
        <v>0.3465255407271054</v>
      </c>
      <c r="I452" s="1">
        <f>F452/G452</f>
        <v>0.36792452830188677</v>
      </c>
      <c r="J452" s="2">
        <f>H452-I452</f>
        <v>-2.139898757478137E-2</v>
      </c>
    </row>
    <row r="453" spans="1:10" x14ac:dyDescent="0.35">
      <c r="A453">
        <v>66</v>
      </c>
      <c r="B453" t="s">
        <v>360</v>
      </c>
      <c r="C453">
        <v>66028</v>
      </c>
      <c r="D453" t="s">
        <v>151</v>
      </c>
      <c r="E453">
        <v>62707</v>
      </c>
      <c r="F453">
        <v>75510</v>
      </c>
      <c r="G453">
        <v>595111</v>
      </c>
      <c r="H453" s="1">
        <f>E453/G453</f>
        <v>0.10537025865762857</v>
      </c>
      <c r="I453" s="1">
        <f>F453/G453</f>
        <v>0.12688389224867294</v>
      </c>
      <c r="J453" s="2">
        <f>H453-I453</f>
        <v>-2.151363359104437E-2</v>
      </c>
    </row>
    <row r="454" spans="1:10" x14ac:dyDescent="0.35">
      <c r="A454">
        <v>6</v>
      </c>
      <c r="B454" t="s">
        <v>8</v>
      </c>
      <c r="C454">
        <v>6658</v>
      </c>
      <c r="D454" t="s">
        <v>110</v>
      </c>
      <c r="E454">
        <v>78610</v>
      </c>
      <c r="F454">
        <v>92862</v>
      </c>
      <c r="G454">
        <v>656564</v>
      </c>
      <c r="H454" s="1">
        <f>E454/G454</f>
        <v>0.11972937900951011</v>
      </c>
      <c r="I454" s="1">
        <f>F454/G454</f>
        <v>0.14143632608549966</v>
      </c>
      <c r="J454" s="2">
        <f>H454-I454</f>
        <v>-2.1706947075989552E-2</v>
      </c>
    </row>
    <row r="455" spans="1:10" x14ac:dyDescent="0.35">
      <c r="A455">
        <v>34</v>
      </c>
      <c r="B455" t="s">
        <v>254</v>
      </c>
      <c r="C455">
        <v>34021</v>
      </c>
      <c r="D455" t="s">
        <v>255</v>
      </c>
      <c r="E455">
        <v>3790</v>
      </c>
      <c r="F455">
        <v>4262</v>
      </c>
      <c r="G455">
        <v>21373</v>
      </c>
      <c r="H455" s="1">
        <f>E455/G455</f>
        <v>0.17732653347681654</v>
      </c>
      <c r="I455" s="1">
        <f>F455/G455</f>
        <v>0.19941047115519581</v>
      </c>
      <c r="J455" s="2">
        <f>H455-I455</f>
        <v>-2.2083937678379267E-2</v>
      </c>
    </row>
    <row r="456" spans="1:10" x14ac:dyDescent="0.35">
      <c r="A456">
        <v>6</v>
      </c>
      <c r="B456" t="s">
        <v>8</v>
      </c>
      <c r="C456">
        <v>6616</v>
      </c>
      <c r="D456" t="s">
        <v>102</v>
      </c>
      <c r="E456">
        <v>992</v>
      </c>
      <c r="F456">
        <v>1140</v>
      </c>
      <c r="G456">
        <v>6526</v>
      </c>
      <c r="H456" s="1">
        <f>E456/G456</f>
        <v>0.1520073551946062</v>
      </c>
      <c r="I456" s="1">
        <f>F456/G456</f>
        <v>0.17468587189702728</v>
      </c>
      <c r="J456" s="2">
        <f>H456-I456</f>
        <v>-2.2678516702421075E-2</v>
      </c>
    </row>
    <row r="457" spans="1:10" x14ac:dyDescent="0.35">
      <c r="A457">
        <v>50</v>
      </c>
      <c r="B457" t="s">
        <v>315</v>
      </c>
      <c r="C457">
        <v>50098</v>
      </c>
      <c r="D457" t="s">
        <v>200</v>
      </c>
      <c r="E457">
        <v>11168</v>
      </c>
      <c r="F457">
        <v>14234</v>
      </c>
      <c r="G457">
        <v>129465</v>
      </c>
      <c r="H457" s="1">
        <f>E457/G457</f>
        <v>8.6262696481674589E-2</v>
      </c>
      <c r="I457" s="1">
        <f>F457/G457</f>
        <v>0.10994477271849534</v>
      </c>
      <c r="J457" s="2">
        <f>H457-I457</f>
        <v>-2.3682076236820754E-2</v>
      </c>
    </row>
    <row r="458" spans="1:10" x14ac:dyDescent="0.35">
      <c r="A458">
        <v>58</v>
      </c>
      <c r="B458" t="s">
        <v>336</v>
      </c>
      <c r="C458">
        <v>58063</v>
      </c>
      <c r="D458" t="s">
        <v>345</v>
      </c>
      <c r="E458">
        <v>786</v>
      </c>
      <c r="F458">
        <v>971</v>
      </c>
      <c r="G458">
        <v>7708</v>
      </c>
      <c r="H458" s="1">
        <f>E458/G458</f>
        <v>0.10197197716658017</v>
      </c>
      <c r="I458" s="1">
        <f>F458/G458</f>
        <v>0.12597301504929942</v>
      </c>
      <c r="J458" s="2">
        <f>H458-I458</f>
        <v>-2.4001037882719248E-2</v>
      </c>
    </row>
    <row r="459" spans="1:10" x14ac:dyDescent="0.35">
      <c r="A459">
        <v>90</v>
      </c>
      <c r="B459" t="s">
        <v>440</v>
      </c>
      <c r="C459">
        <v>90049</v>
      </c>
      <c r="D459" t="s">
        <v>447</v>
      </c>
      <c r="E459">
        <v>1893</v>
      </c>
      <c r="F459">
        <v>2422</v>
      </c>
      <c r="G459">
        <v>21756</v>
      </c>
      <c r="H459" s="1">
        <f>E459/G459</f>
        <v>8.7010479867622725E-2</v>
      </c>
      <c r="I459" s="1">
        <f>F459/G459</f>
        <v>0.11132561132561132</v>
      </c>
      <c r="J459" s="2">
        <f>H459-I459</f>
        <v>-2.4315131457988595E-2</v>
      </c>
    </row>
    <row r="460" spans="1:10" x14ac:dyDescent="0.35">
      <c r="A460">
        <v>50</v>
      </c>
      <c r="B460" t="s">
        <v>315</v>
      </c>
      <c r="C460">
        <v>50014</v>
      </c>
      <c r="D460" t="s">
        <v>51</v>
      </c>
      <c r="E460">
        <v>5417</v>
      </c>
      <c r="F460">
        <v>6668</v>
      </c>
      <c r="G460">
        <v>49582</v>
      </c>
      <c r="H460" s="1">
        <f>E460/G460</f>
        <v>0.10925335807349441</v>
      </c>
      <c r="I460" s="1">
        <f>F460/G460</f>
        <v>0.13448428865314024</v>
      </c>
      <c r="J460" s="2">
        <f>H460-I460</f>
        <v>-2.523093057964583E-2</v>
      </c>
    </row>
    <row r="461" spans="1:10" x14ac:dyDescent="0.35">
      <c r="A461">
        <v>6</v>
      </c>
      <c r="B461" t="s">
        <v>8</v>
      </c>
      <c r="C461">
        <v>6875</v>
      </c>
      <c r="D461" t="s">
        <v>142</v>
      </c>
      <c r="E461">
        <v>4093</v>
      </c>
      <c r="F461">
        <v>5006</v>
      </c>
      <c r="G461">
        <v>35816</v>
      </c>
      <c r="H461" s="1">
        <f>E461/G461</f>
        <v>0.11427853473308018</v>
      </c>
      <c r="I461" s="1">
        <f>F461/G461</f>
        <v>0.13976993522448067</v>
      </c>
      <c r="J461" s="2">
        <f>H461-I461</f>
        <v>-2.5491400491400487E-2</v>
      </c>
    </row>
    <row r="462" spans="1:10" x14ac:dyDescent="0.35">
      <c r="A462">
        <v>38</v>
      </c>
      <c r="B462" t="s">
        <v>262</v>
      </c>
      <c r="C462">
        <v>38028</v>
      </c>
      <c r="D462" t="s">
        <v>266</v>
      </c>
      <c r="E462">
        <v>2660</v>
      </c>
      <c r="F462">
        <v>3061</v>
      </c>
      <c r="G462">
        <v>15519</v>
      </c>
      <c r="H462" s="1">
        <f>E462/G462</f>
        <v>0.17140279657194407</v>
      </c>
      <c r="I462" s="1">
        <f>F462/G462</f>
        <v>0.19724209034087248</v>
      </c>
      <c r="J462" s="2">
        <f>H462-I462</f>
        <v>-2.5839293768928406E-2</v>
      </c>
    </row>
    <row r="463" spans="1:10" x14ac:dyDescent="0.35">
      <c r="A463">
        <v>22</v>
      </c>
      <c r="B463" t="s">
        <v>204</v>
      </c>
      <c r="C463">
        <v>22036</v>
      </c>
      <c r="D463" t="s">
        <v>207</v>
      </c>
      <c r="E463">
        <v>2329</v>
      </c>
      <c r="F463">
        <v>3059</v>
      </c>
      <c r="G463">
        <v>26955</v>
      </c>
      <c r="H463" s="1">
        <f>E463/G463</f>
        <v>8.6403264700426641E-2</v>
      </c>
      <c r="I463" s="1">
        <f>F463/G463</f>
        <v>0.11348543869411983</v>
      </c>
      <c r="J463" s="2">
        <f>H463-I463</f>
        <v>-2.7082173993693184E-2</v>
      </c>
    </row>
    <row r="464" spans="1:10" x14ac:dyDescent="0.35">
      <c r="A464">
        <v>46</v>
      </c>
      <c r="B464" t="s">
        <v>300</v>
      </c>
      <c r="C464">
        <v>46007</v>
      </c>
      <c r="D464" t="s">
        <v>301</v>
      </c>
      <c r="E464">
        <v>1543</v>
      </c>
      <c r="F464">
        <v>2021</v>
      </c>
      <c r="G464">
        <v>17643</v>
      </c>
      <c r="H464" s="1">
        <f>E464/G464</f>
        <v>8.7456781726463748E-2</v>
      </c>
      <c r="I464" s="1">
        <f>F464/G464</f>
        <v>0.11454967975967806</v>
      </c>
      <c r="J464" s="2">
        <f>H464-I464</f>
        <v>-2.709289803321431E-2</v>
      </c>
    </row>
    <row r="465" spans="1:10" x14ac:dyDescent="0.35">
      <c r="A465">
        <v>22</v>
      </c>
      <c r="B465" t="s">
        <v>204</v>
      </c>
      <c r="C465">
        <v>22070</v>
      </c>
      <c r="D465" t="s">
        <v>212</v>
      </c>
      <c r="E465">
        <v>2295</v>
      </c>
      <c r="F465">
        <v>3062</v>
      </c>
      <c r="G465">
        <v>28169</v>
      </c>
      <c r="H465" s="1">
        <f>E465/G465</f>
        <v>8.1472540736270374E-2</v>
      </c>
      <c r="I465" s="1">
        <f>F465/G465</f>
        <v>0.10870105435052718</v>
      </c>
      <c r="J465" s="2">
        <f>H465-I465</f>
        <v>-2.7228513614256808E-2</v>
      </c>
    </row>
    <row r="466" spans="1:10" x14ac:dyDescent="0.35">
      <c r="A466">
        <v>6</v>
      </c>
      <c r="B466" t="s">
        <v>8</v>
      </c>
      <c r="C466">
        <v>6721</v>
      </c>
      <c r="D466" t="s">
        <v>119</v>
      </c>
      <c r="E466">
        <v>1113</v>
      </c>
      <c r="F466">
        <v>1375</v>
      </c>
      <c r="G466">
        <v>9494</v>
      </c>
      <c r="H466" s="1">
        <f>E466/G466</f>
        <v>0.1172319359595534</v>
      </c>
      <c r="I466" s="1">
        <f>F466/G466</f>
        <v>0.14482831261849588</v>
      </c>
      <c r="J466" s="2">
        <f>H466-I466</f>
        <v>-2.7596376658942476E-2</v>
      </c>
    </row>
    <row r="467" spans="1:10" x14ac:dyDescent="0.35">
      <c r="A467">
        <v>50</v>
      </c>
      <c r="B467" t="s">
        <v>315</v>
      </c>
      <c r="C467">
        <v>50021</v>
      </c>
      <c r="D467" t="s">
        <v>316</v>
      </c>
      <c r="E467">
        <v>26666</v>
      </c>
      <c r="F467">
        <v>32140</v>
      </c>
      <c r="G467">
        <v>198114</v>
      </c>
      <c r="H467" s="1">
        <f>E467/G467</f>
        <v>0.13459927112672501</v>
      </c>
      <c r="I467" s="1">
        <f>F467/G467</f>
        <v>0.16222982727116711</v>
      </c>
      <c r="J467" s="2">
        <f>H467-I467</f>
        <v>-2.7630556144442098E-2</v>
      </c>
    </row>
    <row r="468" spans="1:10" x14ac:dyDescent="0.35">
      <c r="A468">
        <v>46</v>
      </c>
      <c r="B468" t="s">
        <v>300</v>
      </c>
      <c r="C468">
        <v>46098</v>
      </c>
      <c r="D468" t="s">
        <v>311</v>
      </c>
      <c r="E468">
        <v>414</v>
      </c>
      <c r="F468">
        <v>495</v>
      </c>
      <c r="G468">
        <v>2887</v>
      </c>
      <c r="H468" s="1">
        <f>E468/G468</f>
        <v>0.14340145479736752</v>
      </c>
      <c r="I468" s="1">
        <f>F468/G468</f>
        <v>0.17145826117076551</v>
      </c>
      <c r="J468" s="2">
        <f>H468-I468</f>
        <v>-2.8056806373397997E-2</v>
      </c>
    </row>
    <row r="469" spans="1:10" x14ac:dyDescent="0.35">
      <c r="A469">
        <v>62</v>
      </c>
      <c r="B469" t="s">
        <v>352</v>
      </c>
      <c r="C469">
        <v>62028</v>
      </c>
      <c r="D469" t="s">
        <v>354</v>
      </c>
      <c r="E469">
        <v>1334</v>
      </c>
      <c r="F469">
        <v>1578</v>
      </c>
      <c r="G469">
        <v>8562</v>
      </c>
      <c r="H469" s="1">
        <f>E469/G469</f>
        <v>0.15580471852370942</v>
      </c>
      <c r="I469" s="1">
        <f>F469/G469</f>
        <v>0.18430273300630695</v>
      </c>
      <c r="J469" s="2">
        <f>H469-I469</f>
        <v>-2.8498014482597533E-2</v>
      </c>
    </row>
    <row r="470" spans="1:10" x14ac:dyDescent="0.35">
      <c r="A470">
        <v>94</v>
      </c>
      <c r="B470" t="s">
        <v>456</v>
      </c>
      <c r="C470">
        <v>94008</v>
      </c>
      <c r="D470" t="s">
        <v>457</v>
      </c>
      <c r="E470">
        <v>24306</v>
      </c>
      <c r="F470">
        <v>27309</v>
      </c>
      <c r="G470">
        <v>103930</v>
      </c>
      <c r="H470" s="1">
        <f>E470/G470</f>
        <v>0.23386895025497931</v>
      </c>
      <c r="I470" s="1">
        <f>F470/G470</f>
        <v>0.26276339844125857</v>
      </c>
      <c r="J470" s="2">
        <f>H470-I470</f>
        <v>-2.8894448186279259E-2</v>
      </c>
    </row>
    <row r="471" spans="1:10" x14ac:dyDescent="0.35">
      <c r="A471">
        <v>86</v>
      </c>
      <c r="B471" t="s">
        <v>420</v>
      </c>
      <c r="C471">
        <v>86140</v>
      </c>
      <c r="D471" t="s">
        <v>435</v>
      </c>
      <c r="E471">
        <v>1318</v>
      </c>
      <c r="F471">
        <v>1636</v>
      </c>
      <c r="G471">
        <v>10991</v>
      </c>
      <c r="H471" s="1">
        <f>E471/G471</f>
        <v>0.11991629515057775</v>
      </c>
      <c r="I471" s="1">
        <f>F471/G471</f>
        <v>0.14884905832044401</v>
      </c>
      <c r="J471" s="2">
        <f>H471-I471</f>
        <v>-2.893276316986626E-2</v>
      </c>
    </row>
    <row r="472" spans="1:10" x14ac:dyDescent="0.35">
      <c r="A472">
        <v>26</v>
      </c>
      <c r="B472" t="s">
        <v>223</v>
      </c>
      <c r="C472">
        <v>26091</v>
      </c>
      <c r="D472" t="s">
        <v>235</v>
      </c>
      <c r="E472">
        <v>3415</v>
      </c>
      <c r="F472">
        <v>3854</v>
      </c>
      <c r="G472">
        <v>15076</v>
      </c>
      <c r="H472" s="1">
        <f>E472/G472</f>
        <v>0.2265189705492173</v>
      </c>
      <c r="I472" s="1">
        <f>F472/G472</f>
        <v>0.25563810029185463</v>
      </c>
      <c r="J472" s="2">
        <f>H472-I472</f>
        <v>-2.9119129742637334E-2</v>
      </c>
    </row>
    <row r="473" spans="1:10" x14ac:dyDescent="0.35">
      <c r="A473">
        <v>46</v>
      </c>
      <c r="B473" t="s">
        <v>300</v>
      </c>
      <c r="C473">
        <v>46070</v>
      </c>
      <c r="D473" t="s">
        <v>308</v>
      </c>
      <c r="E473">
        <v>624</v>
      </c>
      <c r="F473">
        <v>753</v>
      </c>
      <c r="G473">
        <v>4272</v>
      </c>
      <c r="H473" s="1">
        <f>E473/G473</f>
        <v>0.14606741573033707</v>
      </c>
      <c r="I473" s="1">
        <f>F473/G473</f>
        <v>0.17626404494382023</v>
      </c>
      <c r="J473" s="2">
        <f>H473-I473</f>
        <v>-3.019662921348315E-2</v>
      </c>
    </row>
    <row r="474" spans="1:10" x14ac:dyDescent="0.35">
      <c r="A474">
        <v>62</v>
      </c>
      <c r="B474" t="s">
        <v>352</v>
      </c>
      <c r="C474">
        <v>62049</v>
      </c>
      <c r="D474" t="s">
        <v>98</v>
      </c>
      <c r="E474">
        <v>553</v>
      </c>
      <c r="F474">
        <v>668</v>
      </c>
      <c r="G474">
        <v>3801</v>
      </c>
      <c r="H474" s="1">
        <f>E474/G474</f>
        <v>0.14548802946593001</v>
      </c>
      <c r="I474" s="1">
        <f>F474/G474</f>
        <v>0.17574322546698237</v>
      </c>
      <c r="J474" s="2">
        <f>H474-I474</f>
        <v>-3.0255196001052365E-2</v>
      </c>
    </row>
    <row r="475" spans="1:10" x14ac:dyDescent="0.35">
      <c r="A475">
        <v>6</v>
      </c>
      <c r="B475" t="s">
        <v>8</v>
      </c>
      <c r="C475">
        <v>6427</v>
      </c>
      <c r="D475" t="s">
        <v>73</v>
      </c>
      <c r="E475">
        <v>138018</v>
      </c>
      <c r="F475">
        <v>187237</v>
      </c>
      <c r="G475">
        <v>1577852</v>
      </c>
      <c r="H475" s="1">
        <f>E475/G475</f>
        <v>8.7472082299227052E-2</v>
      </c>
      <c r="I475" s="1">
        <f>F475/G475</f>
        <v>0.11866575572360399</v>
      </c>
      <c r="J475" s="2">
        <f>H475-I475</f>
        <v>-3.1193673424376941E-2</v>
      </c>
    </row>
    <row r="476" spans="1:10" x14ac:dyDescent="0.35">
      <c r="A476">
        <v>2</v>
      </c>
      <c r="B476" t="s">
        <v>7</v>
      </c>
      <c r="C476">
        <v>2999</v>
      </c>
      <c r="D476" t="s">
        <v>7</v>
      </c>
      <c r="E476">
        <v>440472</v>
      </c>
      <c r="F476">
        <v>558719</v>
      </c>
      <c r="G476">
        <v>3635269</v>
      </c>
      <c r="H476" s="1">
        <f>E476/G476</f>
        <v>0.12116627407765422</v>
      </c>
      <c r="I476" s="1">
        <f>F476/G476</f>
        <v>0.15369399073356058</v>
      </c>
      <c r="J476" s="2">
        <f>H476-I476</f>
        <v>-3.2527716655906355E-2</v>
      </c>
    </row>
    <row r="477" spans="1:10" x14ac:dyDescent="0.35">
      <c r="A477">
        <v>22</v>
      </c>
      <c r="B477" t="s">
        <v>204</v>
      </c>
      <c r="C477">
        <v>22112</v>
      </c>
      <c r="D477" t="s">
        <v>216</v>
      </c>
      <c r="E477">
        <v>2081</v>
      </c>
      <c r="F477">
        <v>2914</v>
      </c>
      <c r="G477">
        <v>25085</v>
      </c>
      <c r="H477" s="1">
        <f>E477/G477</f>
        <v>8.2957942993821004E-2</v>
      </c>
      <c r="I477" s="1">
        <f>F477/G477</f>
        <v>0.11616503886784932</v>
      </c>
      <c r="J477" s="2">
        <f>H477-I477</f>
        <v>-3.3207095874028314E-2</v>
      </c>
    </row>
    <row r="478" spans="1:10" x14ac:dyDescent="0.35">
      <c r="A478">
        <v>22</v>
      </c>
      <c r="B478" t="s">
        <v>204</v>
      </c>
      <c r="C478">
        <v>22133</v>
      </c>
      <c r="D478" t="s">
        <v>219</v>
      </c>
      <c r="E478">
        <v>3184</v>
      </c>
      <c r="F478">
        <v>4534</v>
      </c>
      <c r="G478">
        <v>40590</v>
      </c>
      <c r="H478" s="1">
        <f>E478/G478</f>
        <v>7.8442966247844303E-2</v>
      </c>
      <c r="I478" s="1">
        <f>F478/G478</f>
        <v>0.11170238975117024</v>
      </c>
      <c r="J478" s="2">
        <f>H478-I478</f>
        <v>-3.3259423503325933E-2</v>
      </c>
    </row>
    <row r="479" spans="1:10" x14ac:dyDescent="0.35">
      <c r="A479">
        <v>54</v>
      </c>
      <c r="B479" t="s">
        <v>325</v>
      </c>
      <c r="C479">
        <v>54049</v>
      </c>
      <c r="D479" t="s">
        <v>330</v>
      </c>
      <c r="E479">
        <v>6789</v>
      </c>
      <c r="F479">
        <v>8548</v>
      </c>
      <c r="G479">
        <v>51293</v>
      </c>
      <c r="H479" s="1">
        <f>E479/G479</f>
        <v>0.13235724172889088</v>
      </c>
      <c r="I479" s="1">
        <f>F479/G479</f>
        <v>0.16665042013530112</v>
      </c>
      <c r="J479" s="2">
        <f>H479-I479</f>
        <v>-3.4293178406410246E-2</v>
      </c>
    </row>
    <row r="480" spans="1:10" x14ac:dyDescent="0.35">
      <c r="A480">
        <v>6</v>
      </c>
      <c r="B480" t="s">
        <v>8</v>
      </c>
      <c r="C480">
        <v>6840</v>
      </c>
      <c r="D480" t="s">
        <v>137</v>
      </c>
      <c r="E480">
        <v>57708</v>
      </c>
      <c r="F480">
        <v>70638</v>
      </c>
      <c r="G480">
        <v>376129</v>
      </c>
      <c r="H480" s="1">
        <f>E480/G480</f>
        <v>0.15342608519949272</v>
      </c>
      <c r="I480" s="1">
        <f>F480/G480</f>
        <v>0.18780258900536784</v>
      </c>
      <c r="J480" s="2">
        <f>H480-I480</f>
        <v>-3.4376503805875119E-2</v>
      </c>
    </row>
    <row r="481" spans="1:10" x14ac:dyDescent="0.35">
      <c r="A481">
        <v>14</v>
      </c>
      <c r="B481" t="s">
        <v>161</v>
      </c>
      <c r="C481">
        <v>14014</v>
      </c>
      <c r="D481" t="s">
        <v>151</v>
      </c>
      <c r="E481">
        <v>116345</v>
      </c>
      <c r="F481">
        <v>166929</v>
      </c>
      <c r="G481">
        <v>1456102</v>
      </c>
      <c r="H481" s="1">
        <f>E481/G481</f>
        <v>7.9901682711788047E-2</v>
      </c>
      <c r="I481" s="1">
        <f>F481/G481</f>
        <v>0.11464100729207158</v>
      </c>
      <c r="J481" s="2">
        <f>H481-I481</f>
        <v>-3.4739324580283532E-2</v>
      </c>
    </row>
    <row r="482" spans="1:10" x14ac:dyDescent="0.35">
      <c r="A482">
        <v>90</v>
      </c>
      <c r="B482" t="s">
        <v>440</v>
      </c>
      <c r="C482">
        <v>90084</v>
      </c>
      <c r="D482" t="s">
        <v>151</v>
      </c>
      <c r="E482">
        <v>43503</v>
      </c>
      <c r="F482">
        <v>65749</v>
      </c>
      <c r="G482">
        <v>588887</v>
      </c>
      <c r="H482" s="1">
        <f>E482/G482</f>
        <v>7.3873255819877165E-2</v>
      </c>
      <c r="I482" s="1">
        <f>F482/G482</f>
        <v>0.11164960340438827</v>
      </c>
      <c r="J482" s="2">
        <f>H482-I482</f>
        <v>-3.7776347584511108E-2</v>
      </c>
    </row>
    <row r="483" spans="1:10" x14ac:dyDescent="0.35">
      <c r="A483">
        <v>6</v>
      </c>
      <c r="B483" t="s">
        <v>8</v>
      </c>
      <c r="C483">
        <v>6277</v>
      </c>
      <c r="D483" t="s">
        <v>49</v>
      </c>
      <c r="E483">
        <v>1149</v>
      </c>
      <c r="F483">
        <v>1571</v>
      </c>
      <c r="G483">
        <v>10229</v>
      </c>
      <c r="H483" s="1">
        <f>E483/G483</f>
        <v>0.11232769576693714</v>
      </c>
      <c r="I483" s="1">
        <f>F483/G483</f>
        <v>0.15358295043503764</v>
      </c>
      <c r="J483" s="2">
        <f>H483-I483</f>
        <v>-4.1255254668100497E-2</v>
      </c>
    </row>
    <row r="484" spans="1:10" x14ac:dyDescent="0.35">
      <c r="A484">
        <v>46</v>
      </c>
      <c r="B484" t="s">
        <v>300</v>
      </c>
      <c r="C484">
        <v>46028</v>
      </c>
      <c r="D484" t="s">
        <v>303</v>
      </c>
      <c r="E484">
        <v>1296</v>
      </c>
      <c r="F484">
        <v>1761</v>
      </c>
      <c r="G484">
        <v>11249</v>
      </c>
      <c r="H484" s="1">
        <f>E484/G484</f>
        <v>0.11521024091030314</v>
      </c>
      <c r="I484" s="1">
        <f>F484/G484</f>
        <v>0.15654724864432393</v>
      </c>
      <c r="J484" s="2">
        <f>H484-I484</f>
        <v>-4.1337007734020784E-2</v>
      </c>
    </row>
    <row r="485" spans="1:10" x14ac:dyDescent="0.35">
      <c r="A485">
        <v>54</v>
      </c>
      <c r="B485" t="s">
        <v>325</v>
      </c>
      <c r="C485">
        <v>54084</v>
      </c>
      <c r="D485" t="s">
        <v>333</v>
      </c>
      <c r="E485">
        <v>5592</v>
      </c>
      <c r="F485">
        <v>7390</v>
      </c>
      <c r="G485">
        <v>42372</v>
      </c>
      <c r="H485" s="1">
        <f>E485/G485</f>
        <v>0.13197394505805721</v>
      </c>
      <c r="I485" s="1">
        <f>F485/G485</f>
        <v>0.17440762767865572</v>
      </c>
      <c r="J485" s="2">
        <f>H485-I485</f>
        <v>-4.2433682620598517E-2</v>
      </c>
    </row>
    <row r="486" spans="1:10" x14ac:dyDescent="0.35">
      <c r="A486">
        <v>10</v>
      </c>
      <c r="B486" t="s">
        <v>144</v>
      </c>
      <c r="C486">
        <v>10098</v>
      </c>
      <c r="D486" t="s">
        <v>158</v>
      </c>
      <c r="E486">
        <v>2307</v>
      </c>
      <c r="F486">
        <v>2929</v>
      </c>
      <c r="G486">
        <v>14085</v>
      </c>
      <c r="H486" s="1">
        <f>E486/G486</f>
        <v>0.16379126730564431</v>
      </c>
      <c r="I486" s="1">
        <f>F486/G486</f>
        <v>0.20795172168974085</v>
      </c>
      <c r="J486" s="2">
        <f>H486-I486</f>
        <v>-4.4160454384096548E-2</v>
      </c>
    </row>
    <row r="487" spans="1:10" x14ac:dyDescent="0.35">
      <c r="A487">
        <v>86</v>
      </c>
      <c r="B487" t="s">
        <v>420</v>
      </c>
      <c r="C487">
        <v>86042</v>
      </c>
      <c r="D487" t="s">
        <v>394</v>
      </c>
      <c r="E487">
        <v>1191</v>
      </c>
      <c r="F487">
        <v>1657</v>
      </c>
      <c r="G487">
        <v>10537</v>
      </c>
      <c r="H487" s="1">
        <f>E487/G487</f>
        <v>0.11303027427161431</v>
      </c>
      <c r="I487" s="1">
        <f>F487/G487</f>
        <v>0.15725538578342982</v>
      </c>
      <c r="J487" s="2">
        <f>H487-I487</f>
        <v>-4.4225111511815504E-2</v>
      </c>
    </row>
    <row r="488" spans="1:10" x14ac:dyDescent="0.35">
      <c r="A488">
        <v>6</v>
      </c>
      <c r="B488" t="s">
        <v>8</v>
      </c>
      <c r="C488">
        <v>6434</v>
      </c>
      <c r="D488" t="s">
        <v>74</v>
      </c>
      <c r="E488">
        <v>58593</v>
      </c>
      <c r="F488">
        <v>80587</v>
      </c>
      <c r="G488">
        <v>484243</v>
      </c>
      <c r="H488" s="1">
        <f>E488/G488</f>
        <v>0.12099916777320477</v>
      </c>
      <c r="I488" s="1">
        <f>F488/G488</f>
        <v>0.16641851301928989</v>
      </c>
      <c r="J488" s="2">
        <f>H488-I488</f>
        <v>-4.5419345246085124E-2</v>
      </c>
    </row>
    <row r="489" spans="1:10" x14ac:dyDescent="0.35">
      <c r="A489">
        <v>86</v>
      </c>
      <c r="B489" t="s">
        <v>420</v>
      </c>
      <c r="C489">
        <v>86126</v>
      </c>
      <c r="D489" t="s">
        <v>434</v>
      </c>
      <c r="E489">
        <v>2024</v>
      </c>
      <c r="F489">
        <v>2817</v>
      </c>
      <c r="G489">
        <v>16883</v>
      </c>
      <c r="H489" s="1">
        <f>E489/G489</f>
        <v>0.11988390688858615</v>
      </c>
      <c r="I489" s="1">
        <f>F489/G489</f>
        <v>0.16685423206776048</v>
      </c>
      <c r="J489" s="2">
        <f>H489-I489</f>
        <v>-4.6970325179174335E-2</v>
      </c>
    </row>
    <row r="490" spans="1:10" x14ac:dyDescent="0.35">
      <c r="A490">
        <v>66</v>
      </c>
      <c r="B490" t="s">
        <v>360</v>
      </c>
      <c r="C490">
        <v>66049</v>
      </c>
      <c r="D490" t="s">
        <v>211</v>
      </c>
      <c r="E490">
        <v>6270</v>
      </c>
      <c r="F490">
        <v>8946</v>
      </c>
      <c r="G490">
        <v>54971</v>
      </c>
      <c r="H490" s="1">
        <f>E490/G490</f>
        <v>0.11406014080151353</v>
      </c>
      <c r="I490" s="1">
        <f>F490/G490</f>
        <v>0.16274035400483891</v>
      </c>
      <c r="J490" s="2">
        <f>H490-I490</f>
        <v>-4.8680213203325384E-2</v>
      </c>
    </row>
    <row r="491" spans="1:10" x14ac:dyDescent="0.35">
      <c r="A491">
        <v>58</v>
      </c>
      <c r="B491" t="s">
        <v>336</v>
      </c>
      <c r="C491">
        <v>58091</v>
      </c>
      <c r="D491" t="s">
        <v>348</v>
      </c>
      <c r="E491">
        <v>7826</v>
      </c>
      <c r="F491">
        <v>9408</v>
      </c>
      <c r="G491">
        <v>31590</v>
      </c>
      <c r="H491" s="1">
        <f>E491/G491</f>
        <v>0.24773662551440329</v>
      </c>
      <c r="I491" s="1">
        <f>F491/G491</f>
        <v>0.29781576448243113</v>
      </c>
      <c r="J491" s="2">
        <f>H491-I491</f>
        <v>-5.0079138968027848E-2</v>
      </c>
    </row>
    <row r="492" spans="1:10" x14ac:dyDescent="0.35">
      <c r="A492">
        <v>22</v>
      </c>
      <c r="B492" t="s">
        <v>204</v>
      </c>
      <c r="C492">
        <v>22043</v>
      </c>
      <c r="D492" t="s">
        <v>209</v>
      </c>
      <c r="E492">
        <v>1847</v>
      </c>
      <c r="F492">
        <v>2525</v>
      </c>
      <c r="G492">
        <v>13306</v>
      </c>
      <c r="H492" s="1">
        <f>E492/G492</f>
        <v>0.1388095595971742</v>
      </c>
      <c r="I492" s="1">
        <f>F492/G492</f>
        <v>0.18976401623327821</v>
      </c>
      <c r="J492" s="2">
        <f>H492-I492</f>
        <v>-5.0954456636104012E-2</v>
      </c>
    </row>
    <row r="493" spans="1:10" x14ac:dyDescent="0.35">
      <c r="A493">
        <v>86</v>
      </c>
      <c r="B493" t="s">
        <v>420</v>
      </c>
      <c r="C493">
        <v>86182</v>
      </c>
      <c r="D493" t="s">
        <v>235</v>
      </c>
      <c r="E493">
        <v>387</v>
      </c>
      <c r="F493">
        <v>631</v>
      </c>
      <c r="G493">
        <v>4713</v>
      </c>
      <c r="H493" s="1">
        <f>E493/G493</f>
        <v>8.211330362826226E-2</v>
      </c>
      <c r="I493" s="1">
        <f>F493/G493</f>
        <v>0.1338849989391046</v>
      </c>
      <c r="J493" s="2">
        <f>H493-I493</f>
        <v>-5.1771695310842344E-2</v>
      </c>
    </row>
    <row r="494" spans="1:10" x14ac:dyDescent="0.35">
      <c r="A494">
        <v>14</v>
      </c>
      <c r="B494" t="s">
        <v>161</v>
      </c>
      <c r="C494">
        <v>14070</v>
      </c>
      <c r="D494" t="s">
        <v>168</v>
      </c>
      <c r="E494">
        <v>1238</v>
      </c>
      <c r="F494">
        <v>1543</v>
      </c>
      <c r="G494">
        <v>5861</v>
      </c>
      <c r="H494" s="1">
        <f>E494/G494</f>
        <v>0.2112267531138031</v>
      </c>
      <c r="I494" s="1">
        <f>F494/G494</f>
        <v>0.26326565432520049</v>
      </c>
      <c r="J494" s="2">
        <f>H494-I494</f>
        <v>-5.2038901211397398E-2</v>
      </c>
    </row>
    <row r="495" spans="1:10" x14ac:dyDescent="0.35">
      <c r="A495">
        <v>78</v>
      </c>
      <c r="B495" t="s">
        <v>398</v>
      </c>
      <c r="C495">
        <v>78014</v>
      </c>
      <c r="D495" t="s">
        <v>400</v>
      </c>
      <c r="E495">
        <v>23678</v>
      </c>
      <c r="F495">
        <v>31050</v>
      </c>
      <c r="G495">
        <v>139903</v>
      </c>
      <c r="H495" s="1">
        <f>E495/G495</f>
        <v>0.16924583461398254</v>
      </c>
      <c r="I495" s="1">
        <f>F495/G495</f>
        <v>0.22193948664431784</v>
      </c>
      <c r="J495" s="2">
        <f>H495-I495</f>
        <v>-5.2693652030335297E-2</v>
      </c>
    </row>
    <row r="496" spans="1:10" x14ac:dyDescent="0.35">
      <c r="A496">
        <v>70</v>
      </c>
      <c r="B496" t="s">
        <v>380</v>
      </c>
      <c r="C496">
        <v>70028</v>
      </c>
      <c r="D496" t="s">
        <v>151</v>
      </c>
      <c r="E496">
        <v>16363</v>
      </c>
      <c r="F496">
        <v>22635</v>
      </c>
      <c r="G496">
        <v>116315</v>
      </c>
      <c r="H496" s="1">
        <f>E496/G496</f>
        <v>0.14067833039590766</v>
      </c>
      <c r="I496" s="1">
        <f>F496/G496</f>
        <v>0.19460086833168552</v>
      </c>
      <c r="J496" s="2">
        <f>H496-I496</f>
        <v>-5.3922537935777864E-2</v>
      </c>
    </row>
    <row r="497" spans="1:10" x14ac:dyDescent="0.35">
      <c r="A497">
        <v>46</v>
      </c>
      <c r="B497" t="s">
        <v>300</v>
      </c>
      <c r="C497">
        <v>46063</v>
      </c>
      <c r="D497" t="s">
        <v>53</v>
      </c>
      <c r="E497">
        <v>1624</v>
      </c>
      <c r="F497">
        <v>2089</v>
      </c>
      <c r="G497">
        <v>8406</v>
      </c>
      <c r="H497" s="1">
        <f>E497/G497</f>
        <v>0.19319533666428743</v>
      </c>
      <c r="I497" s="1">
        <f>F497/G497</f>
        <v>0.24851296692838448</v>
      </c>
      <c r="J497" s="2">
        <f>H497-I497</f>
        <v>-5.5317630264097056E-2</v>
      </c>
    </row>
    <row r="498" spans="1:10" x14ac:dyDescent="0.35">
      <c r="A498">
        <v>62</v>
      </c>
      <c r="B498" t="s">
        <v>352</v>
      </c>
      <c r="C498">
        <v>62084</v>
      </c>
      <c r="D498" t="s">
        <v>359</v>
      </c>
      <c r="E498">
        <v>668</v>
      </c>
      <c r="F498">
        <v>958</v>
      </c>
      <c r="G498">
        <v>5235</v>
      </c>
      <c r="H498" s="1">
        <f>E498/G498</f>
        <v>0.12760267430754538</v>
      </c>
      <c r="I498" s="1">
        <f>F498/G498</f>
        <v>0.18299904489016236</v>
      </c>
      <c r="J498" s="2">
        <f>H498-I498</f>
        <v>-5.5396370582616983E-2</v>
      </c>
    </row>
    <row r="499" spans="1:10" x14ac:dyDescent="0.35">
      <c r="A499">
        <v>58</v>
      </c>
      <c r="B499" t="s">
        <v>336</v>
      </c>
      <c r="C499">
        <v>58028</v>
      </c>
      <c r="D499" t="s">
        <v>340</v>
      </c>
      <c r="E499">
        <v>818</v>
      </c>
      <c r="F499">
        <v>1097</v>
      </c>
      <c r="G499">
        <v>4989</v>
      </c>
      <c r="H499" s="1">
        <f>E499/G499</f>
        <v>0.16396071356985367</v>
      </c>
      <c r="I499" s="1">
        <f>F499/G499</f>
        <v>0.2198837442373221</v>
      </c>
      <c r="J499" s="2">
        <f>H499-I499</f>
        <v>-5.5923030667468426E-2</v>
      </c>
    </row>
    <row r="500" spans="1:10" x14ac:dyDescent="0.35">
      <c r="A500">
        <v>86</v>
      </c>
      <c r="B500" t="s">
        <v>420</v>
      </c>
      <c r="C500">
        <v>86091</v>
      </c>
      <c r="D500" t="s">
        <v>430</v>
      </c>
      <c r="E500">
        <v>2897</v>
      </c>
      <c r="F500">
        <v>3849</v>
      </c>
      <c r="G500">
        <v>16823</v>
      </c>
      <c r="H500" s="1">
        <f>E500/G500</f>
        <v>0.17220471972894252</v>
      </c>
      <c r="I500" s="1">
        <f>F500/G500</f>
        <v>0.22879391309516733</v>
      </c>
      <c r="J500" s="2">
        <f>H500-I500</f>
        <v>-5.658919336622481E-2</v>
      </c>
    </row>
    <row r="501" spans="1:10" x14ac:dyDescent="0.35">
      <c r="A501">
        <v>46</v>
      </c>
      <c r="B501" t="s">
        <v>300</v>
      </c>
      <c r="C501">
        <v>46091</v>
      </c>
      <c r="D501" t="s">
        <v>63</v>
      </c>
      <c r="E501">
        <v>628</v>
      </c>
      <c r="F501">
        <v>938</v>
      </c>
      <c r="G501">
        <v>5208</v>
      </c>
      <c r="H501" s="1">
        <f>E501/G501</f>
        <v>0.1205837173579109</v>
      </c>
      <c r="I501" s="1">
        <f>F501/G501</f>
        <v>0.18010752688172044</v>
      </c>
      <c r="J501" s="2">
        <f>H501-I501</f>
        <v>-5.9523809523809534E-2</v>
      </c>
    </row>
    <row r="502" spans="1:10" x14ac:dyDescent="0.35">
      <c r="A502">
        <v>78</v>
      </c>
      <c r="B502" t="s">
        <v>398</v>
      </c>
      <c r="C502">
        <v>78049</v>
      </c>
      <c r="D502" t="s">
        <v>405</v>
      </c>
      <c r="E502">
        <v>1818</v>
      </c>
      <c r="F502">
        <v>2211</v>
      </c>
      <c r="G502">
        <v>6270</v>
      </c>
      <c r="H502" s="1">
        <f>E502/G502</f>
        <v>0.28995215311004785</v>
      </c>
      <c r="I502" s="1">
        <f>F502/G502</f>
        <v>0.35263157894736841</v>
      </c>
      <c r="J502" s="2">
        <f>H502-I502</f>
        <v>-6.2679425837320557E-2</v>
      </c>
    </row>
    <row r="503" spans="1:10" x14ac:dyDescent="0.35">
      <c r="A503">
        <v>26</v>
      </c>
      <c r="B503" t="s">
        <v>223</v>
      </c>
      <c r="C503">
        <v>26084</v>
      </c>
      <c r="D503" t="s">
        <v>234</v>
      </c>
      <c r="E503">
        <v>1743</v>
      </c>
      <c r="F503">
        <v>2162</v>
      </c>
      <c r="G503">
        <v>6608</v>
      </c>
      <c r="H503" s="1">
        <f>E503/G503</f>
        <v>0.26377118644067798</v>
      </c>
      <c r="I503" s="1">
        <f>F503/G503</f>
        <v>0.32717917675544794</v>
      </c>
      <c r="J503" s="2">
        <f>H503-I503</f>
        <v>-6.3407990314769958E-2</v>
      </c>
    </row>
    <row r="504" spans="1:10" x14ac:dyDescent="0.35">
      <c r="A504">
        <v>58</v>
      </c>
      <c r="B504" t="s">
        <v>336</v>
      </c>
      <c r="C504">
        <v>58021</v>
      </c>
      <c r="D504" t="s">
        <v>339</v>
      </c>
      <c r="E504">
        <v>309</v>
      </c>
      <c r="F504">
        <v>440</v>
      </c>
      <c r="G504">
        <v>2056</v>
      </c>
      <c r="H504" s="1">
        <f>E504/G504</f>
        <v>0.15029182879377431</v>
      </c>
      <c r="I504" s="1">
        <f>F504/G504</f>
        <v>0.2140077821011673</v>
      </c>
      <c r="J504" s="2">
        <f>H504-I504</f>
        <v>-6.3715953307392992E-2</v>
      </c>
    </row>
    <row r="505" spans="1:10" x14ac:dyDescent="0.35">
      <c r="A505">
        <v>22</v>
      </c>
      <c r="B505" t="s">
        <v>204</v>
      </c>
      <c r="C505">
        <v>22161</v>
      </c>
      <c r="D505" t="s">
        <v>222</v>
      </c>
      <c r="E505">
        <v>540</v>
      </c>
      <c r="F505">
        <v>805</v>
      </c>
      <c r="G505">
        <v>4156</v>
      </c>
      <c r="H505" s="1">
        <f>E505/G505</f>
        <v>0.12993262752646775</v>
      </c>
      <c r="I505" s="1">
        <f>F505/G505</f>
        <v>0.19369586140519732</v>
      </c>
      <c r="J505" s="2">
        <f>H505-I505</f>
        <v>-6.3763233878729564E-2</v>
      </c>
    </row>
    <row r="506" spans="1:10" x14ac:dyDescent="0.35">
      <c r="A506">
        <v>78</v>
      </c>
      <c r="B506" t="s">
        <v>398</v>
      </c>
      <c r="C506">
        <v>78007</v>
      </c>
      <c r="D506" t="s">
        <v>399</v>
      </c>
      <c r="E506">
        <v>5374</v>
      </c>
      <c r="F506">
        <v>6417</v>
      </c>
      <c r="G506">
        <v>15529</v>
      </c>
      <c r="H506" s="1">
        <f>E506/G506</f>
        <v>0.34606220619486122</v>
      </c>
      <c r="I506" s="1">
        <f>F506/G506</f>
        <v>0.41322686586386759</v>
      </c>
      <c r="J506" s="2">
        <f>H506-I506</f>
        <v>-6.7164659669006366E-2</v>
      </c>
    </row>
    <row r="507" spans="1:10" x14ac:dyDescent="0.35">
      <c r="A507">
        <v>66</v>
      </c>
      <c r="B507" t="s">
        <v>360</v>
      </c>
      <c r="C507">
        <v>66070</v>
      </c>
      <c r="D507" t="s">
        <v>368</v>
      </c>
      <c r="E507">
        <v>1108</v>
      </c>
      <c r="F507">
        <v>1504</v>
      </c>
      <c r="G507">
        <v>5520</v>
      </c>
      <c r="H507" s="1">
        <f>E507/G507</f>
        <v>0.20072463768115942</v>
      </c>
      <c r="I507" s="1">
        <f>F507/G507</f>
        <v>0.27246376811594203</v>
      </c>
      <c r="J507" s="2">
        <f>H507-I507</f>
        <v>-7.1739130434782611E-2</v>
      </c>
    </row>
    <row r="508" spans="1:10" x14ac:dyDescent="0.35">
      <c r="A508">
        <v>78</v>
      </c>
      <c r="B508" t="s">
        <v>398</v>
      </c>
      <c r="C508">
        <v>78021</v>
      </c>
      <c r="D508" t="s">
        <v>401</v>
      </c>
      <c r="E508">
        <v>23774</v>
      </c>
      <c r="F508">
        <v>34309</v>
      </c>
      <c r="G508">
        <v>139999</v>
      </c>
      <c r="H508" s="1">
        <f>E508/G508</f>
        <v>0.16981549868213344</v>
      </c>
      <c r="I508" s="1">
        <f>F508/G508</f>
        <v>0.24506603618597275</v>
      </c>
      <c r="J508" s="2">
        <f>H508-I508</f>
        <v>-7.525053750383931E-2</v>
      </c>
    </row>
    <row r="509" spans="1:10" x14ac:dyDescent="0.35">
      <c r="A509">
        <v>26</v>
      </c>
      <c r="B509" t="s">
        <v>223</v>
      </c>
      <c r="C509">
        <v>26105</v>
      </c>
      <c r="D509" t="s">
        <v>237</v>
      </c>
      <c r="E509">
        <v>276</v>
      </c>
      <c r="F509">
        <v>423</v>
      </c>
      <c r="G509">
        <v>1659</v>
      </c>
      <c r="H509" s="1">
        <f>E509/G509</f>
        <v>0.16636528028933092</v>
      </c>
      <c r="I509" s="1">
        <f>F509/G509</f>
        <v>0.25497287522603979</v>
      </c>
      <c r="J509" s="2">
        <f>H509-I509</f>
        <v>-8.8607594936708861E-2</v>
      </c>
    </row>
    <row r="510" spans="1:10" x14ac:dyDescent="0.35">
      <c r="A510">
        <v>66</v>
      </c>
      <c r="B510" t="s">
        <v>360</v>
      </c>
      <c r="C510">
        <v>66161</v>
      </c>
      <c r="D510" t="s">
        <v>379</v>
      </c>
      <c r="E510">
        <v>1914</v>
      </c>
      <c r="F510">
        <v>2760</v>
      </c>
      <c r="G510">
        <v>8811</v>
      </c>
      <c r="H510" s="1">
        <f>E510/G510</f>
        <v>0.21722846441947566</v>
      </c>
      <c r="I510" s="1">
        <f>F510/G510</f>
        <v>0.3132448076268301</v>
      </c>
      <c r="J510" s="2">
        <f>H510-I510</f>
        <v>-9.6016343207354443E-2</v>
      </c>
    </row>
    <row r="511" spans="1:10" x14ac:dyDescent="0.35">
      <c r="A511">
        <v>42</v>
      </c>
      <c r="B511" t="s">
        <v>278</v>
      </c>
      <c r="C511">
        <v>42091</v>
      </c>
      <c r="D511" t="s">
        <v>290</v>
      </c>
      <c r="E511">
        <v>143</v>
      </c>
      <c r="F511">
        <v>205</v>
      </c>
      <c r="G511">
        <v>468</v>
      </c>
      <c r="H511" s="1">
        <f>E511/G511</f>
        <v>0.30555555555555558</v>
      </c>
      <c r="I511" s="1">
        <f>F511/G511</f>
        <v>0.43803418803418803</v>
      </c>
      <c r="J511" s="2">
        <f>H511-I511</f>
        <v>-0.13247863247863245</v>
      </c>
    </row>
    <row r="512" spans="1:10" x14ac:dyDescent="0.35">
      <c r="A512">
        <v>38</v>
      </c>
      <c r="B512" t="s">
        <v>262</v>
      </c>
      <c r="C512">
        <v>38077</v>
      </c>
      <c r="D512" t="s">
        <v>272</v>
      </c>
      <c r="E512">
        <v>524</v>
      </c>
      <c r="F512">
        <v>912</v>
      </c>
      <c r="G512">
        <v>2841</v>
      </c>
      <c r="H512" s="1">
        <f>E512/G512</f>
        <v>0.18444209785286872</v>
      </c>
      <c r="I512" s="1">
        <f>F512/G512</f>
        <v>0.32101372756071805</v>
      </c>
      <c r="J512" s="2">
        <f>H512-I512</f>
        <v>-0.13657162970784933</v>
      </c>
    </row>
    <row r="513" spans="1:10" x14ac:dyDescent="0.35">
      <c r="A513">
        <v>26</v>
      </c>
      <c r="B513" t="s">
        <v>223</v>
      </c>
      <c r="C513">
        <v>26049</v>
      </c>
      <c r="D513" t="s">
        <v>229</v>
      </c>
      <c r="E513">
        <v>187</v>
      </c>
      <c r="F513">
        <v>359</v>
      </c>
      <c r="G513">
        <v>1245</v>
      </c>
      <c r="H513" s="1">
        <f>E513/G513</f>
        <v>0.1502008032128514</v>
      </c>
      <c r="I513" s="1">
        <f>F513/G513</f>
        <v>0.28835341365461847</v>
      </c>
      <c r="J513" s="2">
        <f>H513-I513</f>
        <v>-0.13815261044176708</v>
      </c>
    </row>
    <row r="514" spans="1:10" x14ac:dyDescent="0.35">
      <c r="A514">
        <v>86</v>
      </c>
      <c r="B514" t="s">
        <v>420</v>
      </c>
      <c r="C514">
        <v>86154</v>
      </c>
      <c r="D514" t="s">
        <v>113</v>
      </c>
      <c r="E514">
        <v>825</v>
      </c>
      <c r="F514">
        <v>1523</v>
      </c>
      <c r="G514">
        <v>4874</v>
      </c>
      <c r="H514" s="1">
        <f>E514/G514</f>
        <v>0.16926549035699631</v>
      </c>
      <c r="I514" s="1">
        <f>F514/G514</f>
        <v>0.31247435371358229</v>
      </c>
      <c r="J514" s="2">
        <f>H514-I514</f>
        <v>-0.14320886335658597</v>
      </c>
    </row>
    <row r="515" spans="1:10" x14ac:dyDescent="0.35">
      <c r="A515">
        <v>86</v>
      </c>
      <c r="B515" t="s">
        <v>420</v>
      </c>
      <c r="C515">
        <v>86112</v>
      </c>
      <c r="D515" t="s">
        <v>433</v>
      </c>
      <c r="E515">
        <v>139</v>
      </c>
      <c r="F515">
        <v>319</v>
      </c>
      <c r="G515">
        <v>1247</v>
      </c>
      <c r="H515" s="1">
        <f>E515/G515</f>
        <v>0.11146752205292702</v>
      </c>
      <c r="I515" s="1">
        <f>F515/G515</f>
        <v>0.2558139534883721</v>
      </c>
      <c r="J515" s="2">
        <f>H515-I515</f>
        <v>-0.14434643143544507</v>
      </c>
    </row>
    <row r="516" spans="1:10" x14ac:dyDescent="0.35">
      <c r="A516">
        <v>94</v>
      </c>
      <c r="B516" t="s">
        <v>456</v>
      </c>
      <c r="C516">
        <v>94028</v>
      </c>
      <c r="D516" t="s">
        <v>461</v>
      </c>
      <c r="E516">
        <v>224</v>
      </c>
      <c r="F516">
        <v>894</v>
      </c>
      <c r="G516">
        <v>217</v>
      </c>
      <c r="H516" s="1">
        <f>E516/G516</f>
        <v>1.032258064516129</v>
      </c>
      <c r="I516" s="1">
        <f>F516/G516</f>
        <v>4.1198156682027651</v>
      </c>
      <c r="J516" s="2">
        <f>H516-I516</f>
        <v>-3.0875576036866361</v>
      </c>
    </row>
  </sheetData>
  <sortState xmlns:xlrd2="http://schemas.microsoft.com/office/spreadsheetml/2017/richdata2" ref="A2:J516">
    <sortCondition descending="1" ref="J2:J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movilidad_residencial_departame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 Moran</dc:creator>
  <cp:lastModifiedBy>Jazmin Moran</cp:lastModifiedBy>
  <dcterms:created xsi:type="dcterms:W3CDTF">2024-10-13T23:57:42Z</dcterms:created>
  <dcterms:modified xsi:type="dcterms:W3CDTF">2024-10-13T23:57:42Z</dcterms:modified>
</cp:coreProperties>
</file>