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" sheetId="1" r:id="rId3"/>
  </sheets>
  <definedNames/>
  <calcPr/>
</workbook>
</file>

<file path=xl/sharedStrings.xml><?xml version="1.0" encoding="utf-8"?>
<sst xmlns="http://schemas.openxmlformats.org/spreadsheetml/2006/main" count="37" uniqueCount="29">
  <si>
    <t>Members</t>
  </si>
  <si>
    <t>Kundu Gui</t>
  </si>
  <si>
    <t>Yichen Li</t>
  </si>
  <si>
    <t>Lingyu Xia</t>
  </si>
  <si>
    <t>Rui Zhang</t>
  </si>
  <si>
    <t xml:space="preserve">Zifeng Liu </t>
  </si>
  <si>
    <t>Sayed Zulfikar</t>
  </si>
  <si>
    <t>Xiangyu Chen</t>
  </si>
  <si>
    <t>Total</t>
  </si>
  <si>
    <t>Current point</t>
  </si>
  <si>
    <t>Contribution weight</t>
  </si>
  <si>
    <t>Expectied Contribution</t>
  </si>
  <si>
    <t>Balance</t>
  </si>
  <si>
    <t>Tasks</t>
  </si>
  <si>
    <t>Weight</t>
  </si>
  <si>
    <t>Put it into terllo</t>
  </si>
  <si>
    <t>GUI &amp;CRUD</t>
  </si>
  <si>
    <t>COPY Paste</t>
  </si>
  <si>
    <t>Bug Fixing</t>
  </si>
  <si>
    <t>Missing Feature</t>
  </si>
  <si>
    <t>Access control</t>
  </si>
  <si>
    <t>Meeting Minutes</t>
  </si>
  <si>
    <t>Gannt</t>
  </si>
  <si>
    <t>Statement</t>
  </si>
  <si>
    <t>Repo</t>
  </si>
  <si>
    <t>Risk budget Tech Constrains</t>
  </si>
  <si>
    <t>PPT maker</t>
  </si>
  <si>
    <t>Trello&amp;excel</t>
  </si>
  <si>
    <t>Total 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</si>
</sst>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323130"/>
      <name val="Arial"/>
    </font>
    <font>
      <color rgb="FF000000"/>
    </font>
    <font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3" fontId="4" numFmtId="0" xfId="0" applyFont="1"/>
    <xf borderId="0" fillId="4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 t="s">
        <v>0</v>
      </c>
    </row>
    <row r="2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  <c r="I2" s="1" t="s">
        <v>7</v>
      </c>
    </row>
    <row r="3">
      <c r="J3" s="1" t="s">
        <v>8</v>
      </c>
    </row>
    <row r="4">
      <c r="B4" s="1" t="s">
        <v>9</v>
      </c>
      <c r="C4">
        <f t="shared" ref="C4:I4" si="1">SUM(C11:C34)</f>
        <v>13</v>
      </c>
      <c r="D4">
        <f t="shared" si="1"/>
        <v>7</v>
      </c>
      <c r="E4">
        <f t="shared" si="1"/>
        <v>4</v>
      </c>
      <c r="F4">
        <f t="shared" si="1"/>
        <v>5</v>
      </c>
      <c r="G4">
        <f t="shared" si="1"/>
        <v>4</v>
      </c>
      <c r="H4">
        <f t="shared" si="1"/>
        <v>13</v>
      </c>
      <c r="I4">
        <f t="shared" si="1"/>
        <v>5</v>
      </c>
      <c r="J4">
        <f t="shared" ref="J4:J7" si="2">SUM(C4:I4)</f>
        <v>51</v>
      </c>
    </row>
    <row r="5">
      <c r="B5" s="1" t="s">
        <v>10</v>
      </c>
      <c r="C5" s="3">
        <f>C4/J4</f>
        <v>0.2549019608</v>
      </c>
      <c r="D5" s="3">
        <f>D4/J4</f>
        <v>0.137254902</v>
      </c>
      <c r="E5" s="3">
        <f>E4/J4</f>
        <v>0.07843137255</v>
      </c>
      <c r="F5" s="3">
        <f>F4/J4</f>
        <v>0.09803921569</v>
      </c>
      <c r="G5" s="3">
        <f>G4/J4</f>
        <v>0.07843137255</v>
      </c>
      <c r="H5" s="3">
        <f>H4/J4</f>
        <v>0.2549019608</v>
      </c>
      <c r="I5" s="3">
        <f>I4/J4</f>
        <v>0.09803921569</v>
      </c>
      <c r="J5" s="3">
        <f t="shared" si="2"/>
        <v>1</v>
      </c>
    </row>
    <row r="6">
      <c r="B6" s="1" t="s">
        <v>11</v>
      </c>
      <c r="C6" s="4">
        <v>0.142857142857142</v>
      </c>
      <c r="D6" s="4">
        <v>0.142857142857142</v>
      </c>
      <c r="E6" s="4">
        <v>0.142857142857142</v>
      </c>
      <c r="F6" s="4">
        <v>0.142857142857142</v>
      </c>
      <c r="G6" s="4">
        <v>0.142857142857142</v>
      </c>
      <c r="H6" s="4">
        <v>0.142857142857142</v>
      </c>
      <c r="I6" s="4">
        <v>0.142857142857142</v>
      </c>
      <c r="J6" s="3">
        <f t="shared" si="2"/>
        <v>1</v>
      </c>
    </row>
    <row r="7">
      <c r="B7" s="1" t="s">
        <v>12</v>
      </c>
      <c r="C7" s="3">
        <f t="shared" ref="C7:I7" si="3">C5-C6</f>
        <v>0.1120448179</v>
      </c>
      <c r="D7" s="3">
        <f t="shared" si="3"/>
        <v>-0.005602240896</v>
      </c>
      <c r="E7" s="3">
        <f t="shared" si="3"/>
        <v>-0.06442577031</v>
      </c>
      <c r="F7" s="3">
        <f t="shared" si="3"/>
        <v>-0.04481792717</v>
      </c>
      <c r="G7" s="3">
        <f t="shared" si="3"/>
        <v>-0.06442577031</v>
      </c>
      <c r="H7" s="3">
        <f t="shared" si="3"/>
        <v>0.1120448179</v>
      </c>
      <c r="I7" s="3">
        <f t="shared" si="3"/>
        <v>-0.04481792717</v>
      </c>
      <c r="J7" s="3">
        <f t="shared" si="2"/>
        <v>0</v>
      </c>
    </row>
    <row r="9">
      <c r="C9" s="1" t="s">
        <v>0</v>
      </c>
    </row>
    <row r="10">
      <c r="A10" s="1" t="s">
        <v>13</v>
      </c>
      <c r="B10" s="1" t="s">
        <v>14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2" t="s">
        <v>6</v>
      </c>
      <c r="I10" s="1" t="s">
        <v>7</v>
      </c>
      <c r="J10" s="5" t="s">
        <v>15</v>
      </c>
    </row>
    <row r="11">
      <c r="A11" s="1" t="s">
        <v>16</v>
      </c>
      <c r="B11" s="1">
        <v>55.0</v>
      </c>
    </row>
    <row r="12">
      <c r="A12" s="1" t="s">
        <v>17</v>
      </c>
      <c r="B12" s="1">
        <v>34.0</v>
      </c>
    </row>
    <row r="13">
      <c r="A13" s="1" t="s">
        <v>18</v>
      </c>
      <c r="B13" s="1">
        <v>34.0</v>
      </c>
    </row>
    <row r="14">
      <c r="A14" s="1" t="s">
        <v>19</v>
      </c>
      <c r="B14" s="1">
        <v>21.0</v>
      </c>
    </row>
    <row r="15">
      <c r="A15" s="1" t="s">
        <v>20</v>
      </c>
      <c r="B15" s="1">
        <v>21.0</v>
      </c>
    </row>
    <row r="28">
      <c r="A28" s="6" t="s">
        <v>21</v>
      </c>
      <c r="B28" s="6">
        <v>13.0</v>
      </c>
      <c r="C28" s="7"/>
      <c r="D28" s="7"/>
      <c r="E28" s="7"/>
      <c r="F28" s="7"/>
      <c r="G28" s="8"/>
      <c r="H28" s="6">
        <v>13.0</v>
      </c>
      <c r="J28" s="9"/>
    </row>
    <row r="29">
      <c r="A29" s="6" t="s">
        <v>22</v>
      </c>
      <c r="B29" s="6">
        <v>5.0</v>
      </c>
      <c r="C29" s="7"/>
      <c r="D29" s="7"/>
      <c r="E29" s="7"/>
      <c r="F29" s="7"/>
      <c r="G29" s="7"/>
      <c r="H29" s="7"/>
      <c r="I29" s="10">
        <v>5.0</v>
      </c>
      <c r="J29" s="9"/>
    </row>
    <row r="30">
      <c r="A30" s="6" t="s">
        <v>23</v>
      </c>
      <c r="B30" s="6">
        <v>2.0</v>
      </c>
      <c r="C30" s="7"/>
      <c r="D30" s="6">
        <v>2.0</v>
      </c>
      <c r="E30" s="7"/>
      <c r="F30" s="7"/>
      <c r="G30" s="7"/>
      <c r="H30" s="7"/>
      <c r="J30" s="9"/>
    </row>
    <row r="31">
      <c r="A31" s="6" t="s">
        <v>24</v>
      </c>
      <c r="B31" s="6">
        <v>5.0</v>
      </c>
      <c r="C31" s="7"/>
      <c r="D31" s="6">
        <v>5.0</v>
      </c>
      <c r="E31" s="7"/>
      <c r="F31" s="7"/>
      <c r="G31" s="7"/>
      <c r="H31" s="7"/>
      <c r="J31" s="9"/>
    </row>
    <row r="32">
      <c r="A32" s="6" t="s">
        <v>25</v>
      </c>
      <c r="B32" s="6">
        <v>8.0</v>
      </c>
      <c r="C32" s="7"/>
      <c r="D32" s="7"/>
      <c r="E32" s="6">
        <v>4.0</v>
      </c>
      <c r="F32" s="7"/>
      <c r="G32" s="6">
        <v>4.0</v>
      </c>
      <c r="H32" s="7"/>
      <c r="J32" s="9"/>
    </row>
    <row r="33">
      <c r="A33" s="6" t="s">
        <v>26</v>
      </c>
      <c r="B33" s="6">
        <v>5.0</v>
      </c>
      <c r="C33" s="8"/>
      <c r="D33" s="7"/>
      <c r="E33" s="7"/>
      <c r="F33" s="6">
        <v>5.0</v>
      </c>
      <c r="G33" s="7"/>
      <c r="H33" s="7"/>
      <c r="J33" s="9"/>
    </row>
    <row r="34">
      <c r="A34" s="6" t="s">
        <v>27</v>
      </c>
      <c r="B34" s="6">
        <v>13.0</v>
      </c>
      <c r="C34" s="6">
        <v>13.0</v>
      </c>
      <c r="D34" s="7"/>
      <c r="E34" s="7"/>
      <c r="F34" s="7"/>
      <c r="G34" s="7"/>
      <c r="H34" s="7"/>
      <c r="J34" s="9"/>
    </row>
    <row r="38">
      <c r="A38" s="1" t="s">
        <v>28</v>
      </c>
      <c r="B38">
        <f>SUM(B11:B34)</f>
        <v>216</v>
      </c>
    </row>
  </sheetData>
  <conditionalFormatting sqref="C5 E5 G5 I5">
    <cfRule type="notContainsBlanks" dxfId="0" priority="1">
      <formula>LEN(TRIM(C5))&gt;0</formula>
    </cfRule>
  </conditionalFormatting>
  <drawing r:id="rId1"/>
</worksheet>
</file>