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m_000\Documents\GitHub\CSC-570---Data-Science\M3\W12\"/>
    </mc:Choice>
  </mc:AlternateContent>
  <bookViews>
    <workbookView xWindow="0" yWindow="0" windowWidth="9345" windowHeight="408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L9" i="1"/>
  <c r="M9" i="1"/>
  <c r="N9" i="1"/>
</calcChain>
</file>

<file path=xl/sharedStrings.xml><?xml version="1.0" encoding="utf-8"?>
<sst xmlns="http://schemas.openxmlformats.org/spreadsheetml/2006/main" count="40" uniqueCount="22">
  <si>
    <t>The Lego Movie</t>
  </si>
  <si>
    <t>The Hobbit</t>
  </si>
  <si>
    <t>Gone Girl</t>
  </si>
  <si>
    <t>The Fault in Our Stars</t>
  </si>
  <si>
    <t>Unbroken</t>
  </si>
  <si>
    <t xml:space="preserve">American Sniper </t>
  </si>
  <si>
    <t xml:space="preserve">The Hunger Games: Mockingjay - Part 1 </t>
  </si>
  <si>
    <t xml:space="preserve">Guardians of the Galaxy  </t>
  </si>
  <si>
    <t>Transformers</t>
  </si>
  <si>
    <t>Malificent</t>
  </si>
  <si>
    <t>Big Hero 6</t>
  </si>
  <si>
    <t>Godzilla</t>
  </si>
  <si>
    <t>Interstellar</t>
  </si>
  <si>
    <t xml:space="preserve">How to Train your Dragon 2 </t>
  </si>
  <si>
    <t>Divergent</t>
  </si>
  <si>
    <t>300: Rise of an Empire</t>
  </si>
  <si>
    <t>My Scores</t>
  </si>
  <si>
    <t>Correlation</t>
  </si>
  <si>
    <t>MOVIE TITLE</t>
  </si>
  <si>
    <t>Class Averages</t>
  </si>
  <si>
    <t>#### Answer 3: How I will predict the score
From the class reviews, for the movies I haven't seen, I would predict the ratings of those movies by adding the (class average of movie 'X' I have seen) to the {[correlation of (a movie 'Y' I haven't seen) and (the move 'X' I have seen)] multiplied by the score of movie 'X' I have seen}
+ The movie I will compare is '300: Rise of an Empire'</t>
  </si>
  <si>
    <t>Predicted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</si>
</sst>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0" xfId="0" applyFill="1" applyBorder="1" applyAlignment="1">
      <alignment horizontal="center"/>
    </xf>
    <xf numFmtId="0" fontId="2" fillId="0" borderId="10" xfId="0" applyFont="1" applyBorder="1"/>
    <xf numFmtId="0" fontId="1" fillId="0" borderId="10" xfId="0" applyFont="1" applyBorder="1" applyAlignment="1">
      <alignment horizontal="left" vertical="center"/>
    </xf>
    <xf numFmtId="0" fontId="0" fillId="0" borderId="10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14" xfId="0" applyFill="1" applyBorder="1"/>
    <xf numFmtId="0" fontId="0" fillId="3" borderId="15" xfId="0" applyFill="1" applyBorder="1"/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2" borderId="1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G1" zoomScale="85" zoomScaleNormal="85" workbookViewId="0">
      <selection activeCell="K25" sqref="K25"/>
    </sheetView>
  </sheetViews>
  <sheetFormatPr defaultRowHeight="15" x14ac:dyDescent="0.25"/>
  <cols>
    <col min="1" max="1" width="37.85546875" bestFit="1" customWidth="1"/>
    <col min="2" max="2" width="10" style="1" bestFit="1" customWidth="1"/>
    <col min="3" max="3" width="10" style="1" customWidth="1"/>
    <col min="4" max="4" width="9.28515625" customWidth="1"/>
    <col min="5" max="5" width="21.140625" customWidth="1"/>
    <col min="6" max="6" width="10.7109375" customWidth="1"/>
    <col min="7" max="7" width="15" customWidth="1"/>
    <col min="8" max="8" width="13.42578125" customWidth="1"/>
    <col min="9" max="9" width="9.7109375" customWidth="1"/>
    <col min="10" max="10" width="10" style="1" customWidth="1"/>
    <col min="11" max="11" width="9.85546875" bestFit="1" customWidth="1"/>
    <col min="12" max="12" width="13.85546875" customWidth="1"/>
    <col min="13" max="13" width="11.28515625" bestFit="1" customWidth="1"/>
    <col min="14" max="14" width="11.140625" customWidth="1"/>
    <col min="15" max="15" width="13.42578125" bestFit="1" customWidth="1"/>
    <col min="16" max="16" width="10" bestFit="1" customWidth="1"/>
  </cols>
  <sheetData>
    <row r="1" spans="1:16" ht="15" customHeight="1" thickBot="1" x14ac:dyDescent="0.3">
      <c r="A1" s="8" t="s">
        <v>20</v>
      </c>
      <c r="B1" s="9"/>
      <c r="C1" s="9"/>
      <c r="D1" s="9"/>
      <c r="E1" s="10"/>
      <c r="F1" s="17"/>
      <c r="G1" s="7"/>
      <c r="H1" s="7"/>
      <c r="K1" s="52" t="s">
        <v>19</v>
      </c>
      <c r="L1" s="53"/>
      <c r="M1" s="53"/>
      <c r="N1" s="53"/>
      <c r="O1" s="53"/>
      <c r="P1" s="54"/>
    </row>
    <row r="2" spans="1:16" ht="30" x14ac:dyDescent="0.25">
      <c r="A2" s="11"/>
      <c r="B2" s="12"/>
      <c r="C2" s="12"/>
      <c r="D2" s="12"/>
      <c r="E2" s="13"/>
      <c r="F2" s="17"/>
      <c r="G2" s="7"/>
      <c r="H2" s="7"/>
      <c r="I2" s="5"/>
      <c r="K2" s="48" t="s">
        <v>2</v>
      </c>
      <c r="L2" s="49" t="s">
        <v>3</v>
      </c>
      <c r="M2" s="50" t="s">
        <v>1</v>
      </c>
      <c r="N2" s="49" t="s">
        <v>0</v>
      </c>
      <c r="O2" s="50" t="s">
        <v>8</v>
      </c>
      <c r="P2" s="51" t="s">
        <v>4</v>
      </c>
    </row>
    <row r="3" spans="1:16" ht="15.75" thickBot="1" x14ac:dyDescent="0.3">
      <c r="A3" s="11"/>
      <c r="B3" s="12"/>
      <c r="C3" s="12"/>
      <c r="D3" s="12"/>
      <c r="E3" s="13"/>
      <c r="F3" s="17"/>
      <c r="G3" s="7"/>
      <c r="H3" s="7"/>
      <c r="I3" s="5"/>
      <c r="K3" s="45">
        <v>3.953846</v>
      </c>
      <c r="L3" s="46">
        <v>3.7093020000000001</v>
      </c>
      <c r="M3" s="46">
        <v>3.9686870000000001</v>
      </c>
      <c r="N3" s="46">
        <v>3.40625</v>
      </c>
      <c r="O3" s="46">
        <v>3.58</v>
      </c>
      <c r="P3" s="47">
        <v>3.6612900000000002</v>
      </c>
    </row>
    <row r="4" spans="1:16" x14ac:dyDescent="0.25">
      <c r="A4" s="11"/>
      <c r="B4" s="12"/>
      <c r="C4" s="12"/>
      <c r="D4" s="12"/>
      <c r="E4" s="13"/>
      <c r="F4" s="17"/>
      <c r="G4" s="7"/>
      <c r="H4" s="7"/>
      <c r="I4" s="5"/>
      <c r="K4" s="6"/>
      <c r="L4" s="6"/>
      <c r="M4" s="6"/>
      <c r="N4" s="6"/>
      <c r="O4" s="6"/>
      <c r="P4" s="6"/>
    </row>
    <row r="5" spans="1:16" ht="15.75" thickBot="1" x14ac:dyDescent="0.3">
      <c r="A5" s="14"/>
      <c r="B5" s="15"/>
      <c r="C5" s="15"/>
      <c r="D5" s="15"/>
      <c r="E5" s="16"/>
      <c r="F5" s="17"/>
      <c r="G5" s="7"/>
      <c r="H5" s="7"/>
      <c r="I5" s="5"/>
      <c r="K5" s="6"/>
      <c r="L5" s="6"/>
      <c r="M5" s="6"/>
      <c r="N5" s="6"/>
      <c r="O5" s="6"/>
      <c r="P5" s="6"/>
    </row>
    <row r="6" spans="1:16" ht="15.75" thickBot="1" x14ac:dyDescent="0.3">
      <c r="A6" s="17"/>
      <c r="B6" s="17"/>
      <c r="C6" s="17"/>
      <c r="D6" s="17"/>
      <c r="E6" s="17"/>
      <c r="F6" s="17"/>
      <c r="G6" s="7"/>
      <c r="H6" s="7"/>
      <c r="I6" s="5"/>
      <c r="K6" s="6"/>
      <c r="L6" s="6"/>
      <c r="M6" s="6"/>
      <c r="N6" s="6"/>
      <c r="O6" s="6"/>
      <c r="P6" s="6"/>
    </row>
    <row r="7" spans="1:16" ht="15.75" thickBot="1" x14ac:dyDescent="0.3">
      <c r="D7" s="1"/>
      <c r="E7" s="28" t="s">
        <v>17</v>
      </c>
      <c r="F7" s="29"/>
      <c r="G7" s="29"/>
      <c r="H7" s="29"/>
      <c r="I7" s="30"/>
      <c r="K7" s="55" t="s">
        <v>21</v>
      </c>
      <c r="L7" s="56"/>
      <c r="M7" s="56"/>
      <c r="N7" s="56"/>
      <c r="O7" s="56"/>
      <c r="P7" s="57"/>
    </row>
    <row r="8" spans="1:16" x14ac:dyDescent="0.25">
      <c r="A8" s="31" t="s">
        <v>18</v>
      </c>
      <c r="B8" s="32" t="s">
        <v>16</v>
      </c>
      <c r="C8" s="32"/>
      <c r="D8" s="33" t="s">
        <v>2</v>
      </c>
      <c r="E8" s="33" t="s">
        <v>3</v>
      </c>
      <c r="F8" s="33" t="s">
        <v>1</v>
      </c>
      <c r="G8" s="33" t="s">
        <v>0</v>
      </c>
      <c r="H8" s="33" t="s">
        <v>8</v>
      </c>
      <c r="I8" s="34" t="s">
        <v>4</v>
      </c>
      <c r="K8" s="37" t="s">
        <v>2</v>
      </c>
      <c r="L8" s="21" t="s">
        <v>3</v>
      </c>
      <c r="M8" s="21" t="s">
        <v>1</v>
      </c>
      <c r="N8" s="21" t="s">
        <v>0</v>
      </c>
      <c r="O8" s="21" t="s">
        <v>8</v>
      </c>
      <c r="P8" s="38" t="s">
        <v>4</v>
      </c>
    </row>
    <row r="9" spans="1:16" x14ac:dyDescent="0.25">
      <c r="A9" s="35" t="s">
        <v>15</v>
      </c>
      <c r="B9" s="2">
        <v>4</v>
      </c>
      <c r="C9" s="2">
        <v>3.7298849999999999</v>
      </c>
      <c r="D9" s="3">
        <v>7.1528915943837104E-2</v>
      </c>
      <c r="E9" s="3">
        <v>-6.0677823554797498E-2</v>
      </c>
      <c r="F9" s="3">
        <v>6.8688456500578796E-2</v>
      </c>
      <c r="G9" s="3">
        <v>-9.4236096207811398E-2</v>
      </c>
      <c r="H9" s="3">
        <v>0.15431721047503699</v>
      </c>
      <c r="I9" s="36">
        <v>7.4996562323488197E-2</v>
      </c>
      <c r="K9" s="35">
        <f t="shared" ref="K9:P24" si="0">($C9)+($E9*K$3)</f>
        <v>3.4899742300491581</v>
      </c>
      <c r="L9" s="4">
        <f t="shared" si="0"/>
        <v>3.5048126277325427</v>
      </c>
      <c r="M9" s="4">
        <f t="shared" si="0"/>
        <v>3.4890737104697811</v>
      </c>
      <c r="N9" s="4">
        <f>($C9)+($E9*N$3)</f>
        <v>3.5232011635164708</v>
      </c>
      <c r="O9" s="4">
        <f t="shared" si="0"/>
        <v>3.512658391673825</v>
      </c>
      <c r="P9" s="36">
        <f t="shared" si="0"/>
        <v>3.5077258913970555</v>
      </c>
    </row>
    <row r="10" spans="1:16" x14ac:dyDescent="0.25">
      <c r="A10" s="37" t="s">
        <v>5</v>
      </c>
      <c r="B10" s="18">
        <v>4</v>
      </c>
      <c r="C10" s="19">
        <v>4.2397260000000001</v>
      </c>
      <c r="D10" s="20">
        <v>0.189719071135487</v>
      </c>
      <c r="E10" s="20">
        <v>-8.7975224880283295E-2</v>
      </c>
      <c r="F10" s="20">
        <v>-6.1362767142021497E-2</v>
      </c>
      <c r="G10" s="20">
        <v>0.18254986484255301</v>
      </c>
      <c r="H10" s="21">
        <v>2.0929828825806102E-2</v>
      </c>
      <c r="I10" s="38">
        <v>-0.14355413959027499</v>
      </c>
      <c r="K10" s="37">
        <f t="shared" si="0"/>
        <v>3.8918855090079916</v>
      </c>
      <c r="L10" s="21">
        <f t="shared" si="0"/>
        <v>3.9133993224011157</v>
      </c>
      <c r="M10" s="21">
        <f t="shared" si="0"/>
        <v>3.8905798686955433</v>
      </c>
      <c r="N10" s="21">
        <f t="shared" si="0"/>
        <v>3.940060390251535</v>
      </c>
      <c r="O10" s="21">
        <f t="shared" si="0"/>
        <v>3.924774694928586</v>
      </c>
      <c r="P10" s="38">
        <f t="shared" si="0"/>
        <v>3.9176231888980677</v>
      </c>
    </row>
    <row r="11" spans="1:16" x14ac:dyDescent="0.25">
      <c r="A11" s="37" t="s">
        <v>10</v>
      </c>
      <c r="B11" s="18">
        <v>5</v>
      </c>
      <c r="C11" s="19">
        <v>4.0236359999999998</v>
      </c>
      <c r="D11" s="20">
        <v>-0.105740730700101</v>
      </c>
      <c r="E11" s="20">
        <v>-8.3288293147851106E-2</v>
      </c>
      <c r="F11" s="20">
        <v>-6.3979970436060699E-2</v>
      </c>
      <c r="G11" s="20">
        <v>0.10569101716443501</v>
      </c>
      <c r="H11" s="21">
        <v>6.7131377670649597E-2</v>
      </c>
      <c r="I11" s="38">
        <v>1.0338098573443699E-2</v>
      </c>
      <c r="K11" s="37">
        <f t="shared" si="0"/>
        <v>3.6943269152905414</v>
      </c>
      <c r="L11" s="21">
        <f t="shared" si="0"/>
        <v>3.7146945676500893</v>
      </c>
      <c r="M11" s="21">
        <f t="shared" si="0"/>
        <v>3.6930908337319339</v>
      </c>
      <c r="N11" s="21">
        <f t="shared" si="0"/>
        <v>3.7399352514651318</v>
      </c>
      <c r="O11" s="21">
        <f t="shared" si="0"/>
        <v>3.725463910530693</v>
      </c>
      <c r="P11" s="38">
        <f t="shared" si="0"/>
        <v>3.7186934051807041</v>
      </c>
    </row>
    <row r="12" spans="1:16" x14ac:dyDescent="0.25">
      <c r="A12" s="37" t="s">
        <v>14</v>
      </c>
      <c r="B12" s="18">
        <v>3</v>
      </c>
      <c r="C12" s="19">
        <v>3.2893940000000002</v>
      </c>
      <c r="D12" s="20">
        <v>8.1679932519561696E-2</v>
      </c>
      <c r="E12" s="20">
        <v>0.14465573811263899</v>
      </c>
      <c r="F12" s="20">
        <v>0.13806981588918199</v>
      </c>
      <c r="G12" s="20">
        <v>2.31757404966389E-3</v>
      </c>
      <c r="H12" s="21">
        <v>0.19305229322936199</v>
      </c>
      <c r="I12" s="38">
        <v>0.166126593823714</v>
      </c>
      <c r="K12" s="37">
        <f t="shared" si="0"/>
        <v>3.8613405115137054</v>
      </c>
      <c r="L12" s="21">
        <f t="shared" si="0"/>
        <v>3.8259658186926879</v>
      </c>
      <c r="M12" s="21">
        <f t="shared" si="0"/>
        <v>3.8634873473230349</v>
      </c>
      <c r="N12" s="21">
        <f t="shared" si="0"/>
        <v>3.7821276079461765</v>
      </c>
      <c r="O12" s="21">
        <f t="shared" si="0"/>
        <v>3.8072615424432477</v>
      </c>
      <c r="P12" s="38">
        <f t="shared" si="0"/>
        <v>3.8190206073944242</v>
      </c>
    </row>
    <row r="13" spans="1:16" x14ac:dyDescent="0.25">
      <c r="A13" s="37" t="s">
        <v>11</v>
      </c>
      <c r="B13" s="18">
        <v>5</v>
      </c>
      <c r="C13" s="19">
        <v>3.4752939999999999</v>
      </c>
      <c r="D13" s="20">
        <v>9.2140716054608607E-2</v>
      </c>
      <c r="E13" s="20">
        <v>-1.7978679468468099E-2</v>
      </c>
      <c r="F13" s="20">
        <v>0.10195136004390699</v>
      </c>
      <c r="G13" s="20">
        <v>4.1970869549338499E-2</v>
      </c>
      <c r="H13" s="21">
        <v>0.299635358886713</v>
      </c>
      <c r="I13" s="38">
        <v>8.0353498077138499E-2</v>
      </c>
      <c r="K13" s="37">
        <f t="shared" si="0"/>
        <v>3.404209070098315</v>
      </c>
      <c r="L13" s="21">
        <f t="shared" si="0"/>
        <v>3.4086056482902523</v>
      </c>
      <c r="M13" s="21">
        <f t="shared" si="0"/>
        <v>3.4039422485163238</v>
      </c>
      <c r="N13" s="21">
        <f t="shared" si="0"/>
        <v>3.4140541230605304</v>
      </c>
      <c r="O13" s="21">
        <f t="shared" si="0"/>
        <v>3.4109303275028839</v>
      </c>
      <c r="P13" s="38">
        <f t="shared" si="0"/>
        <v>3.4094688406488922</v>
      </c>
    </row>
    <row r="14" spans="1:16" x14ac:dyDescent="0.25">
      <c r="A14" s="37" t="s">
        <v>2</v>
      </c>
      <c r="B14" s="22"/>
      <c r="C14" s="19">
        <v>3.953846</v>
      </c>
      <c r="D14" s="23"/>
      <c r="E14" s="20">
        <v>5.2739656222023902E-2</v>
      </c>
      <c r="F14" s="20">
        <v>-0.133158141677058</v>
      </c>
      <c r="G14" s="20">
        <v>9.7308292851919706E-2</v>
      </c>
      <c r="H14" s="21">
        <v>-8.8695578823622598E-2</v>
      </c>
      <c r="I14" s="38">
        <v>8.7777110648472198E-2</v>
      </c>
      <c r="K14" s="37">
        <f t="shared" si="0"/>
        <v>4.1623704787948244</v>
      </c>
      <c r="L14" s="21">
        <f t="shared" si="0"/>
        <v>4.149473312303666</v>
      </c>
      <c r="M14" s="21">
        <f t="shared" si="0"/>
        <v>4.1631531880328154</v>
      </c>
      <c r="N14" s="21">
        <f t="shared" si="0"/>
        <v>4.1334904540062691</v>
      </c>
      <c r="O14" s="21">
        <f t="shared" si="0"/>
        <v>4.1426539692748454</v>
      </c>
      <c r="P14" s="38">
        <f t="shared" si="0"/>
        <v>4.1469411759291335</v>
      </c>
    </row>
    <row r="15" spans="1:16" x14ac:dyDescent="0.25">
      <c r="A15" s="37" t="s">
        <v>7</v>
      </c>
      <c r="B15" s="18">
        <v>5</v>
      </c>
      <c r="C15" s="19">
        <v>3.8684210000000001</v>
      </c>
      <c r="D15" s="20">
        <v>-3.6988810702595999E-2</v>
      </c>
      <c r="E15" s="20">
        <v>0.13041089343894199</v>
      </c>
      <c r="F15" s="20">
        <v>0.213473118739339</v>
      </c>
      <c r="G15" s="20">
        <v>0.40630056417316801</v>
      </c>
      <c r="H15" s="21">
        <v>-4.4927356787947903E-2</v>
      </c>
      <c r="I15" s="38">
        <v>-7.03344452769884E-2</v>
      </c>
      <c r="K15" s="37">
        <f t="shared" si="0"/>
        <v>4.384045589379987</v>
      </c>
      <c r="L15" s="21">
        <f t="shared" si="0"/>
        <v>4.3521543878548545</v>
      </c>
      <c r="M15" s="21">
        <f t="shared" si="0"/>
        <v>4.3859810174495149</v>
      </c>
      <c r="N15" s="21">
        <f t="shared" si="0"/>
        <v>4.3126331057763965</v>
      </c>
      <c r="O15" s="21">
        <f t="shared" si="0"/>
        <v>4.335291998511412</v>
      </c>
      <c r="P15" s="38">
        <f t="shared" si="0"/>
        <v>4.3458931000390644</v>
      </c>
    </row>
    <row r="16" spans="1:16" x14ac:dyDescent="0.25">
      <c r="A16" s="37" t="s">
        <v>13</v>
      </c>
      <c r="B16" s="18">
        <v>4</v>
      </c>
      <c r="C16" s="19">
        <v>3.7530860000000001</v>
      </c>
      <c r="D16" s="20">
        <v>0.18031524427791301</v>
      </c>
      <c r="E16" s="20">
        <v>0.14262156471653201</v>
      </c>
      <c r="F16" s="20">
        <v>6.1870745688616099E-2</v>
      </c>
      <c r="G16" s="20">
        <v>0.225836457513925</v>
      </c>
      <c r="H16" s="21">
        <v>0.15283445206468399</v>
      </c>
      <c r="I16" s="38">
        <v>-2.08648828709397E-2</v>
      </c>
      <c r="K16" s="37">
        <f t="shared" si="0"/>
        <v>4.3169897031682014</v>
      </c>
      <c r="L16" s="21">
        <f t="shared" si="0"/>
        <v>4.2821124552461622</v>
      </c>
      <c r="M16" s="21">
        <f t="shared" si="0"/>
        <v>4.3191063498101592</v>
      </c>
      <c r="N16" s="21">
        <f t="shared" si="0"/>
        <v>4.2388907048156872</v>
      </c>
      <c r="O16" s="21">
        <f t="shared" si="0"/>
        <v>4.2636712016851845</v>
      </c>
      <c r="P16" s="38">
        <f t="shared" si="0"/>
        <v>4.2752649086809917</v>
      </c>
    </row>
    <row r="17" spans="1:16" x14ac:dyDescent="0.25">
      <c r="A17" s="37" t="s">
        <v>12</v>
      </c>
      <c r="B17" s="18">
        <v>4</v>
      </c>
      <c r="C17" s="19">
        <v>4.5647060000000002</v>
      </c>
      <c r="D17" s="20">
        <v>2.8765721530187902E-2</v>
      </c>
      <c r="E17" s="20">
        <v>0.19712292369893</v>
      </c>
      <c r="F17" s="20">
        <v>8.8633055989652501E-2</v>
      </c>
      <c r="G17" s="20">
        <v>3.3851976314638099E-2</v>
      </c>
      <c r="H17" s="21">
        <v>0.20269967999375901</v>
      </c>
      <c r="I17" s="38">
        <v>8.4937638882362998E-2</v>
      </c>
      <c r="K17" s="37">
        <f t="shared" si="0"/>
        <v>5.3440996833753198</v>
      </c>
      <c r="L17" s="21">
        <f t="shared" si="0"/>
        <v>5.2958944551222888</v>
      </c>
      <c r="M17" s="21">
        <f t="shared" si="0"/>
        <v>5.3470251846859354</v>
      </c>
      <c r="N17" s="21">
        <f t="shared" si="0"/>
        <v>5.2361559588494808</v>
      </c>
      <c r="O17" s="21">
        <f t="shared" si="0"/>
        <v>5.2704060668421695</v>
      </c>
      <c r="P17" s="38">
        <f t="shared" si="0"/>
        <v>5.2864301893096552</v>
      </c>
    </row>
    <row r="18" spans="1:16" x14ac:dyDescent="0.25">
      <c r="A18" s="37" t="s">
        <v>9</v>
      </c>
      <c r="B18" s="18">
        <v>5</v>
      </c>
      <c r="C18" s="19">
        <v>3.379032</v>
      </c>
      <c r="D18" s="20">
        <v>-0.19520803666955899</v>
      </c>
      <c r="E18" s="20">
        <v>0.197494259162693</v>
      </c>
      <c r="F18" s="20">
        <v>0.144570897796687</v>
      </c>
      <c r="G18" s="20">
        <v>-7.5474919195747198E-2</v>
      </c>
      <c r="H18" s="21">
        <v>0.128996458481208</v>
      </c>
      <c r="I18" s="38">
        <v>0.14625631781343401</v>
      </c>
      <c r="K18" s="37">
        <f t="shared" si="0"/>
        <v>4.1598938866133768</v>
      </c>
      <c r="L18" s="21">
        <f t="shared" si="0"/>
        <v>4.1115978505006954</v>
      </c>
      <c r="M18" s="21">
        <f t="shared" si="0"/>
        <v>4.1628248989136107</v>
      </c>
      <c r="N18" s="21">
        <f t="shared" si="0"/>
        <v>4.051746820272923</v>
      </c>
      <c r="O18" s="21">
        <f t="shared" si="0"/>
        <v>4.0860614478024413</v>
      </c>
      <c r="P18" s="38">
        <f t="shared" si="0"/>
        <v>4.1021157561297761</v>
      </c>
    </row>
    <row r="19" spans="1:16" x14ac:dyDescent="0.25">
      <c r="A19" s="37" t="s">
        <v>3</v>
      </c>
      <c r="B19" s="22"/>
      <c r="C19" s="19">
        <v>3.7093020000000001</v>
      </c>
      <c r="D19" s="20">
        <v>5.2739656222023902E-2</v>
      </c>
      <c r="E19" s="23"/>
      <c r="F19" s="20">
        <v>-1.45621702439613E-2</v>
      </c>
      <c r="G19" s="20">
        <v>8.3981926369952095E-2</v>
      </c>
      <c r="H19" s="21">
        <v>7.6269209109228698E-3</v>
      </c>
      <c r="I19" s="38">
        <v>6.9249312658468398E-2</v>
      </c>
      <c r="K19" s="37">
        <f t="shared" si="0"/>
        <v>3.7093020000000001</v>
      </c>
      <c r="L19" s="21">
        <f t="shared" si="0"/>
        <v>3.7093020000000001</v>
      </c>
      <c r="M19" s="21">
        <f t="shared" si="0"/>
        <v>3.7093020000000001</v>
      </c>
      <c r="N19" s="21">
        <f t="shared" si="0"/>
        <v>3.7093020000000001</v>
      </c>
      <c r="O19" s="21">
        <f t="shared" si="0"/>
        <v>3.7093020000000001</v>
      </c>
      <c r="P19" s="38">
        <f t="shared" si="0"/>
        <v>3.7093020000000001</v>
      </c>
    </row>
    <row r="20" spans="1:16" x14ac:dyDescent="0.25">
      <c r="A20" s="37" t="s">
        <v>1</v>
      </c>
      <c r="B20" s="22"/>
      <c r="C20" s="19">
        <v>3.9686870000000001</v>
      </c>
      <c r="D20" s="20">
        <v>-0.133158141677058</v>
      </c>
      <c r="E20" s="20">
        <v>-1.45621702439613E-2</v>
      </c>
      <c r="F20" s="23"/>
      <c r="G20" s="20">
        <v>0.131045642685514</v>
      </c>
      <c r="H20" s="21">
        <v>0.29295673089206198</v>
      </c>
      <c r="I20" s="38">
        <v>-0.17101304297470801</v>
      </c>
      <c r="K20" s="37">
        <f t="shared" si="0"/>
        <v>3.9111104214295946</v>
      </c>
      <c r="L20" s="21">
        <f t="shared" si="0"/>
        <v>3.914671512789734</v>
      </c>
      <c r="M20" s="21">
        <f t="shared" si="0"/>
        <v>3.9108943042610038</v>
      </c>
      <c r="N20" s="21">
        <f t="shared" si="0"/>
        <v>3.9190846076065071</v>
      </c>
      <c r="O20" s="21">
        <f t="shared" si="0"/>
        <v>3.9165544305266184</v>
      </c>
      <c r="P20" s="38">
        <f t="shared" si="0"/>
        <v>3.9153706717074872</v>
      </c>
    </row>
    <row r="21" spans="1:16" x14ac:dyDescent="0.25">
      <c r="A21" s="37" t="s">
        <v>6</v>
      </c>
      <c r="B21" s="18">
        <v>4</v>
      </c>
      <c r="C21" s="19">
        <v>3.3855420000000001</v>
      </c>
      <c r="D21" s="20">
        <v>-0.137029138795351</v>
      </c>
      <c r="E21" s="20">
        <v>4.2352966198990802E-2</v>
      </c>
      <c r="F21" s="20">
        <v>0.13679981633621699</v>
      </c>
      <c r="G21" s="20">
        <v>9.5591088775192803E-2</v>
      </c>
      <c r="H21" s="21">
        <v>0.168288107861949</v>
      </c>
      <c r="I21" s="38">
        <v>8.1914341546500298E-3</v>
      </c>
      <c r="K21" s="37">
        <f t="shared" si="0"/>
        <v>3.5529991059940151</v>
      </c>
      <c r="L21" s="21">
        <f t="shared" si="0"/>
        <v>3.5426419422278492</v>
      </c>
      <c r="M21" s="21">
        <f t="shared" si="0"/>
        <v>3.5536276663653741</v>
      </c>
      <c r="N21" s="21">
        <f t="shared" si="0"/>
        <v>3.5298067911153126</v>
      </c>
      <c r="O21" s="21">
        <f t="shared" si="0"/>
        <v>3.537165618992387</v>
      </c>
      <c r="P21" s="38">
        <f t="shared" si="0"/>
        <v>3.5406084916147029</v>
      </c>
    </row>
    <row r="22" spans="1:16" x14ac:dyDescent="0.25">
      <c r="A22" s="37" t="s">
        <v>0</v>
      </c>
      <c r="B22" s="22"/>
      <c r="C22" s="19">
        <v>3.40625</v>
      </c>
      <c r="D22" s="20">
        <v>9.7308292851919706E-2</v>
      </c>
      <c r="E22" s="20">
        <v>8.3981926369952095E-2</v>
      </c>
      <c r="F22" s="20">
        <v>0.131045642685514</v>
      </c>
      <c r="G22" s="23"/>
      <c r="H22" s="21">
        <v>4.3140080206105498E-2</v>
      </c>
      <c r="I22" s="38">
        <v>-0.136369359532521</v>
      </c>
      <c r="K22" s="37">
        <f t="shared" si="0"/>
        <v>3.7383016036501298</v>
      </c>
      <c r="L22" s="21">
        <f t="shared" si="0"/>
        <v>3.7177643274479162</v>
      </c>
      <c r="M22" s="21">
        <f t="shared" si="0"/>
        <v>3.739547979419386</v>
      </c>
      <c r="N22" s="21">
        <f t="shared" si="0"/>
        <v>3.6923134366976491</v>
      </c>
      <c r="O22" s="21">
        <f t="shared" si="0"/>
        <v>3.7069052964044285</v>
      </c>
      <c r="P22" s="38">
        <f t="shared" si="0"/>
        <v>3.7137321871990419</v>
      </c>
    </row>
    <row r="23" spans="1:16" x14ac:dyDescent="0.25">
      <c r="A23" s="37" t="s">
        <v>8</v>
      </c>
      <c r="B23" s="22"/>
      <c r="C23" s="19">
        <v>3.58</v>
      </c>
      <c r="D23" s="20">
        <v>-8.8695578823622598E-2</v>
      </c>
      <c r="E23" s="20">
        <v>7.6269209109228698E-3</v>
      </c>
      <c r="F23" s="20">
        <v>0.29295673089206198</v>
      </c>
      <c r="G23" s="20">
        <v>4.3140080206105498E-2</v>
      </c>
      <c r="H23" s="23"/>
      <c r="I23" s="38">
        <v>2.3254066831753899E-2</v>
      </c>
      <c r="K23" s="37">
        <f t="shared" si="0"/>
        <v>3.6101556707359688</v>
      </c>
      <c r="L23" s="21">
        <f t="shared" si="0"/>
        <v>3.6082905529887279</v>
      </c>
      <c r="M23" s="21">
        <f t="shared" si="0"/>
        <v>3.610268861869208</v>
      </c>
      <c r="N23" s="21">
        <f t="shared" si="0"/>
        <v>3.6059791993528312</v>
      </c>
      <c r="O23" s="21">
        <f t="shared" si="0"/>
        <v>3.6073043768611042</v>
      </c>
      <c r="P23" s="38">
        <f t="shared" si="0"/>
        <v>3.6079243692619527</v>
      </c>
    </row>
    <row r="24" spans="1:16" ht="15.75" thickBot="1" x14ac:dyDescent="0.3">
      <c r="A24" s="39" t="s">
        <v>4</v>
      </c>
      <c r="B24" s="24"/>
      <c r="C24" s="25">
        <v>3.6612900000000002</v>
      </c>
      <c r="D24" s="26">
        <v>8.7777110648472198E-2</v>
      </c>
      <c r="E24" s="26">
        <v>6.9249312658468398E-2</v>
      </c>
      <c r="F24" s="26">
        <v>-0.17101304297470801</v>
      </c>
      <c r="G24" s="26">
        <v>0.136369359532521</v>
      </c>
      <c r="H24" s="27">
        <v>2.3254066831753899E-2</v>
      </c>
      <c r="I24" s="40"/>
      <c r="K24" s="41">
        <f t="shared" si="0"/>
        <v>3.9350911178574348</v>
      </c>
      <c r="L24" s="43">
        <f t="shared" si="0"/>
        <v>3.9181566139426822</v>
      </c>
      <c r="M24" s="43">
        <f t="shared" si="0"/>
        <v>3.9361188469065991</v>
      </c>
      <c r="N24" s="43">
        <f t="shared" si="0"/>
        <v>3.8971704712429083</v>
      </c>
      <c r="O24" s="43">
        <f t="shared" si="0"/>
        <v>3.9092025393173171</v>
      </c>
      <c r="P24" s="44">
        <f t="shared" si="0"/>
        <v>3.914831815943324</v>
      </c>
    </row>
    <row r="25" spans="1:16" ht="15.75" thickBot="1" x14ac:dyDescent="0.3">
      <c r="A25" s="41"/>
      <c r="B25" s="42"/>
      <c r="C25" s="42"/>
      <c r="D25" s="43"/>
      <c r="E25" s="43"/>
      <c r="F25" s="43"/>
      <c r="G25" s="43"/>
      <c r="H25" s="43"/>
      <c r="I25" s="44"/>
    </row>
  </sheetData>
  <autoFilter ref="G27:G42">
    <sortState ref="G28:G42">
      <sortCondition ref="G27:G42"/>
    </sortState>
  </autoFilter>
  <mergeCells count="4">
    <mergeCell ref="A1:E5"/>
    <mergeCell ref="K1:P1"/>
    <mergeCell ref="K7:P7"/>
    <mergeCell ref="E7:I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mill</dc:creator>
  <cp:lastModifiedBy>marc mill</cp:lastModifiedBy>
  <dcterms:created xsi:type="dcterms:W3CDTF">2017-04-18T05:54:54Z</dcterms:created>
  <dcterms:modified xsi:type="dcterms:W3CDTF">2017-04-18T09:15:51Z</dcterms:modified>
</cp:coreProperties>
</file>