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oue.FCCI\Desktop\"/>
    </mc:Choice>
  </mc:AlternateContent>
  <bookViews>
    <workbookView xWindow="0" yWindow="0" windowWidth="19170" windowHeight="11535" activeTab="1"/>
  </bookViews>
  <sheets>
    <sheet name="ワークシート" sheetId="4" r:id="rId1"/>
    <sheet name="月次収支計画書(1年目）" sheetId="5" r:id="rId2"/>
    <sheet name="月次収支計画書(2年目）" sheetId="8" r:id="rId3"/>
    <sheet name="資金繰表" sheetId="7" r:id="rId4"/>
  </sheets>
  <calcPr calcId="152511"/>
</workbook>
</file>

<file path=xl/calcChain.xml><?xml version="1.0" encoding="utf-8"?>
<calcChain xmlns="http://schemas.openxmlformats.org/spreadsheetml/2006/main">
  <c r="AB56" i="8" l="1"/>
  <c r="Z56" i="8"/>
  <c r="X56" i="8"/>
  <c r="V56" i="8"/>
  <c r="T56" i="8"/>
  <c r="R56" i="8"/>
  <c r="P56" i="8"/>
  <c r="N56" i="8"/>
  <c r="L56" i="8"/>
  <c r="J56" i="8"/>
  <c r="H56" i="8"/>
  <c r="F56" i="8"/>
  <c r="AD54" i="8"/>
  <c r="AD52" i="8"/>
  <c r="AD50" i="8"/>
  <c r="AB46" i="8"/>
  <c r="Z46" i="8"/>
  <c r="X46" i="8"/>
  <c r="V46" i="8"/>
  <c r="T46" i="8"/>
  <c r="R46" i="8"/>
  <c r="P46" i="8"/>
  <c r="N46" i="8"/>
  <c r="L46" i="8"/>
  <c r="J46" i="8"/>
  <c r="H46" i="8"/>
  <c r="F46" i="8"/>
  <c r="AD44" i="8"/>
  <c r="AD42" i="8"/>
  <c r="AD40" i="8"/>
  <c r="AD38" i="8"/>
  <c r="AD36" i="8"/>
  <c r="AD34" i="8"/>
  <c r="AD32" i="8"/>
  <c r="AD30" i="8"/>
  <c r="AD28" i="8"/>
  <c r="AB22" i="8"/>
  <c r="Z22" i="8"/>
  <c r="X22" i="8"/>
  <c r="V22" i="8"/>
  <c r="T22" i="8"/>
  <c r="R22" i="8"/>
  <c r="P22" i="8"/>
  <c r="N22" i="8"/>
  <c r="L22" i="8"/>
  <c r="J22" i="8"/>
  <c r="H22" i="8"/>
  <c r="F22" i="8"/>
  <c r="AB20" i="8"/>
  <c r="Z20" i="8"/>
  <c r="X20" i="8"/>
  <c r="V20" i="8"/>
  <c r="T20" i="8"/>
  <c r="R20" i="8"/>
  <c r="P20" i="8"/>
  <c r="N20" i="8"/>
  <c r="L20" i="8"/>
  <c r="J20" i="8"/>
  <c r="H20" i="8"/>
  <c r="F20" i="8"/>
  <c r="AB18" i="8"/>
  <c r="Z18" i="8"/>
  <c r="X18" i="8"/>
  <c r="V18" i="8"/>
  <c r="T18" i="8"/>
  <c r="R18" i="8"/>
  <c r="P18" i="8"/>
  <c r="N18" i="8"/>
  <c r="L18" i="8"/>
  <c r="J18" i="8"/>
  <c r="H18" i="8"/>
  <c r="F18" i="8"/>
  <c r="AB16" i="8"/>
  <c r="AB24" i="8" s="1"/>
  <c r="Z16" i="8"/>
  <c r="Z24" i="8" s="1"/>
  <c r="X16" i="8"/>
  <c r="X24" i="8" s="1"/>
  <c r="V16" i="8"/>
  <c r="V24" i="8" s="1"/>
  <c r="T16" i="8"/>
  <c r="T24" i="8" s="1"/>
  <c r="R16" i="8"/>
  <c r="R24" i="8" s="1"/>
  <c r="P16" i="8"/>
  <c r="P24" i="8" s="1"/>
  <c r="N16" i="8"/>
  <c r="N24" i="8" s="1"/>
  <c r="L16" i="8"/>
  <c r="L24" i="8" s="1"/>
  <c r="J16" i="8"/>
  <c r="J24" i="8" s="1"/>
  <c r="H16" i="8"/>
  <c r="H24" i="8" s="1"/>
  <c r="F16" i="8"/>
  <c r="F24" i="8" s="1"/>
  <c r="AB14" i="8"/>
  <c r="Z14" i="8"/>
  <c r="Z26" i="8" s="1"/>
  <c r="X14" i="8"/>
  <c r="V14" i="8"/>
  <c r="V26" i="8" s="1"/>
  <c r="V48" i="8" s="1"/>
  <c r="V58" i="8" s="1"/>
  <c r="T14" i="8"/>
  <c r="T26" i="8" s="1"/>
  <c r="T48" i="8" s="1"/>
  <c r="T58" i="8" s="1"/>
  <c r="R14" i="8"/>
  <c r="R26" i="8" s="1"/>
  <c r="P14" i="8"/>
  <c r="N14" i="8"/>
  <c r="N26" i="8" s="1"/>
  <c r="N48" i="8" s="1"/>
  <c r="N58" i="8" s="1"/>
  <c r="L14" i="8"/>
  <c r="L26" i="8" s="1"/>
  <c r="L48" i="8" s="1"/>
  <c r="L58" i="8" s="1"/>
  <c r="J14" i="8"/>
  <c r="J26" i="8" s="1"/>
  <c r="H14" i="8"/>
  <c r="F14" i="8"/>
  <c r="F26" i="8" s="1"/>
  <c r="AD12" i="8"/>
  <c r="AD10" i="8"/>
  <c r="AD8" i="8"/>
  <c r="AD6" i="8"/>
  <c r="AD18" i="8" l="1"/>
  <c r="AD20" i="8"/>
  <c r="AD22" i="8"/>
  <c r="AD56" i="8"/>
  <c r="H26" i="8"/>
  <c r="H48" i="8" s="1"/>
  <c r="H58" i="8" s="1"/>
  <c r="P26" i="8"/>
  <c r="P48" i="8" s="1"/>
  <c r="P58" i="8" s="1"/>
  <c r="X26" i="8"/>
  <c r="X48" i="8" s="1"/>
  <c r="X58" i="8" s="1"/>
  <c r="AD46" i="8"/>
  <c r="J48" i="8"/>
  <c r="J58" i="8" s="1"/>
  <c r="R48" i="8"/>
  <c r="R58" i="8" s="1"/>
  <c r="Z48" i="8"/>
  <c r="Z58" i="8" s="1"/>
  <c r="AB26" i="8"/>
  <c r="AB48" i="8" s="1"/>
  <c r="AB58" i="8" s="1"/>
  <c r="F48" i="8"/>
  <c r="AD24" i="8"/>
  <c r="AD14" i="8"/>
  <c r="AD16" i="8"/>
  <c r="AH58" i="7"/>
  <c r="AF58" i="7"/>
  <c r="AD58" i="7"/>
  <c r="AB58" i="7"/>
  <c r="Z58" i="7"/>
  <c r="X58" i="7"/>
  <c r="V58" i="7"/>
  <c r="T58" i="7"/>
  <c r="R58" i="7"/>
  <c r="P58" i="7"/>
  <c r="N58" i="7"/>
  <c r="L58" i="7"/>
  <c r="J58" i="7"/>
  <c r="H58" i="7"/>
  <c r="AJ56" i="7"/>
  <c r="AJ54" i="7"/>
  <c r="AJ52" i="7"/>
  <c r="AJ50" i="7"/>
  <c r="AJ48" i="7"/>
  <c r="AJ46" i="7"/>
  <c r="AJ44" i="7"/>
  <c r="AJ42" i="7"/>
  <c r="AJ40" i="7"/>
  <c r="AJ38" i="7"/>
  <c r="AJ36" i="7"/>
  <c r="AJ34" i="7"/>
  <c r="AJ32" i="7"/>
  <c r="AJ30" i="7"/>
  <c r="AJ28" i="7"/>
  <c r="AJ26" i="7"/>
  <c r="AJ24" i="7"/>
  <c r="AJ22" i="7"/>
  <c r="AJ20" i="7"/>
  <c r="AJ18" i="7"/>
  <c r="H16" i="7"/>
  <c r="AJ14" i="7"/>
  <c r="AJ12" i="7"/>
  <c r="AJ10" i="7"/>
  <c r="AJ8" i="7"/>
  <c r="AB56" i="5"/>
  <c r="Z56" i="5"/>
  <c r="X56" i="5"/>
  <c r="V56" i="5"/>
  <c r="T56" i="5"/>
  <c r="R56" i="5"/>
  <c r="P56" i="5"/>
  <c r="N56" i="5"/>
  <c r="L56" i="5"/>
  <c r="J56" i="5"/>
  <c r="H56" i="5"/>
  <c r="F56" i="5"/>
  <c r="AD54" i="5"/>
  <c r="AD52" i="5"/>
  <c r="AD50" i="5"/>
  <c r="AB46" i="5"/>
  <c r="Z46" i="5"/>
  <c r="X46" i="5"/>
  <c r="V46" i="5"/>
  <c r="T46" i="5"/>
  <c r="R46" i="5"/>
  <c r="P46" i="5"/>
  <c r="N46" i="5"/>
  <c r="L46" i="5"/>
  <c r="J46" i="5"/>
  <c r="H46" i="5"/>
  <c r="F46" i="5"/>
  <c r="AD44" i="5"/>
  <c r="AD42" i="5"/>
  <c r="AD40" i="5"/>
  <c r="AD38" i="5"/>
  <c r="AD36" i="5"/>
  <c r="AD34" i="5"/>
  <c r="AD32" i="5"/>
  <c r="AD30" i="5"/>
  <c r="AD28" i="5"/>
  <c r="AB22" i="5"/>
  <c r="Z22" i="5"/>
  <c r="X22" i="5"/>
  <c r="V22" i="5"/>
  <c r="T22" i="5"/>
  <c r="R22" i="5"/>
  <c r="P22" i="5"/>
  <c r="N22" i="5"/>
  <c r="L22" i="5"/>
  <c r="J22" i="5"/>
  <c r="H22" i="5"/>
  <c r="F22" i="5"/>
  <c r="AB20" i="5"/>
  <c r="Z20" i="5"/>
  <c r="X20" i="5"/>
  <c r="V20" i="5"/>
  <c r="T20" i="5"/>
  <c r="R20" i="5"/>
  <c r="P20" i="5"/>
  <c r="N20" i="5"/>
  <c r="L20" i="5"/>
  <c r="J20" i="5"/>
  <c r="H20" i="5"/>
  <c r="F20" i="5"/>
  <c r="AB18" i="5"/>
  <c r="Z18" i="5"/>
  <c r="X18" i="5"/>
  <c r="V18" i="5"/>
  <c r="T18" i="5"/>
  <c r="R18" i="5"/>
  <c r="P18" i="5"/>
  <c r="N18" i="5"/>
  <c r="L18" i="5"/>
  <c r="J18" i="5"/>
  <c r="H18" i="5"/>
  <c r="F18" i="5"/>
  <c r="AB16" i="5"/>
  <c r="AB24" i="5" s="1"/>
  <c r="Z16" i="5"/>
  <c r="Z24" i="5" s="1"/>
  <c r="X16" i="5"/>
  <c r="X24" i="5" s="1"/>
  <c r="V16" i="5"/>
  <c r="V24" i="5" s="1"/>
  <c r="T16" i="5"/>
  <c r="T24" i="5" s="1"/>
  <c r="R16" i="5"/>
  <c r="R24" i="5" s="1"/>
  <c r="P16" i="5"/>
  <c r="P24" i="5" s="1"/>
  <c r="N16" i="5"/>
  <c r="N24" i="5" s="1"/>
  <c r="L16" i="5"/>
  <c r="L24" i="5" s="1"/>
  <c r="J16" i="5"/>
  <c r="J24" i="5" s="1"/>
  <c r="H16" i="5"/>
  <c r="H24" i="5" s="1"/>
  <c r="F16" i="5"/>
  <c r="F24" i="5" s="1"/>
  <c r="AB14" i="5"/>
  <c r="Z14" i="5"/>
  <c r="Z26" i="5" s="1"/>
  <c r="X14" i="5"/>
  <c r="X26" i="5" s="1"/>
  <c r="V14" i="5"/>
  <c r="T14" i="5"/>
  <c r="R14" i="5"/>
  <c r="R26" i="5" s="1"/>
  <c r="P14" i="5"/>
  <c r="P26" i="5" s="1"/>
  <c r="N14" i="5"/>
  <c r="L14" i="5"/>
  <c r="J14" i="5"/>
  <c r="J26" i="5" s="1"/>
  <c r="H14" i="5"/>
  <c r="H26" i="5" s="1"/>
  <c r="F14" i="5"/>
  <c r="AD12" i="5"/>
  <c r="AD10" i="5"/>
  <c r="AD8" i="5"/>
  <c r="AD6" i="5"/>
  <c r="AD22" i="5" l="1"/>
  <c r="H60" i="7"/>
  <c r="AJ58" i="7"/>
  <c r="F58" i="8"/>
  <c r="AD48" i="8"/>
  <c r="AD26" i="8"/>
  <c r="H48" i="5"/>
  <c r="H58" i="5" s="1"/>
  <c r="P48" i="5"/>
  <c r="P58" i="5" s="1"/>
  <c r="X48" i="5"/>
  <c r="X58" i="5" s="1"/>
  <c r="AD46" i="5"/>
  <c r="J48" i="5"/>
  <c r="J58" i="5" s="1"/>
  <c r="R48" i="5"/>
  <c r="R58" i="5" s="1"/>
  <c r="Z48" i="5"/>
  <c r="Z58" i="5" s="1"/>
  <c r="AD56" i="5"/>
  <c r="T26" i="5"/>
  <c r="T48" i="5" s="1"/>
  <c r="T58" i="5" s="1"/>
  <c r="AB26" i="5"/>
  <c r="AB48" i="5" s="1"/>
  <c r="AB58" i="5" s="1"/>
  <c r="L26" i="5"/>
  <c r="L48" i="5" s="1"/>
  <c r="L58" i="5" s="1"/>
  <c r="AD14" i="5"/>
  <c r="N26" i="5"/>
  <c r="N48" i="5" s="1"/>
  <c r="N58" i="5" s="1"/>
  <c r="V26" i="5"/>
  <c r="V48" i="5" s="1"/>
  <c r="V58" i="5" s="1"/>
  <c r="AD18" i="5"/>
  <c r="AD20" i="5"/>
  <c r="J6" i="7"/>
  <c r="J16" i="7" s="1"/>
  <c r="J60" i="7" s="1"/>
  <c r="L6" i="7" s="1"/>
  <c r="L16" i="7" s="1"/>
  <c r="L60" i="7" s="1"/>
  <c r="N6" i="7" s="1"/>
  <c r="N16" i="7" s="1"/>
  <c r="N60" i="7" s="1"/>
  <c r="P6" i="7" s="1"/>
  <c r="P16" i="7" s="1"/>
  <c r="P60" i="7" s="1"/>
  <c r="R6" i="7" s="1"/>
  <c r="R16" i="7" s="1"/>
  <c r="R60" i="7" s="1"/>
  <c r="T6" i="7" s="1"/>
  <c r="T16" i="7" s="1"/>
  <c r="T60" i="7" s="1"/>
  <c r="V6" i="7" s="1"/>
  <c r="V16" i="7" s="1"/>
  <c r="V60" i="7" s="1"/>
  <c r="X6" i="7" s="1"/>
  <c r="X16" i="7" s="1"/>
  <c r="X60" i="7" s="1"/>
  <c r="Z6" i="7" s="1"/>
  <c r="Z16" i="7" s="1"/>
  <c r="Z60" i="7" s="1"/>
  <c r="AB6" i="7" s="1"/>
  <c r="AB16" i="7" s="1"/>
  <c r="AB60" i="7" s="1"/>
  <c r="AD6" i="7" s="1"/>
  <c r="AD16" i="7" s="1"/>
  <c r="AD60" i="7" s="1"/>
  <c r="AF6" i="7" s="1"/>
  <c r="AF16" i="7" s="1"/>
  <c r="AF60" i="7" s="1"/>
  <c r="AH6" i="7" s="1"/>
  <c r="AH16" i="7" s="1"/>
  <c r="AH60" i="7" s="1"/>
  <c r="F26" i="5"/>
  <c r="AD24" i="5"/>
  <c r="AD16" i="5"/>
  <c r="AO23" i="4"/>
  <c r="AO11" i="4"/>
  <c r="AO13" i="4"/>
  <c r="AO15" i="4"/>
  <c r="AO17" i="4"/>
  <c r="AO19" i="4"/>
  <c r="AO9" i="4"/>
  <c r="AD58" i="8" l="1"/>
  <c r="F60" i="8"/>
  <c r="H60" i="8" s="1"/>
  <c r="J60" i="8" s="1"/>
  <c r="L60" i="8" s="1"/>
  <c r="N60" i="8" s="1"/>
  <c r="P60" i="8" s="1"/>
  <c r="R60" i="8" s="1"/>
  <c r="T60" i="8" s="1"/>
  <c r="V60" i="8" s="1"/>
  <c r="X60" i="8" s="1"/>
  <c r="Z60" i="8" s="1"/>
  <c r="AB60" i="8" s="1"/>
  <c r="AJ16" i="7"/>
  <c r="AJ60" i="7"/>
  <c r="AD26" i="5"/>
  <c r="F48" i="5"/>
  <c r="F58" i="5" l="1"/>
  <c r="AD48" i="5"/>
  <c r="F60" i="5" l="1"/>
  <c r="H60" i="5" s="1"/>
  <c r="J60" i="5" s="1"/>
  <c r="L60" i="5" s="1"/>
  <c r="N60" i="5" s="1"/>
  <c r="P60" i="5" s="1"/>
  <c r="R60" i="5" s="1"/>
  <c r="T60" i="5" s="1"/>
  <c r="V60" i="5" s="1"/>
  <c r="X60" i="5" s="1"/>
  <c r="Z60" i="5" s="1"/>
  <c r="AB60" i="5" s="1"/>
  <c r="AD58" i="5"/>
</calcChain>
</file>

<file path=xl/sharedStrings.xml><?xml version="1.0" encoding="utf-8"?>
<sst xmlns="http://schemas.openxmlformats.org/spreadsheetml/2006/main" count="385" uniqueCount="174">
  <si>
    <t>1.固定費の算出</t>
    <rPh sb="2" eb="5">
      <t>コテイヒ</t>
    </rPh>
    <rPh sb="6" eb="8">
      <t>サンシュツ</t>
    </rPh>
    <phoneticPr fontId="1"/>
  </si>
  <si>
    <t>費目</t>
    <rPh sb="0" eb="2">
      <t>ヒモク</t>
    </rPh>
    <phoneticPr fontId="1"/>
  </si>
  <si>
    <t>月額</t>
    <rPh sb="0" eb="2">
      <t>ゲツガク</t>
    </rPh>
    <phoneticPr fontId="1"/>
  </si>
  <si>
    <t>年額</t>
    <rPh sb="0" eb="2">
      <t>ネンガク</t>
    </rPh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</si>
  <si>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</si>
  <si>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</si>
  <si>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</si>
  <si>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</si>
  <si>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</si>
  <si>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2.変動費の算出</t>
    <rPh sb="2" eb="4">
      <t>ヘンドウ</t>
    </rPh>
    <rPh sb="4" eb="5">
      <t>ヒ</t>
    </rPh>
    <rPh sb="6" eb="8">
      <t>サンシュツ</t>
    </rPh>
    <phoneticPr fontId="1"/>
  </si>
  <si>
    <t>原価率</t>
    <rPh sb="0" eb="2">
      <t>ゲンカ</t>
    </rPh>
    <rPh sb="2" eb="3">
      <t>リツ</t>
    </rPh>
    <phoneticPr fontId="1"/>
  </si>
  <si>
    <t>その他経費率</t>
    <rPh sb="2" eb="3">
      <t>タ</t>
    </rPh>
    <rPh sb="3" eb="5">
      <t>ケイヒ</t>
    </rPh>
    <rPh sb="5" eb="6">
      <t>リツ</t>
    </rPh>
    <phoneticPr fontId="1"/>
  </si>
  <si>
    <t>構成割合</t>
    <rPh sb="0" eb="2">
      <t>コウセイ</t>
    </rPh>
    <rPh sb="2" eb="4">
      <t>ワリアイ</t>
    </rPh>
    <phoneticPr fontId="1"/>
  </si>
  <si>
    <t>変動費比率</t>
    <rPh sb="0" eb="2">
      <t>ヘンドウ</t>
    </rPh>
    <rPh sb="2" eb="3">
      <t>ヒ</t>
    </rPh>
    <rPh sb="3" eb="5">
      <t>ヒリツ</t>
    </rPh>
    <phoneticPr fontId="1"/>
  </si>
  <si>
    <t>3.損益分岐点売上高の算出</t>
    <rPh sb="2" eb="4">
      <t>ソンエキ</t>
    </rPh>
    <rPh sb="4" eb="7">
      <t>ブンキテン</t>
    </rPh>
    <rPh sb="7" eb="9">
      <t>ウリアゲ</t>
    </rPh>
    <rPh sb="9" eb="10">
      <t>ダカ</t>
    </rPh>
    <rPh sb="11" eb="13">
      <t>サンシュツ</t>
    </rPh>
    <phoneticPr fontId="1"/>
  </si>
  <si>
    <t>―</t>
    <phoneticPr fontId="1"/>
  </si>
  <si>
    <t>固定費（月額）</t>
    <rPh sb="0" eb="3">
      <t>コテイヒ</t>
    </rPh>
    <rPh sb="4" eb="6">
      <t>ゲツガク</t>
    </rPh>
    <phoneticPr fontId="1"/>
  </si>
  <si>
    <t>固定費（年額）</t>
    <rPh sb="0" eb="3">
      <t>コテイヒ</t>
    </rPh>
    <rPh sb="4" eb="6">
      <t>ネンガク</t>
    </rPh>
    <phoneticPr fontId="1"/>
  </si>
  <si>
    <t>損益分岐点売上高</t>
    <rPh sb="0" eb="2">
      <t>ソンエキ</t>
    </rPh>
    <rPh sb="2" eb="5">
      <t>ブンキテン</t>
    </rPh>
    <rPh sb="5" eb="7">
      <t>ウリアゲ</t>
    </rPh>
    <rPh sb="7" eb="8">
      <t>ダカ</t>
    </rPh>
    <phoneticPr fontId="1"/>
  </si>
  <si>
    <t>（単位：千円）</t>
    <rPh sb="1" eb="3">
      <t>タンイ</t>
    </rPh>
    <rPh sb="4" eb="6">
      <t>センエン</t>
    </rPh>
    <phoneticPr fontId="1"/>
  </si>
  <si>
    <t>（単位：％）</t>
    <rPh sb="1" eb="3">
      <t>タンイ</t>
    </rPh>
    <phoneticPr fontId="1"/>
  </si>
  <si>
    <t>売上高</t>
    <rPh sb="0" eb="2">
      <t>ウリアゲ</t>
    </rPh>
    <rPh sb="2" eb="3">
      <t>ダカ</t>
    </rPh>
    <phoneticPr fontId="1"/>
  </si>
  <si>
    <t>販売単価</t>
    <rPh sb="0" eb="2">
      <t>ハンバイ</t>
    </rPh>
    <rPh sb="2" eb="4">
      <t>タンカ</t>
    </rPh>
    <phoneticPr fontId="1"/>
  </si>
  <si>
    <t>4.目標売上高の算出</t>
    <rPh sb="2" eb="4">
      <t>モクヒョウ</t>
    </rPh>
    <rPh sb="4" eb="6">
      <t>ウリアゲ</t>
    </rPh>
    <rPh sb="6" eb="7">
      <t>ダカ</t>
    </rPh>
    <rPh sb="8" eb="10">
      <t>サンシュツ</t>
    </rPh>
    <phoneticPr fontId="1"/>
  </si>
  <si>
    <t>＋</t>
    <phoneticPr fontId="1"/>
  </si>
  <si>
    <t>目標利益</t>
    <rPh sb="0" eb="2">
      <t>モクヒョウ</t>
    </rPh>
    <rPh sb="2" eb="4">
      <t>リエキ</t>
    </rPh>
    <phoneticPr fontId="1"/>
  </si>
  <si>
    <t>目標売上高</t>
    <rPh sb="0" eb="2">
      <t>モクヒョウ</t>
    </rPh>
    <rPh sb="2" eb="4">
      <t>ウリアゲ</t>
    </rPh>
    <rPh sb="4" eb="5">
      <t>ダカ</t>
    </rPh>
    <phoneticPr fontId="1"/>
  </si>
  <si>
    <t>※　月の生活費</t>
    <rPh sb="2" eb="3">
      <t>ツキ</t>
    </rPh>
    <rPh sb="4" eb="7">
      <t>セイカツヒ</t>
    </rPh>
    <phoneticPr fontId="1"/>
  </si>
  <si>
    <t>※　月の返済額</t>
    <rPh sb="2" eb="3">
      <t>ツキ</t>
    </rPh>
    <rPh sb="4" eb="6">
      <t>ヘンサイ</t>
    </rPh>
    <rPh sb="6" eb="7">
      <t>ガク</t>
    </rPh>
    <phoneticPr fontId="1"/>
  </si>
  <si>
    <t>※　月の積立金</t>
    <rPh sb="2" eb="3">
      <t>ツキ</t>
    </rPh>
    <rPh sb="4" eb="6">
      <t>ツミタテ</t>
    </rPh>
    <rPh sb="6" eb="7">
      <t>キン</t>
    </rPh>
    <phoneticPr fontId="1"/>
  </si>
  <si>
    <t>目標利益検討要素</t>
    <rPh sb="0" eb="2">
      <t>モクヒョウ</t>
    </rPh>
    <rPh sb="2" eb="4">
      <t>リエキ</t>
    </rPh>
    <rPh sb="4" eb="6">
      <t>ケントウ</t>
    </rPh>
    <rPh sb="6" eb="8">
      <t>ヨウソ</t>
    </rPh>
    <phoneticPr fontId="1"/>
  </si>
  <si>
    <t>粗利率</t>
    <rPh sb="0" eb="2">
      <t>アラリ</t>
    </rPh>
    <rPh sb="2" eb="3">
      <t>リツ</t>
    </rPh>
    <phoneticPr fontId="1"/>
  </si>
  <si>
    <t>粗利額</t>
    <rPh sb="0" eb="2">
      <t>アラリ</t>
    </rPh>
    <rPh sb="2" eb="3">
      <t>ガク</t>
    </rPh>
    <phoneticPr fontId="1"/>
  </si>
  <si>
    <t>5.目標粗利額の算出</t>
    <rPh sb="2" eb="4">
      <t>モクヒョウ</t>
    </rPh>
    <rPh sb="4" eb="6">
      <t>アラリ</t>
    </rPh>
    <rPh sb="6" eb="7">
      <t>ガク</t>
    </rPh>
    <rPh sb="8" eb="10">
      <t>サンシュツ</t>
    </rPh>
    <phoneticPr fontId="1"/>
  </si>
  <si>
    <t>目標粗利額</t>
    <rPh sb="0" eb="2">
      <t>モクヒョウ</t>
    </rPh>
    <rPh sb="2" eb="4">
      <t>アラリ</t>
    </rPh>
    <rPh sb="4" eb="5">
      <t>ガク</t>
    </rPh>
    <phoneticPr fontId="1"/>
  </si>
  <si>
    <t>6.目標販売個数の算出</t>
    <rPh sb="2" eb="4">
      <t>モクヒョウ</t>
    </rPh>
    <rPh sb="4" eb="6">
      <t>ハンバイ</t>
    </rPh>
    <rPh sb="6" eb="8">
      <t>コスウ</t>
    </rPh>
    <rPh sb="9" eb="11">
      <t>サンシュツ</t>
    </rPh>
    <phoneticPr fontId="1"/>
  </si>
  <si>
    <t>販売個数</t>
    <rPh sb="0" eb="2">
      <t>ハンバイ</t>
    </rPh>
    <rPh sb="2" eb="4">
      <t>コスウ</t>
    </rPh>
    <phoneticPr fontId="1"/>
  </si>
  <si>
    <t>7.所要日販数の算出</t>
    <rPh sb="2" eb="4">
      <t>ショヨウ</t>
    </rPh>
    <rPh sb="4" eb="6">
      <t>ニッパン</t>
    </rPh>
    <rPh sb="6" eb="7">
      <t>スウ</t>
    </rPh>
    <rPh sb="8" eb="10">
      <t>サンシュツ</t>
    </rPh>
    <phoneticPr fontId="1"/>
  </si>
  <si>
    <t>稼働日</t>
    <rPh sb="0" eb="3">
      <t>カドウビ</t>
    </rPh>
    <phoneticPr fontId="1"/>
  </si>
  <si>
    <t>所要日販</t>
    <rPh sb="0" eb="2">
      <t>ショヨウ</t>
    </rPh>
    <rPh sb="2" eb="4">
      <t>ニッパン</t>
    </rPh>
    <phoneticPr fontId="1"/>
  </si>
  <si>
    <t>自分の給与</t>
    <rPh sb="0" eb="2">
      <t>ジブン</t>
    </rPh>
    <rPh sb="3" eb="5">
      <t>キュウヨ</t>
    </rPh>
    <phoneticPr fontId="1"/>
  </si>
  <si>
    <t>（小数点第二位切上げ）</t>
    <rPh sb="1" eb="4">
      <t>ショウスウテン</t>
    </rPh>
    <rPh sb="4" eb="5">
      <t>ダイ</t>
    </rPh>
    <rPh sb="5" eb="7">
      <t>ニイ</t>
    </rPh>
    <rPh sb="7" eb="8">
      <t>キ</t>
    </rPh>
    <rPh sb="8" eb="9">
      <t>ア</t>
    </rPh>
    <phoneticPr fontId="1"/>
  </si>
  <si>
    <t>人件費</t>
    <rPh sb="0" eb="3">
      <t>ジンケンヒ</t>
    </rPh>
    <phoneticPr fontId="1"/>
  </si>
  <si>
    <t>賃借料</t>
    <rPh sb="0" eb="3">
      <t>チンシャクリョウ</t>
    </rPh>
    <phoneticPr fontId="1"/>
  </si>
  <si>
    <t>水道光熱費</t>
    <rPh sb="0" eb="2">
      <t>スイドウ</t>
    </rPh>
    <rPh sb="2" eb="5">
      <t>コウネツヒ</t>
    </rPh>
    <phoneticPr fontId="1"/>
  </si>
  <si>
    <t>通信費</t>
    <rPh sb="0" eb="3">
      <t>ツウシンヒ</t>
    </rPh>
    <phoneticPr fontId="1"/>
  </si>
  <si>
    <t>広告宣伝費</t>
    <rPh sb="0" eb="2">
      <t>コウコク</t>
    </rPh>
    <rPh sb="2" eb="5">
      <t>センデンヒ</t>
    </rPh>
    <phoneticPr fontId="1"/>
  </si>
  <si>
    <t>その他</t>
    <rPh sb="2" eb="3">
      <t>タ</t>
    </rPh>
    <phoneticPr fontId="1"/>
  </si>
  <si>
    <t>方針</t>
    <rPh sb="0" eb="2">
      <t>ホウシン</t>
    </rPh>
    <phoneticPr fontId="1"/>
  </si>
  <si>
    <t>8.第二期増加固定費の算出</t>
    <rPh sb="2" eb="3">
      <t>ダイ</t>
    </rPh>
    <rPh sb="3" eb="5">
      <t>ニキ</t>
    </rPh>
    <rPh sb="5" eb="7">
      <t>ゾウカ</t>
    </rPh>
    <rPh sb="7" eb="10">
      <t>コテイヒ</t>
    </rPh>
    <rPh sb="11" eb="13">
      <t>サンシュツ</t>
    </rPh>
    <phoneticPr fontId="1"/>
  </si>
  <si>
    <t>9.第二期変動費比率の算出</t>
    <rPh sb="2" eb="3">
      <t>ダイ</t>
    </rPh>
    <rPh sb="3" eb="5">
      <t>ニキ</t>
    </rPh>
    <rPh sb="5" eb="7">
      <t>ヘンドウ</t>
    </rPh>
    <rPh sb="7" eb="8">
      <t>ヒ</t>
    </rPh>
    <rPh sb="8" eb="10">
      <t>ヒリツ</t>
    </rPh>
    <rPh sb="11" eb="13">
      <t>サンシュツ</t>
    </rPh>
    <phoneticPr fontId="1"/>
  </si>
  <si>
    <t>10.第二期目標売上高の算出</t>
    <rPh sb="3" eb="4">
      <t>ダイ</t>
    </rPh>
    <rPh sb="4" eb="6">
      <t>ニキ</t>
    </rPh>
    <rPh sb="6" eb="8">
      <t>モクヒョウ</t>
    </rPh>
    <rPh sb="8" eb="10">
      <t>ウリアゲ</t>
    </rPh>
    <rPh sb="10" eb="11">
      <t>ダカ</t>
    </rPh>
    <rPh sb="12" eb="14">
      <t>サンシュツ</t>
    </rPh>
    <phoneticPr fontId="1"/>
  </si>
  <si>
    <t>11.第二期目標粗利額の算出</t>
    <rPh sb="3" eb="4">
      <t>ダイ</t>
    </rPh>
    <rPh sb="4" eb="6">
      <t>ニキ</t>
    </rPh>
    <rPh sb="6" eb="8">
      <t>モクヒョウ</t>
    </rPh>
    <rPh sb="8" eb="10">
      <t>アラリ</t>
    </rPh>
    <rPh sb="10" eb="11">
      <t>ガク</t>
    </rPh>
    <rPh sb="12" eb="14">
      <t>サンシュツ</t>
    </rPh>
    <phoneticPr fontId="1"/>
  </si>
  <si>
    <t>12.第二期目標販売個数の算出</t>
    <rPh sb="3" eb="4">
      <t>ダイ</t>
    </rPh>
    <rPh sb="4" eb="6">
      <t>ニキ</t>
    </rPh>
    <rPh sb="6" eb="8">
      <t>モクヒョウ</t>
    </rPh>
    <rPh sb="8" eb="10">
      <t>ハンバイ</t>
    </rPh>
    <rPh sb="10" eb="12">
      <t>コスウ</t>
    </rPh>
    <rPh sb="13" eb="15">
      <t>サンシュツ</t>
    </rPh>
    <phoneticPr fontId="1"/>
  </si>
  <si>
    <t>13.第二期所要日販数の算出</t>
    <rPh sb="3" eb="4">
      <t>ダイ</t>
    </rPh>
    <rPh sb="4" eb="6">
      <t>ニキ</t>
    </rPh>
    <rPh sb="6" eb="8">
      <t>ショヨウ</t>
    </rPh>
    <rPh sb="8" eb="10">
      <t>ニッパン</t>
    </rPh>
    <rPh sb="10" eb="11">
      <t>スウ</t>
    </rPh>
    <rPh sb="12" eb="14">
      <t>サンシュツ</t>
    </rPh>
    <phoneticPr fontId="1"/>
  </si>
  <si>
    <r>
      <t>月額　　　</t>
    </r>
    <r>
      <rPr>
        <sz val="7"/>
        <color theme="1"/>
        <rFont val="HG丸ｺﾞｼｯｸM-PRO"/>
        <family val="3"/>
        <charset val="128"/>
      </rPr>
      <t>（計画第一期）</t>
    </r>
    <rPh sb="0" eb="2">
      <t>ゲツガク</t>
    </rPh>
    <rPh sb="6" eb="8">
      <t>ケイカク</t>
    </rPh>
    <rPh sb="8" eb="9">
      <t>ダイ</t>
    </rPh>
    <rPh sb="9" eb="11">
      <t>イッキ</t>
    </rPh>
    <phoneticPr fontId="1"/>
  </si>
  <si>
    <r>
      <t>月額　　　</t>
    </r>
    <r>
      <rPr>
        <sz val="7"/>
        <color theme="1"/>
        <rFont val="HG丸ｺﾞｼｯｸM-PRO"/>
        <family val="3"/>
        <charset val="128"/>
      </rPr>
      <t>（計画第二期）</t>
    </r>
    <rPh sb="0" eb="2">
      <t>ゲツガク</t>
    </rPh>
    <rPh sb="6" eb="8">
      <t>ケイカク</t>
    </rPh>
    <rPh sb="8" eb="9">
      <t>ダイ</t>
    </rPh>
    <rPh sb="9" eb="10">
      <t>ニ</t>
    </rPh>
    <rPh sb="10" eb="11">
      <t>キ</t>
    </rPh>
    <phoneticPr fontId="1"/>
  </si>
  <si>
    <r>
      <t>年額　　　</t>
    </r>
    <r>
      <rPr>
        <sz val="7"/>
        <color theme="1"/>
        <rFont val="HG丸ｺﾞｼｯｸM-PRO"/>
        <family val="3"/>
        <charset val="128"/>
      </rPr>
      <t>（計画第二期）</t>
    </r>
    <rPh sb="0" eb="2">
      <t>ネンガク</t>
    </rPh>
    <rPh sb="6" eb="8">
      <t>ケイカク</t>
    </rPh>
    <rPh sb="8" eb="9">
      <t>ダイ</t>
    </rPh>
    <rPh sb="9" eb="10">
      <t>ニ</t>
    </rPh>
    <rPh sb="10" eb="11">
      <t>キ</t>
    </rPh>
    <phoneticPr fontId="1"/>
  </si>
  <si>
    <r>
      <t>年額　　　</t>
    </r>
    <r>
      <rPr>
        <sz val="7"/>
        <color theme="1"/>
        <rFont val="HG丸ｺﾞｼｯｸM-PRO"/>
        <family val="3"/>
        <charset val="128"/>
      </rPr>
      <t>（計画第一期）</t>
    </r>
    <rPh sb="0" eb="2">
      <t>ネンガク</t>
    </rPh>
    <rPh sb="6" eb="8">
      <t>ケイカク</t>
    </rPh>
    <rPh sb="8" eb="9">
      <t>ダイ</t>
    </rPh>
    <rPh sb="9" eb="10">
      <t>１</t>
    </rPh>
    <rPh sb="10" eb="11">
      <t>キ</t>
    </rPh>
    <phoneticPr fontId="1"/>
  </si>
  <si>
    <t>－</t>
    <phoneticPr fontId="1"/>
  </si>
  <si>
    <t>14.運用（運転・設備）資金計画</t>
    <rPh sb="3" eb="5">
      <t>ウンヨウ</t>
    </rPh>
    <rPh sb="6" eb="8">
      <t>ウンテン</t>
    </rPh>
    <rPh sb="9" eb="11">
      <t>セツビ</t>
    </rPh>
    <rPh sb="12" eb="14">
      <t>シキン</t>
    </rPh>
    <rPh sb="14" eb="16">
      <t>ケイカク</t>
    </rPh>
    <phoneticPr fontId="1"/>
  </si>
  <si>
    <t>初期仕入資金</t>
    <rPh sb="0" eb="2">
      <t>ショキ</t>
    </rPh>
    <rPh sb="2" eb="4">
      <t>シイレ</t>
    </rPh>
    <rPh sb="4" eb="6">
      <t>シキン</t>
    </rPh>
    <phoneticPr fontId="1"/>
  </si>
  <si>
    <t>運転資金</t>
    <rPh sb="0" eb="2">
      <t>ウンテン</t>
    </rPh>
    <rPh sb="2" eb="4">
      <t>シキン</t>
    </rPh>
    <phoneticPr fontId="1"/>
  </si>
  <si>
    <t>設備資金</t>
    <rPh sb="0" eb="2">
      <t>セツビ</t>
    </rPh>
    <rPh sb="2" eb="4">
      <t>シキン</t>
    </rPh>
    <phoneticPr fontId="1"/>
  </si>
  <si>
    <t>合計</t>
    <rPh sb="0" eb="2">
      <t>ゴウケイ</t>
    </rPh>
    <phoneticPr fontId="1"/>
  </si>
  <si>
    <t>自己資金</t>
    <rPh sb="0" eb="2">
      <t>ジコ</t>
    </rPh>
    <rPh sb="2" eb="4">
      <t>シキン</t>
    </rPh>
    <phoneticPr fontId="1"/>
  </si>
  <si>
    <t>借入金</t>
    <rPh sb="0" eb="2">
      <t>カリイレ</t>
    </rPh>
    <rPh sb="2" eb="3">
      <t>キン</t>
    </rPh>
    <phoneticPr fontId="1"/>
  </si>
  <si>
    <t>15.調達（自己資金・借入）資金計画</t>
    <rPh sb="3" eb="5">
      <t>チョウタツ</t>
    </rPh>
    <rPh sb="6" eb="8">
      <t>ジコ</t>
    </rPh>
    <rPh sb="8" eb="10">
      <t>シキン</t>
    </rPh>
    <rPh sb="11" eb="13">
      <t>カリイレ</t>
    </rPh>
    <rPh sb="14" eb="16">
      <t>シキン</t>
    </rPh>
    <rPh sb="16" eb="18">
      <t>ケイカク</t>
    </rPh>
    <phoneticPr fontId="1"/>
  </si>
  <si>
    <t>所要運用資金</t>
    <rPh sb="0" eb="2">
      <t>ショヨウ</t>
    </rPh>
    <rPh sb="2" eb="4">
      <t>ウンヨウ</t>
    </rPh>
    <rPh sb="4" eb="6">
      <t>シキン</t>
    </rPh>
    <phoneticPr fontId="1"/>
  </si>
  <si>
    <t>所要調達資金</t>
    <rPh sb="0" eb="2">
      <t>ショヨウ</t>
    </rPh>
    <rPh sb="2" eb="4">
      <t>チョウタツ</t>
    </rPh>
    <rPh sb="4" eb="6">
      <t>シキン</t>
    </rPh>
    <phoneticPr fontId="1"/>
  </si>
  <si>
    <t>流動資産</t>
    <rPh sb="0" eb="2">
      <t>リュウドウ</t>
    </rPh>
    <rPh sb="2" eb="4">
      <t>シサン</t>
    </rPh>
    <phoneticPr fontId="1"/>
  </si>
  <si>
    <t>固定資産</t>
    <rPh sb="0" eb="2">
      <t>コテイ</t>
    </rPh>
    <rPh sb="2" eb="4">
      <t>シサン</t>
    </rPh>
    <phoneticPr fontId="1"/>
  </si>
  <si>
    <t>現預金</t>
    <rPh sb="0" eb="3">
      <t>ゲンヨキン</t>
    </rPh>
    <phoneticPr fontId="1"/>
  </si>
  <si>
    <t>棚卸資産</t>
    <rPh sb="0" eb="2">
      <t>タナオロシ</t>
    </rPh>
    <rPh sb="2" eb="4">
      <t>シサン</t>
    </rPh>
    <phoneticPr fontId="1"/>
  </si>
  <si>
    <t>建築物</t>
    <rPh sb="0" eb="3">
      <t>ケンチクブツ</t>
    </rPh>
    <phoneticPr fontId="1"/>
  </si>
  <si>
    <t>機械器具備品</t>
    <rPh sb="0" eb="2">
      <t>キカイ</t>
    </rPh>
    <rPh sb="2" eb="4">
      <t>キグ</t>
    </rPh>
    <rPh sb="4" eb="6">
      <t>ビヒン</t>
    </rPh>
    <phoneticPr fontId="1"/>
  </si>
  <si>
    <t>前払費用</t>
    <rPh sb="0" eb="2">
      <t>マエバラ</t>
    </rPh>
    <rPh sb="2" eb="4">
      <t>ヒヨウ</t>
    </rPh>
    <phoneticPr fontId="1"/>
  </si>
  <si>
    <t>買掛金</t>
    <rPh sb="0" eb="3">
      <t>カイカケキン</t>
    </rPh>
    <phoneticPr fontId="1"/>
  </si>
  <si>
    <t>合計</t>
    <rPh sb="0" eb="2">
      <t>ゴウケイ</t>
    </rPh>
    <phoneticPr fontId="1"/>
  </si>
  <si>
    <t>固定負債</t>
    <rPh sb="0" eb="2">
      <t>コテイ</t>
    </rPh>
    <rPh sb="2" eb="4">
      <t>フサイ</t>
    </rPh>
    <phoneticPr fontId="1"/>
  </si>
  <si>
    <t>自己資金</t>
    <rPh sb="0" eb="2">
      <t>ジコ</t>
    </rPh>
    <rPh sb="2" eb="4">
      <t>シキン</t>
    </rPh>
    <phoneticPr fontId="1"/>
  </si>
  <si>
    <t>差額</t>
    <rPh sb="0" eb="2">
      <t>サガク</t>
    </rPh>
    <phoneticPr fontId="1"/>
  </si>
  <si>
    <t>資産合計</t>
    <rPh sb="0" eb="2">
      <t>シサン</t>
    </rPh>
    <rPh sb="2" eb="4">
      <t>ゴウケイ</t>
    </rPh>
    <phoneticPr fontId="1"/>
  </si>
  <si>
    <t>純資産</t>
    <rPh sb="0" eb="3">
      <t>ジュンシサン</t>
    </rPh>
    <phoneticPr fontId="1"/>
  </si>
  <si>
    <t>負債及び純資産合計</t>
    <rPh sb="0" eb="2">
      <t>フサイ</t>
    </rPh>
    <rPh sb="2" eb="3">
      <t>オヨ</t>
    </rPh>
    <rPh sb="4" eb="7">
      <t>ジュンシサン</t>
    </rPh>
    <rPh sb="7" eb="9">
      <t>ゴウケイ</t>
    </rPh>
    <phoneticPr fontId="1"/>
  </si>
  <si>
    <t>保証金</t>
    <rPh sb="0" eb="2">
      <t>ホショウ</t>
    </rPh>
    <rPh sb="2" eb="3">
      <t>キン</t>
    </rPh>
    <phoneticPr fontId="1"/>
  </si>
  <si>
    <t>流動負債</t>
    <rPh sb="0" eb="2">
      <t>リュウドウ</t>
    </rPh>
    <rPh sb="2" eb="4">
      <t>フサイ</t>
    </rPh>
    <phoneticPr fontId="1"/>
  </si>
  <si>
    <t>③</t>
    <phoneticPr fontId="1"/>
  </si>
  <si>
    <t>固定費（3か月分）</t>
    <rPh sb="0" eb="3">
      <t>コテイヒ</t>
    </rPh>
    <rPh sb="2" eb="3">
      <t>ヒ</t>
    </rPh>
    <rPh sb="6" eb="8">
      <t>ゲツブン</t>
    </rPh>
    <phoneticPr fontId="1"/>
  </si>
  <si>
    <t>資源の検討</t>
    <rPh sb="0" eb="2">
      <t>シゲン</t>
    </rPh>
    <rPh sb="3" eb="5">
      <t>ケントウ</t>
    </rPh>
    <phoneticPr fontId="1"/>
  </si>
  <si>
    <t>費目の検討</t>
    <rPh sb="0" eb="2">
      <t>ヒモク</t>
    </rPh>
    <rPh sb="3" eb="5">
      <t>ケントウ</t>
    </rPh>
    <phoneticPr fontId="1"/>
  </si>
  <si>
    <t>費目</t>
    <rPh sb="0" eb="2">
      <t>ヒモク</t>
    </rPh>
    <phoneticPr fontId="1"/>
  </si>
  <si>
    <t>内容</t>
    <rPh sb="0" eb="2">
      <t>ナイヨウ</t>
    </rPh>
    <phoneticPr fontId="1"/>
  </si>
  <si>
    <t>売上高</t>
    <rPh sb="0" eb="2">
      <t>ウリアゲ</t>
    </rPh>
    <rPh sb="2" eb="3">
      <t>ダカ</t>
    </rPh>
    <phoneticPr fontId="1"/>
  </si>
  <si>
    <t>売上原価</t>
    <rPh sb="0" eb="2">
      <t>ウリアゲ</t>
    </rPh>
    <rPh sb="2" eb="4">
      <t>ゲンカ</t>
    </rPh>
    <phoneticPr fontId="1"/>
  </si>
  <si>
    <t>販売費・一般管理費</t>
    <rPh sb="0" eb="3">
      <t>ハンバイヒ</t>
    </rPh>
    <rPh sb="4" eb="6">
      <t>イッパン</t>
    </rPh>
    <rPh sb="6" eb="9">
      <t>カンリヒ</t>
    </rPh>
    <phoneticPr fontId="1"/>
  </si>
  <si>
    <t>営業外費用</t>
    <rPh sb="0" eb="3">
      <t>エイギョウガイ</t>
    </rPh>
    <rPh sb="3" eb="5">
      <t>ヒヨウ</t>
    </rPh>
    <phoneticPr fontId="1"/>
  </si>
  <si>
    <t>例題</t>
    <rPh sb="0" eb="2">
      <t>レイダイ</t>
    </rPh>
    <phoneticPr fontId="1"/>
  </si>
  <si>
    <t>１か月の固定費は？</t>
    <phoneticPr fontId="1"/>
  </si>
  <si>
    <t>１個販売した際の利益は？</t>
    <phoneticPr fontId="1"/>
  </si>
  <si>
    <t>固定費を賄うのに必要な販売個数は？</t>
    <phoneticPr fontId="1"/>
  </si>
  <si>
    <t>損益分岐点売上高は？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</si>
  <si>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</si>
  <si>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</si>
  <si>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</si>
  <si>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</si>
  <si>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変動費比率は？</t>
    <rPh sb="0" eb="2">
      <t>ヘンドウ</t>
    </rPh>
    <rPh sb="2" eb="3">
      <t>ヒ</t>
    </rPh>
    <rPh sb="3" eb="5">
      <t>ヒリツ</t>
    </rPh>
    <phoneticPr fontId="1"/>
  </si>
  <si>
    <t>⑤</t>
    <phoneticPr fontId="1"/>
  </si>
  <si>
    <t>固定費</t>
    <rPh sb="0" eb="3">
      <t>コテイヒ</t>
    </rPh>
    <phoneticPr fontId="5"/>
  </si>
  <si>
    <t>1－変動費比率</t>
    <rPh sb="2" eb="4">
      <t>ヘンドウ</t>
    </rPh>
    <rPh sb="4" eb="5">
      <t>ヒ</t>
    </rPh>
    <rPh sb="5" eb="7">
      <t>ヒリツ</t>
    </rPh>
    <phoneticPr fontId="5"/>
  </si>
  <si>
    <t>＝</t>
    <phoneticPr fontId="5"/>
  </si>
  <si>
    <t>月次収支計画書（1年目）</t>
    <rPh sb="0" eb="2">
      <t>ゲツジ</t>
    </rPh>
    <rPh sb="2" eb="4">
      <t>シュウシ</t>
    </rPh>
    <rPh sb="4" eb="7">
      <t>ケイカクショ</t>
    </rPh>
    <rPh sb="9" eb="11">
      <t>ネンメ</t>
    </rPh>
    <phoneticPr fontId="5"/>
  </si>
  <si>
    <t>月</t>
    <rPh sb="0" eb="1">
      <t>ガツ</t>
    </rPh>
    <phoneticPr fontId="5"/>
  </si>
  <si>
    <t>月</t>
    <rPh sb="0" eb="1">
      <t>ゲツ</t>
    </rPh>
    <phoneticPr fontId="5"/>
  </si>
  <si>
    <t>合計</t>
    <rPh sb="0" eb="2">
      <t>ゴウケイ</t>
    </rPh>
    <phoneticPr fontId="5"/>
  </si>
  <si>
    <t>特記事項</t>
    <rPh sb="0" eb="2">
      <t>トッキ</t>
    </rPh>
    <rPh sb="2" eb="4">
      <t>ジコウ</t>
    </rPh>
    <phoneticPr fontId="5"/>
  </si>
  <si>
    <t>計画</t>
    <rPh sb="0" eb="2">
      <t>ケイカク</t>
    </rPh>
    <phoneticPr fontId="5"/>
  </si>
  <si>
    <t>売上高</t>
    <rPh sb="0" eb="2">
      <t>ウリアゲ</t>
    </rPh>
    <rPh sb="2" eb="3">
      <t>ダカ</t>
    </rPh>
    <phoneticPr fontId="5"/>
  </si>
  <si>
    <t>売上計</t>
    <rPh sb="0" eb="2">
      <t>ウリアゲ</t>
    </rPh>
    <rPh sb="2" eb="3">
      <t>ケイ</t>
    </rPh>
    <phoneticPr fontId="5"/>
  </si>
  <si>
    <t>原価</t>
    <rPh sb="0" eb="2">
      <t>ゲンカ</t>
    </rPh>
    <phoneticPr fontId="5"/>
  </si>
  <si>
    <t>原価計</t>
    <rPh sb="0" eb="2">
      <t>ゲンカ</t>
    </rPh>
    <rPh sb="2" eb="3">
      <t>ケイ</t>
    </rPh>
    <phoneticPr fontId="5"/>
  </si>
  <si>
    <t>売上総利益</t>
    <rPh sb="0" eb="2">
      <t>ウリアゲ</t>
    </rPh>
    <rPh sb="2" eb="5">
      <t>ソウリエキ</t>
    </rPh>
    <phoneticPr fontId="5"/>
  </si>
  <si>
    <t>販売費・一般管理費</t>
    <rPh sb="0" eb="3">
      <t>ハンバイヒ</t>
    </rPh>
    <rPh sb="4" eb="6">
      <t>イッパン</t>
    </rPh>
    <rPh sb="6" eb="9">
      <t>カンリヒ</t>
    </rPh>
    <phoneticPr fontId="5"/>
  </si>
  <si>
    <t>人件費</t>
    <rPh sb="0" eb="3">
      <t>ジンケンヒ</t>
    </rPh>
    <phoneticPr fontId="5"/>
  </si>
  <si>
    <t>賃借料</t>
    <rPh sb="0" eb="3">
      <t>チンシャクリョウ</t>
    </rPh>
    <phoneticPr fontId="5"/>
  </si>
  <si>
    <t>水道光熱費</t>
    <rPh sb="0" eb="2">
      <t>スイドウ</t>
    </rPh>
    <rPh sb="2" eb="5">
      <t>コウネツヒ</t>
    </rPh>
    <phoneticPr fontId="5"/>
  </si>
  <si>
    <t>通信費</t>
    <rPh sb="0" eb="3">
      <t>ツウシンヒ</t>
    </rPh>
    <phoneticPr fontId="5"/>
  </si>
  <si>
    <t>広告宣伝費</t>
    <rPh sb="0" eb="2">
      <t>コウコク</t>
    </rPh>
    <rPh sb="2" eb="5">
      <t>センデンヒ</t>
    </rPh>
    <phoneticPr fontId="5"/>
  </si>
  <si>
    <t>減価償却費</t>
    <rPh sb="0" eb="2">
      <t>ゲンカ</t>
    </rPh>
    <rPh sb="2" eb="4">
      <t>ショウキャク</t>
    </rPh>
    <rPh sb="4" eb="5">
      <t>ヒ</t>
    </rPh>
    <phoneticPr fontId="5"/>
  </si>
  <si>
    <t>概算による</t>
    <rPh sb="0" eb="2">
      <t>ガイサン</t>
    </rPh>
    <phoneticPr fontId="5"/>
  </si>
  <si>
    <t>その他</t>
    <rPh sb="2" eb="3">
      <t>タ</t>
    </rPh>
    <phoneticPr fontId="5"/>
  </si>
  <si>
    <t>販管費計</t>
    <rPh sb="0" eb="3">
      <t>ハンカンヒ</t>
    </rPh>
    <rPh sb="3" eb="4">
      <t>ケイ</t>
    </rPh>
    <phoneticPr fontId="5"/>
  </si>
  <si>
    <t>営業利益</t>
    <rPh sb="0" eb="2">
      <t>エイギョウ</t>
    </rPh>
    <rPh sb="2" eb="4">
      <t>リエキ</t>
    </rPh>
    <phoneticPr fontId="5"/>
  </si>
  <si>
    <t>営業外収支</t>
    <rPh sb="0" eb="3">
      <t>エイギョウガイ</t>
    </rPh>
    <rPh sb="3" eb="5">
      <t>シュウシ</t>
    </rPh>
    <phoneticPr fontId="5"/>
  </si>
  <si>
    <t>営業外収益</t>
    <rPh sb="0" eb="3">
      <t>エイギョウガイ</t>
    </rPh>
    <rPh sb="3" eb="5">
      <t>シュウエキ</t>
    </rPh>
    <phoneticPr fontId="5"/>
  </si>
  <si>
    <t>支払利息</t>
    <rPh sb="0" eb="2">
      <t>シハライ</t>
    </rPh>
    <rPh sb="2" eb="4">
      <t>リソク</t>
    </rPh>
    <phoneticPr fontId="5"/>
  </si>
  <si>
    <t>その他営業外費用</t>
    <rPh sb="2" eb="3">
      <t>タ</t>
    </rPh>
    <rPh sb="3" eb="6">
      <t>エイギョウガイ</t>
    </rPh>
    <rPh sb="6" eb="8">
      <t>ヒヨウ</t>
    </rPh>
    <phoneticPr fontId="5"/>
  </si>
  <si>
    <t>営業外収支計</t>
    <rPh sb="0" eb="3">
      <t>エイギョウガイ</t>
    </rPh>
    <rPh sb="3" eb="5">
      <t>シュウシ</t>
    </rPh>
    <rPh sb="5" eb="6">
      <t>ケイ</t>
    </rPh>
    <phoneticPr fontId="5"/>
  </si>
  <si>
    <t>経常利益</t>
    <rPh sb="0" eb="2">
      <t>ケイジョウ</t>
    </rPh>
    <rPh sb="2" eb="4">
      <t>リエキ</t>
    </rPh>
    <phoneticPr fontId="5"/>
  </si>
  <si>
    <t>経常利益（累積）</t>
    <rPh sb="0" eb="2">
      <t>ケイジョウ</t>
    </rPh>
    <rPh sb="2" eb="4">
      <t>リエキ</t>
    </rPh>
    <rPh sb="5" eb="7">
      <t>ルイセキ</t>
    </rPh>
    <phoneticPr fontId="5"/>
  </si>
  <si>
    <t>月次収支計画書（2年目）</t>
    <rPh sb="0" eb="2">
      <t>ゲツジ</t>
    </rPh>
    <rPh sb="2" eb="4">
      <t>シュウシ</t>
    </rPh>
    <rPh sb="4" eb="7">
      <t>ケイカクショ</t>
    </rPh>
    <rPh sb="9" eb="11">
      <t>ネンメ</t>
    </rPh>
    <phoneticPr fontId="5"/>
  </si>
  <si>
    <t>資金繰表</t>
    <rPh sb="0" eb="2">
      <t>シキン</t>
    </rPh>
    <rPh sb="2" eb="3">
      <t>グ</t>
    </rPh>
    <rPh sb="3" eb="4">
      <t>ヒョウ</t>
    </rPh>
    <phoneticPr fontId="5"/>
  </si>
  <si>
    <t>収入・支出予定日</t>
    <rPh sb="0" eb="2">
      <t>シュウニュウ</t>
    </rPh>
    <rPh sb="3" eb="5">
      <t>シシュツ</t>
    </rPh>
    <rPh sb="5" eb="8">
      <t>ヨテイビ</t>
    </rPh>
    <phoneticPr fontId="5"/>
  </si>
  <si>
    <t>実績</t>
    <rPh sb="0" eb="2">
      <t>ジッセキ</t>
    </rPh>
    <phoneticPr fontId="5"/>
  </si>
  <si>
    <t>見込み</t>
    <rPh sb="0" eb="2">
      <t>ミコ</t>
    </rPh>
    <phoneticPr fontId="5"/>
  </si>
  <si>
    <t>前月より繰越①</t>
    <rPh sb="0" eb="2">
      <t>ゼンゲツ</t>
    </rPh>
    <rPh sb="4" eb="6">
      <t>クリコシ</t>
    </rPh>
    <phoneticPr fontId="5"/>
  </si>
  <si>
    <t>収入</t>
    <rPh sb="0" eb="2">
      <t>シュウニュウ</t>
    </rPh>
    <phoneticPr fontId="5"/>
  </si>
  <si>
    <t>現金売上</t>
    <rPh sb="0" eb="2">
      <t>ゲンキン</t>
    </rPh>
    <rPh sb="2" eb="4">
      <t>ウリアゲ</t>
    </rPh>
    <phoneticPr fontId="5"/>
  </si>
  <si>
    <t>売掛回収</t>
    <rPh sb="0" eb="2">
      <t>ウリカケ</t>
    </rPh>
    <rPh sb="2" eb="4">
      <t>カイシュウ</t>
    </rPh>
    <phoneticPr fontId="5"/>
  </si>
  <si>
    <t>借入金</t>
    <rPh sb="0" eb="2">
      <t>カリイレ</t>
    </rPh>
    <rPh sb="2" eb="3">
      <t>キン</t>
    </rPh>
    <phoneticPr fontId="5"/>
  </si>
  <si>
    <t>収入合計②</t>
    <rPh sb="0" eb="2">
      <t>シュウニュウ</t>
    </rPh>
    <rPh sb="2" eb="4">
      <t>ゴウケイ</t>
    </rPh>
    <phoneticPr fontId="5"/>
  </si>
  <si>
    <t>支出</t>
    <rPh sb="0" eb="2">
      <t>シシュツ</t>
    </rPh>
    <phoneticPr fontId="5"/>
  </si>
  <si>
    <t>買掛決済</t>
    <rPh sb="0" eb="2">
      <t>カイカケ</t>
    </rPh>
    <rPh sb="2" eb="4">
      <t>ケッサイ</t>
    </rPh>
    <phoneticPr fontId="5"/>
  </si>
  <si>
    <t>仕入</t>
    <rPh sb="0" eb="2">
      <t>シイレ</t>
    </rPh>
    <phoneticPr fontId="5"/>
  </si>
  <si>
    <t>現金支出</t>
    <rPh sb="0" eb="2">
      <t>ゲンキン</t>
    </rPh>
    <rPh sb="2" eb="4">
      <t>シシュツ</t>
    </rPh>
    <phoneticPr fontId="5"/>
  </si>
  <si>
    <t>開業費用</t>
    <rPh sb="0" eb="2">
      <t>カイギョウ</t>
    </rPh>
    <rPh sb="2" eb="4">
      <t>ヒヨウ</t>
    </rPh>
    <phoneticPr fontId="5"/>
  </si>
  <si>
    <t>内外装工事費用</t>
    <rPh sb="0" eb="3">
      <t>ナイガイソウ</t>
    </rPh>
    <rPh sb="3" eb="5">
      <t>コウジ</t>
    </rPh>
    <rPh sb="5" eb="7">
      <t>ヒヨウ</t>
    </rPh>
    <phoneticPr fontId="5"/>
  </si>
  <si>
    <t>工具類</t>
    <rPh sb="0" eb="2">
      <t>コウグ</t>
    </rPh>
    <rPh sb="2" eb="3">
      <t>ルイ</t>
    </rPh>
    <phoneticPr fontId="5"/>
  </si>
  <si>
    <t>什器・備品</t>
    <rPh sb="0" eb="2">
      <t>ジュウキ</t>
    </rPh>
    <rPh sb="3" eb="5">
      <t>ビヒン</t>
    </rPh>
    <phoneticPr fontId="5"/>
  </si>
  <si>
    <t>営業経費</t>
    <rPh sb="0" eb="2">
      <t>エイギョウ</t>
    </rPh>
    <rPh sb="2" eb="4">
      <t>ケイヒ</t>
    </rPh>
    <phoneticPr fontId="5"/>
  </si>
  <si>
    <t>店舗賃貸</t>
    <rPh sb="0" eb="2">
      <t>テンポ</t>
    </rPh>
    <rPh sb="2" eb="4">
      <t>チンタイ</t>
    </rPh>
    <phoneticPr fontId="5"/>
  </si>
  <si>
    <t>その他当初経費</t>
    <rPh sb="2" eb="3">
      <t>タ</t>
    </rPh>
    <rPh sb="3" eb="5">
      <t>トウショ</t>
    </rPh>
    <rPh sb="5" eb="7">
      <t>ケイヒ</t>
    </rPh>
    <phoneticPr fontId="5"/>
  </si>
  <si>
    <t>借入金返済</t>
    <rPh sb="0" eb="2">
      <t>カリイレ</t>
    </rPh>
    <rPh sb="2" eb="3">
      <t>キン</t>
    </rPh>
    <rPh sb="3" eb="5">
      <t>ヘンサイ</t>
    </rPh>
    <phoneticPr fontId="5"/>
  </si>
  <si>
    <t>定期積金</t>
    <rPh sb="0" eb="2">
      <t>テイキ</t>
    </rPh>
    <rPh sb="2" eb="3">
      <t>ツミ</t>
    </rPh>
    <rPh sb="3" eb="4">
      <t>キン</t>
    </rPh>
    <phoneticPr fontId="5"/>
  </si>
  <si>
    <t>支出合計③</t>
    <rPh sb="0" eb="2">
      <t>シシュツ</t>
    </rPh>
    <rPh sb="2" eb="4">
      <t>ゴウケイ</t>
    </rPh>
    <phoneticPr fontId="5"/>
  </si>
  <si>
    <t>④＝②-③</t>
    <phoneticPr fontId="5"/>
  </si>
  <si>
    <t>⑥</t>
    <phoneticPr fontId="1"/>
  </si>
  <si>
    <t>（小数点以下切り捨て）</t>
    <rPh sb="1" eb="4">
      <t>ショウスウテン</t>
    </rPh>
    <rPh sb="4" eb="6">
      <t>イカ</t>
    </rPh>
    <rPh sb="6" eb="7">
      <t>キ</t>
    </rPh>
    <rPh sb="8" eb="9">
      <t>ス</t>
    </rPh>
    <phoneticPr fontId="1"/>
  </si>
  <si>
    <t>千円</t>
    <rPh sb="0" eb="2">
      <t>センエン</t>
    </rPh>
    <phoneticPr fontId="1"/>
  </si>
  <si>
    <t>④</t>
    <phoneticPr fontId="1"/>
  </si>
  <si>
    <t>16.バランスシート（作成は任意）</t>
    <rPh sb="11" eb="13">
      <t>サクセイ</t>
    </rPh>
    <rPh sb="14" eb="16">
      <t>ニンイ</t>
    </rPh>
    <phoneticPr fontId="1"/>
  </si>
  <si>
    <t>独立Ｎａｖｉ　ワークシート①</t>
    <rPh sb="0" eb="2">
      <t>ドクリツ</t>
    </rPh>
    <phoneticPr fontId="1"/>
  </si>
  <si>
    <t>独立Ｎａｖｉ　ワークシート②</t>
    <rPh sb="0" eb="2">
      <t>ドクリツ</t>
    </rPh>
    <phoneticPr fontId="1"/>
  </si>
  <si>
    <t>独立Ｎａｖｉ　ワークシート③</t>
    <rPh sb="0" eb="2">
      <t>ドクリツ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</si>
</sst>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0.0%"/>
    <numFmt numFmtId="178" formatCode="#,##0_);[Red]\(#,##0\)"/>
    <numFmt numFmtId="179" formatCode="0.0_ "/>
    <numFmt numFmtId="180" formatCode="0.0_);[Red]\(0.0\)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7"/>
      <color theme="1"/>
      <name val="HG丸ｺﾞｼｯｸM-PRO"/>
      <family val="3"/>
      <charset val="128"/>
    </font>
    <font>
      <sz val="14"/>
      <name val="HG丸ｺﾞｼｯｸM-PRO"/>
      <family val="3"/>
      <charset val="128"/>
    </font>
    <font>
      <sz val="6"/>
      <name val="ＭＳ Ｐゴシック"/>
      <family val="3"/>
      <charset val="128"/>
    </font>
    <font>
      <sz val="10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name val="ＭＳ Ｐゴシック"/>
      <family val="3"/>
      <charset val="128"/>
    </font>
    <font>
      <b/>
      <sz val="20"/>
      <name val="HG丸ｺﾞｼｯｸM-PRO"/>
      <family val="3"/>
      <charset val="128"/>
    </font>
    <font>
      <sz val="14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 diagonalUp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2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textRotation="255"/>
    </xf>
    <xf numFmtId="0" fontId="2" fillId="0" borderId="0" xfId="0" applyFont="1" applyBorder="1" applyAlignment="1">
      <alignment horizontal="center" vertical="center" textRotation="255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>
      <alignment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vertical="center" textRotation="255"/>
    </xf>
    <xf numFmtId="38" fontId="11" fillId="0" borderId="0" xfId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4" fillId="0" borderId="7" xfId="1" applyFont="1" applyBorder="1" applyAlignment="1">
      <alignment vertical="center"/>
    </xf>
    <xf numFmtId="0" fontId="14" fillId="0" borderId="0" xfId="1" applyFont="1" applyBorder="1" applyAlignment="1">
      <alignment vertical="center"/>
    </xf>
    <xf numFmtId="0" fontId="11" fillId="0" borderId="0" xfId="1" applyFont="1" applyBorder="1">
      <alignment vertical="center"/>
    </xf>
    <xf numFmtId="0" fontId="11" fillId="3" borderId="1" xfId="1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9" fontId="2" fillId="0" borderId="3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79" fontId="2" fillId="0" borderId="3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 shrinkToFit="1"/>
    </xf>
    <xf numFmtId="0" fontId="2" fillId="0" borderId="4" xfId="0" applyFont="1" applyBorder="1" applyAlignment="1">
      <alignment horizontal="center" vertical="center" textRotation="255" shrinkToFit="1"/>
    </xf>
    <xf numFmtId="0" fontId="2" fillId="0" borderId="7" xfId="0" applyFont="1" applyBorder="1" applyAlignment="1">
      <alignment horizontal="center" vertical="center" textRotation="255" shrinkToFit="1"/>
    </xf>
    <xf numFmtId="0" fontId="2" fillId="0" borderId="2" xfId="0" applyFont="1" applyBorder="1" applyAlignment="1">
      <alignment horizontal="center" vertical="center" textRotation="255" shrinkToFit="1"/>
    </xf>
    <xf numFmtId="0" fontId="2" fillId="0" borderId="5" xfId="0" applyFont="1" applyBorder="1" applyAlignment="1">
      <alignment horizontal="center" vertical="center" textRotation="255" shrinkToFit="1"/>
    </xf>
    <xf numFmtId="0" fontId="2" fillId="0" borderId="6" xfId="0" applyFont="1" applyBorder="1" applyAlignment="1">
      <alignment horizontal="center" vertical="center" textRotation="255" shrinkToFit="1"/>
    </xf>
    <xf numFmtId="0" fontId="2" fillId="0" borderId="1" xfId="0" applyFont="1" applyBorder="1" applyAlignment="1">
      <alignment horizontal="center" vertical="center" textRotation="255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 textRotation="255"/>
    </xf>
    <xf numFmtId="0" fontId="2" fillId="0" borderId="2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38" fontId="11" fillId="4" borderId="3" xfId="2" applyFont="1" applyFill="1" applyBorder="1" applyAlignment="1">
      <alignment horizontal="center" vertical="center"/>
    </xf>
    <xf numFmtId="38" fontId="11" fillId="4" borderId="4" xfId="2" applyFont="1" applyFill="1" applyBorder="1" applyAlignment="1">
      <alignment horizontal="center" vertical="center"/>
    </xf>
    <xf numFmtId="38" fontId="11" fillId="4" borderId="5" xfId="2" applyFont="1" applyFill="1" applyBorder="1" applyAlignment="1">
      <alignment horizontal="center" vertical="center"/>
    </xf>
    <xf numFmtId="38" fontId="11" fillId="4" borderId="6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3" xfId="1" applyFont="1" applyFill="1" applyBorder="1" applyAlignment="1">
      <alignment horizontal="center" vertical="center"/>
    </xf>
    <xf numFmtId="0" fontId="11" fillId="3" borderId="6" xfId="1" applyFont="1" applyFill="1" applyBorder="1" applyAlignment="1">
      <alignment horizontal="center" vertical="center"/>
    </xf>
    <xf numFmtId="38" fontId="11" fillId="4" borderId="3" xfId="1" applyNumberFormat="1" applyFont="1" applyFill="1" applyBorder="1" applyAlignment="1">
      <alignment horizontal="right" vertical="center"/>
    </xf>
    <xf numFmtId="38" fontId="11" fillId="4" borderId="4" xfId="1" applyNumberFormat="1" applyFont="1" applyFill="1" applyBorder="1" applyAlignment="1">
      <alignment horizontal="right" vertical="center"/>
    </xf>
    <xf numFmtId="38" fontId="11" fillId="4" borderId="5" xfId="1" applyNumberFormat="1" applyFont="1" applyFill="1" applyBorder="1" applyAlignment="1">
      <alignment horizontal="right" vertical="center"/>
    </xf>
    <xf numFmtId="38" fontId="11" fillId="4" borderId="6" xfId="1" applyNumberFormat="1" applyFont="1" applyFill="1" applyBorder="1" applyAlignment="1">
      <alignment horizontal="right" vertical="center"/>
    </xf>
    <xf numFmtId="0" fontId="11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textRotation="255"/>
    </xf>
    <xf numFmtId="0" fontId="11" fillId="3" borderId="17" xfId="1" applyFont="1" applyFill="1" applyBorder="1" applyAlignment="1">
      <alignment horizontal="center" vertical="center" textRotation="255"/>
    </xf>
    <xf numFmtId="0" fontId="11" fillId="3" borderId="19" xfId="1" applyFont="1" applyFill="1" applyBorder="1" applyAlignment="1">
      <alignment horizontal="center" vertical="center" textRotation="255"/>
    </xf>
    <xf numFmtId="0" fontId="11" fillId="0" borderId="7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 shrinkToFit="1"/>
    </xf>
    <xf numFmtId="0" fontId="11" fillId="0" borderId="9" xfId="1" applyFont="1" applyBorder="1" applyAlignment="1">
      <alignment horizontal="center" vertical="center" shrinkToFit="1"/>
    </xf>
    <xf numFmtId="0" fontId="11" fillId="0" borderId="10" xfId="1" applyFont="1" applyBorder="1" applyAlignment="1">
      <alignment horizontal="center" vertical="center" shrinkToFit="1"/>
    </xf>
    <xf numFmtId="38" fontId="11" fillId="0" borderId="3" xfId="2" applyFont="1" applyBorder="1" applyAlignment="1">
      <alignment horizontal="center" vertical="center"/>
    </xf>
    <xf numFmtId="38" fontId="11" fillId="0" borderId="4" xfId="2" applyFont="1" applyBorder="1" applyAlignment="1">
      <alignment horizontal="center" vertical="center"/>
    </xf>
    <xf numFmtId="38" fontId="11" fillId="0" borderId="5" xfId="2" applyFont="1" applyBorder="1" applyAlignment="1">
      <alignment horizontal="center" vertical="center"/>
    </xf>
    <xf numFmtId="38" fontId="11" fillId="0" borderId="6" xfId="2" applyFont="1" applyBorder="1" applyAlignment="1">
      <alignment horizontal="center" vertical="center"/>
    </xf>
    <xf numFmtId="0" fontId="13" fillId="0" borderId="3" xfId="1" applyFont="1" applyFill="1" applyBorder="1" applyAlignment="1">
      <alignment horizontal="left" vertical="center"/>
    </xf>
    <xf numFmtId="0" fontId="13" fillId="0" borderId="12" xfId="1" applyFont="1" applyFill="1" applyBorder="1" applyAlignment="1">
      <alignment horizontal="left" vertical="center"/>
    </xf>
    <xf numFmtId="0" fontId="13" fillId="0" borderId="4" xfId="1" applyFont="1" applyFill="1" applyBorder="1" applyAlignment="1">
      <alignment horizontal="left" vertical="center"/>
    </xf>
    <xf numFmtId="0" fontId="13" fillId="0" borderId="5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13" fillId="0" borderId="6" xfId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center" vertical="center" textRotation="255"/>
    </xf>
    <xf numFmtId="0" fontId="13" fillId="0" borderId="3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6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10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right" vertical="center"/>
    </xf>
    <xf numFmtId="178" fontId="11" fillId="4" borderId="3" xfId="2" applyNumberFormat="1" applyFont="1" applyFill="1" applyBorder="1" applyAlignment="1">
      <alignment horizontal="center" vertical="center"/>
    </xf>
    <xf numFmtId="178" fontId="11" fillId="4" borderId="4" xfId="2" applyNumberFormat="1" applyFont="1" applyFill="1" applyBorder="1" applyAlignment="1">
      <alignment horizontal="center" vertical="center"/>
    </xf>
    <xf numFmtId="178" fontId="11" fillId="4" borderId="5" xfId="2" applyNumberFormat="1" applyFont="1" applyFill="1" applyBorder="1" applyAlignment="1">
      <alignment horizontal="center" vertical="center"/>
    </xf>
    <xf numFmtId="178" fontId="11" fillId="4" borderId="6" xfId="2" applyNumberFormat="1" applyFont="1" applyFill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38" fontId="11" fillId="5" borderId="1" xfId="2" applyFont="1" applyFill="1" applyBorder="1" applyAlignment="1">
      <alignment horizontal="center" vertical="center"/>
    </xf>
    <xf numFmtId="38" fontId="11" fillId="5" borderId="8" xfId="1" applyNumberFormat="1" applyFont="1" applyFill="1" applyBorder="1" applyAlignment="1">
      <alignment horizontal="right" vertical="center"/>
    </xf>
    <xf numFmtId="38" fontId="11" fillId="5" borderId="10" xfId="1" applyNumberFormat="1" applyFont="1" applyFill="1" applyBorder="1" applyAlignment="1">
      <alignment horizontal="right" vertical="center"/>
    </xf>
    <xf numFmtId="0" fontId="11" fillId="3" borderId="9" xfId="1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0" fontId="13" fillId="0" borderId="4" xfId="1" applyFont="1" applyBorder="1" applyAlignment="1">
      <alignment horizontal="center" vertical="center" shrinkToFit="1"/>
    </xf>
    <xf numFmtId="0" fontId="13" fillId="0" borderId="5" xfId="1" applyFont="1" applyBorder="1" applyAlignment="1">
      <alignment horizontal="center" vertical="center" shrinkToFit="1"/>
    </xf>
    <xf numFmtId="0" fontId="13" fillId="0" borderId="13" xfId="1" applyFont="1" applyBorder="1" applyAlignment="1">
      <alignment horizontal="center" vertical="center" shrinkToFit="1"/>
    </xf>
    <xf numFmtId="0" fontId="13" fillId="0" borderId="6" xfId="1" applyFont="1" applyBorder="1" applyAlignment="1">
      <alignment horizontal="center" vertical="center" shrinkToFit="1"/>
    </xf>
    <xf numFmtId="0" fontId="13" fillId="0" borderId="3" xfId="1" applyFont="1" applyFill="1" applyBorder="1" applyAlignment="1">
      <alignment horizontal="center" vertical="center" shrinkToFit="1"/>
    </xf>
    <xf numFmtId="0" fontId="13" fillId="0" borderId="12" xfId="1" applyFont="1" applyFill="1" applyBorder="1" applyAlignment="1">
      <alignment horizontal="center" vertical="center" shrinkToFit="1"/>
    </xf>
    <xf numFmtId="0" fontId="13" fillId="0" borderId="4" xfId="1" applyFont="1" applyFill="1" applyBorder="1" applyAlignment="1">
      <alignment horizontal="center" vertical="center" shrinkToFit="1"/>
    </xf>
    <xf numFmtId="0" fontId="13" fillId="0" borderId="5" xfId="1" applyFont="1" applyFill="1" applyBorder="1" applyAlignment="1">
      <alignment horizontal="center" vertical="center" shrinkToFit="1"/>
    </xf>
    <xf numFmtId="0" fontId="13" fillId="0" borderId="13" xfId="1" applyFont="1" applyFill="1" applyBorder="1" applyAlignment="1">
      <alignment horizontal="center" vertical="center" shrinkToFit="1"/>
    </xf>
    <xf numFmtId="0" fontId="13" fillId="0" borderId="6" xfId="1" applyFont="1" applyFill="1" applyBorder="1" applyAlignment="1">
      <alignment horizontal="center" vertical="center" shrinkToFit="1"/>
    </xf>
    <xf numFmtId="178" fontId="11" fillId="0" borderId="3" xfId="1" applyNumberFormat="1" applyFont="1" applyBorder="1" applyAlignment="1">
      <alignment horizontal="center" vertical="center"/>
    </xf>
    <xf numFmtId="178" fontId="11" fillId="0" borderId="4" xfId="1" applyNumberFormat="1" applyFont="1" applyBorder="1" applyAlignment="1">
      <alignment horizontal="center" vertical="center"/>
    </xf>
    <xf numFmtId="178" fontId="11" fillId="0" borderId="5" xfId="1" applyNumberFormat="1" applyFont="1" applyBorder="1" applyAlignment="1">
      <alignment horizontal="center" vertical="center"/>
    </xf>
    <xf numFmtId="178" fontId="11" fillId="0" borderId="6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textRotation="255" shrinkToFit="1"/>
    </xf>
    <xf numFmtId="0" fontId="11" fillId="0" borderId="3" xfId="1" applyFont="1" applyBorder="1" applyAlignment="1">
      <alignment horizontal="center" vertical="center" shrinkToFit="1"/>
    </xf>
    <xf numFmtId="0" fontId="11" fillId="0" borderId="12" xfId="1" applyFont="1" applyBorder="1" applyAlignment="1">
      <alignment horizontal="center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13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3" xfId="1" applyFont="1" applyBorder="1" applyAlignment="1">
      <alignment horizontal="center" vertical="center" textRotation="255" shrinkToFit="1"/>
    </xf>
    <xf numFmtId="0" fontId="11" fillId="0" borderId="7" xfId="1" applyFont="1" applyBorder="1" applyAlignment="1">
      <alignment horizontal="center" vertical="center" textRotation="255" shrinkToFit="1"/>
    </xf>
    <xf numFmtId="0" fontId="11" fillId="0" borderId="5" xfId="1" applyFont="1" applyBorder="1" applyAlignment="1">
      <alignment horizontal="center" vertical="center" textRotation="255" shrinkToFit="1"/>
    </xf>
    <xf numFmtId="38" fontId="11" fillId="4" borderId="3" xfId="1" applyNumberFormat="1" applyFont="1" applyFill="1" applyBorder="1" applyAlignment="1">
      <alignment horizontal="center" vertical="center"/>
    </xf>
    <xf numFmtId="0" fontId="11" fillId="4" borderId="4" xfId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horizontal="center" vertical="center"/>
    </xf>
    <xf numFmtId="38" fontId="11" fillId="4" borderId="21" xfId="1" applyNumberFormat="1" applyFont="1" applyFill="1" applyBorder="1" applyAlignment="1">
      <alignment horizontal="right" vertical="center"/>
    </xf>
    <xf numFmtId="0" fontId="11" fillId="4" borderId="22" xfId="1" applyFont="1" applyFill="1" applyBorder="1" applyAlignment="1">
      <alignment horizontal="right" vertical="center"/>
    </xf>
    <xf numFmtId="0" fontId="11" fillId="0" borderId="8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horizontal="center" vertical="center" wrapText="1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142875</xdr:colOff>
      <xdr:row>54</xdr:row>
      <xdr:rowOff>95250</xdr:rowOff>
    </xdr:from>
    <xdr:to>
      <xdr:col>53</xdr:col>
      <xdr:colOff>247650</xdr:colOff>
      <xdr:row>58</xdr:row>
      <xdr:rowOff>117878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7900" y="9353550"/>
          <a:ext cx="1209675" cy="708428"/>
        </a:xfrm>
        <a:prstGeom prst="rect">
          <a:avLst/>
        </a:prstGeom>
      </xdr:spPr>
    </xdr:pic>
    <xdr:clientData/>
  </xdr:twoCellAnchor>
  <xdr:twoCellAnchor editAs="oneCell">
    <xdr:from>
      <xdr:col>49</xdr:col>
      <xdr:colOff>38100</xdr:colOff>
      <xdr:row>113</xdr:row>
      <xdr:rowOff>76200</xdr:rowOff>
    </xdr:from>
    <xdr:to>
      <xdr:col>53</xdr:col>
      <xdr:colOff>142875</xdr:colOff>
      <xdr:row>117</xdr:row>
      <xdr:rowOff>98828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3125" y="19450050"/>
          <a:ext cx="1209675" cy="708428"/>
        </a:xfrm>
        <a:prstGeom prst="rect">
          <a:avLst/>
        </a:prstGeom>
      </xdr:spPr>
    </xdr:pic>
    <xdr:clientData/>
  </xdr:twoCellAnchor>
  <xdr:twoCellAnchor editAs="oneCell">
    <xdr:from>
      <xdr:col>49</xdr:col>
      <xdr:colOff>66675</xdr:colOff>
      <xdr:row>172</xdr:row>
      <xdr:rowOff>133350</xdr:rowOff>
    </xdr:from>
    <xdr:to>
      <xdr:col>53</xdr:col>
      <xdr:colOff>171450</xdr:colOff>
      <xdr:row>176</xdr:row>
      <xdr:rowOff>155978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1700" y="29622750"/>
          <a:ext cx="1209675" cy="708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247650</xdr:colOff>
      <xdr:row>59</xdr:row>
      <xdr:rowOff>28575</xdr:rowOff>
    </xdr:from>
    <xdr:to>
      <xdr:col>42</xdr:col>
      <xdr:colOff>190500</xdr:colOff>
      <xdr:row>63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9877425"/>
          <a:ext cx="12001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247650</xdr:colOff>
      <xdr:row>59</xdr:row>
      <xdr:rowOff>28575</xdr:rowOff>
    </xdr:from>
    <xdr:to>
      <xdr:col>42</xdr:col>
      <xdr:colOff>190500</xdr:colOff>
      <xdr:row>63</xdr:row>
      <xdr:rowOff>76200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9877425"/>
          <a:ext cx="12001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59</xdr:row>
      <xdr:rowOff>9525</xdr:rowOff>
    </xdr:from>
    <xdr:to>
      <xdr:col>46</xdr:col>
      <xdr:colOff>257175</xdr:colOff>
      <xdr:row>61</xdr:row>
      <xdr:rowOff>152400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15975" y="9858375"/>
          <a:ext cx="12001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1"/>
  <sheetViews>
    <sheetView topLeftCell="A34" workbookViewId="0">
      <selection activeCell="BC119" sqref="BC119"/>
    </sheetView>
  </sheetViews>
  <sheetFormatPr defaultRowHeight="13.5"/>
  <cols>
    <col min="1" max="54" width="3.625" style="1" customWidth="1"/>
    <col min="55" max="16384" width="9" style="1"/>
  </cols>
  <sheetData>
    <row r="1" spans="1:49">
      <c r="A1" s="92" t="s">
        <v>171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</row>
    <row r="2" spans="1:49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</row>
    <row r="3" spans="1:49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</row>
    <row r="4" spans="1:49"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9">
      <c r="B5" s="1" t="s">
        <v>89</v>
      </c>
      <c r="Z5" s="2"/>
      <c r="AA5" s="2" t="s">
        <v>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95"/>
      <c r="AP5" s="95"/>
      <c r="AQ5" s="95"/>
      <c r="AR5" s="95"/>
      <c r="AS5" s="95"/>
      <c r="AT5" s="95"/>
    </row>
    <row r="6" spans="1:49">
      <c r="AO6" s="43"/>
      <c r="AP6" s="43"/>
      <c r="AQ6" s="43"/>
      <c r="AR6" s="43"/>
      <c r="AS6" s="43"/>
      <c r="AT6" s="43"/>
    </row>
    <row r="7" spans="1:49">
      <c r="B7" s="86"/>
      <c r="C7" s="87"/>
      <c r="D7" s="87"/>
      <c r="E7" s="87"/>
      <c r="F7" s="87"/>
      <c r="G7" s="88"/>
      <c r="H7" s="86"/>
      <c r="I7" s="87"/>
      <c r="J7" s="87"/>
      <c r="K7" s="87"/>
      <c r="L7" s="87"/>
      <c r="M7" s="88"/>
      <c r="N7" s="86"/>
      <c r="O7" s="87"/>
      <c r="P7" s="87"/>
      <c r="Q7" s="87"/>
      <c r="R7" s="87"/>
      <c r="S7" s="88"/>
      <c r="T7" s="86"/>
      <c r="U7" s="87"/>
      <c r="V7" s="87"/>
      <c r="W7" s="87"/>
      <c r="X7" s="87"/>
      <c r="Y7" s="88"/>
      <c r="AA7" s="38"/>
      <c r="AB7" s="39"/>
      <c r="AC7" s="30" t="s">
        <v>1</v>
      </c>
      <c r="AD7" s="30"/>
      <c r="AE7" s="30"/>
      <c r="AF7" s="30"/>
      <c r="AG7" s="30"/>
      <c r="AH7" s="30"/>
      <c r="AI7" s="30" t="s">
        <v>2</v>
      </c>
      <c r="AJ7" s="30"/>
      <c r="AK7" s="30"/>
      <c r="AL7" s="30"/>
      <c r="AM7" s="30"/>
      <c r="AN7" s="30"/>
      <c r="AO7" s="30" t="s">
        <v>3</v>
      </c>
      <c r="AP7" s="30"/>
      <c r="AQ7" s="30"/>
      <c r="AR7" s="30"/>
      <c r="AS7" s="30"/>
      <c r="AT7" s="30"/>
      <c r="AU7" s="2"/>
      <c r="AV7" s="2"/>
      <c r="AW7" s="2"/>
    </row>
    <row r="8" spans="1:49">
      <c r="B8" s="89"/>
      <c r="C8" s="90"/>
      <c r="D8" s="90"/>
      <c r="E8" s="90"/>
      <c r="F8" s="90"/>
      <c r="G8" s="91"/>
      <c r="H8" s="89"/>
      <c r="I8" s="90"/>
      <c r="J8" s="90"/>
      <c r="K8" s="90"/>
      <c r="L8" s="90"/>
      <c r="M8" s="91"/>
      <c r="N8" s="89"/>
      <c r="O8" s="90"/>
      <c r="P8" s="90"/>
      <c r="Q8" s="90"/>
      <c r="R8" s="90"/>
      <c r="S8" s="91"/>
      <c r="T8" s="89"/>
      <c r="U8" s="90"/>
      <c r="V8" s="90"/>
      <c r="W8" s="90"/>
      <c r="X8" s="90"/>
      <c r="Y8" s="91"/>
      <c r="AA8" s="40"/>
      <c r="AB8" s="41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2"/>
      <c r="AV8" s="2"/>
      <c r="AW8" s="2"/>
    </row>
    <row r="9" spans="1:49">
      <c r="B9" s="86"/>
      <c r="C9" s="87"/>
      <c r="D9" s="87"/>
      <c r="E9" s="87"/>
      <c r="F9" s="87"/>
      <c r="G9" s="88"/>
      <c r="H9" s="86"/>
      <c r="I9" s="87"/>
      <c r="J9" s="87"/>
      <c r="K9" s="87"/>
      <c r="L9" s="87"/>
      <c r="M9" s="88"/>
      <c r="N9" s="86"/>
      <c r="O9" s="87"/>
      <c r="P9" s="87"/>
      <c r="Q9" s="87"/>
      <c r="R9" s="87"/>
      <c r="S9" s="88"/>
      <c r="T9" s="86"/>
      <c r="U9" s="87"/>
      <c r="V9" s="87"/>
      <c r="W9" s="87"/>
      <c r="X9" s="87"/>
      <c r="Y9" s="88"/>
      <c r="AA9" s="38" t="s">
        <v>4</v>
      </c>
      <c r="AB9" s="39"/>
      <c r="AC9" s="30" t="s">
        <v>42</v>
      </c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98">
        <f>AI9*12</f>
        <v>0</v>
      </c>
      <c r="AP9" s="98"/>
      <c r="AQ9" s="98"/>
      <c r="AR9" s="98"/>
      <c r="AS9" s="98"/>
      <c r="AT9" s="98"/>
      <c r="AU9" s="2"/>
      <c r="AV9" s="2"/>
      <c r="AW9" s="2"/>
    </row>
    <row r="10" spans="1:49">
      <c r="B10" s="89"/>
      <c r="C10" s="90"/>
      <c r="D10" s="90"/>
      <c r="E10" s="90"/>
      <c r="F10" s="90"/>
      <c r="G10" s="91"/>
      <c r="H10" s="89"/>
      <c r="I10" s="90"/>
      <c r="J10" s="90"/>
      <c r="K10" s="90"/>
      <c r="L10" s="90"/>
      <c r="M10" s="91"/>
      <c r="N10" s="89"/>
      <c r="O10" s="90"/>
      <c r="P10" s="90"/>
      <c r="Q10" s="90"/>
      <c r="R10" s="90"/>
      <c r="S10" s="91"/>
      <c r="T10" s="89"/>
      <c r="U10" s="90"/>
      <c r="V10" s="90"/>
      <c r="W10" s="90"/>
      <c r="X10" s="90"/>
      <c r="Y10" s="91"/>
      <c r="AA10" s="40"/>
      <c r="AB10" s="41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98"/>
      <c r="AP10" s="98"/>
      <c r="AQ10" s="98"/>
      <c r="AR10" s="98"/>
      <c r="AS10" s="98"/>
      <c r="AT10" s="98"/>
      <c r="AU10" s="2"/>
      <c r="AV10" s="2"/>
      <c r="AW10" s="2"/>
    </row>
    <row r="11" spans="1:49">
      <c r="B11" s="86"/>
      <c r="C11" s="87"/>
      <c r="D11" s="87"/>
      <c r="E11" s="87"/>
      <c r="F11" s="87"/>
      <c r="G11" s="88"/>
      <c r="H11" s="86"/>
      <c r="I11" s="87"/>
      <c r="J11" s="87"/>
      <c r="K11" s="87"/>
      <c r="L11" s="87"/>
      <c r="M11" s="88"/>
      <c r="N11" s="86"/>
      <c r="O11" s="87"/>
      <c r="P11" s="87"/>
      <c r="Q11" s="87"/>
      <c r="R11" s="87"/>
      <c r="S11" s="88"/>
      <c r="T11" s="86"/>
      <c r="U11" s="87"/>
      <c r="V11" s="87"/>
      <c r="W11" s="87"/>
      <c r="X11" s="87"/>
      <c r="Y11" s="88"/>
      <c r="AA11" s="38" t="s">
        <v>5</v>
      </c>
      <c r="AB11" s="39"/>
      <c r="AC11" s="30" t="s">
        <v>43</v>
      </c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98">
        <f t="shared" ref="AO11" si="0">AI11*12</f>
        <v>0</v>
      </c>
      <c r="AP11" s="98"/>
      <c r="AQ11" s="98"/>
      <c r="AR11" s="98"/>
      <c r="AS11" s="98"/>
      <c r="AT11" s="98"/>
      <c r="AU11" s="2"/>
      <c r="AV11" s="2"/>
      <c r="AW11" s="2"/>
    </row>
    <row r="12" spans="1:49">
      <c r="B12" s="89"/>
      <c r="C12" s="90"/>
      <c r="D12" s="90"/>
      <c r="E12" s="90"/>
      <c r="F12" s="90"/>
      <c r="G12" s="91"/>
      <c r="H12" s="89"/>
      <c r="I12" s="90"/>
      <c r="J12" s="90"/>
      <c r="K12" s="90"/>
      <c r="L12" s="90"/>
      <c r="M12" s="91"/>
      <c r="N12" s="89"/>
      <c r="O12" s="90"/>
      <c r="P12" s="90"/>
      <c r="Q12" s="90"/>
      <c r="R12" s="90"/>
      <c r="S12" s="91"/>
      <c r="T12" s="89"/>
      <c r="U12" s="90"/>
      <c r="V12" s="90"/>
      <c r="W12" s="90"/>
      <c r="X12" s="90"/>
      <c r="Y12" s="91"/>
      <c r="AA12" s="40"/>
      <c r="AB12" s="41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98"/>
      <c r="AP12" s="98"/>
      <c r="AQ12" s="98"/>
      <c r="AR12" s="98"/>
      <c r="AS12" s="98"/>
      <c r="AT12" s="98"/>
      <c r="AU12" s="2"/>
      <c r="AV12" s="2"/>
      <c r="AW12" s="2"/>
    </row>
    <row r="13" spans="1:49">
      <c r="B13" s="86"/>
      <c r="C13" s="87"/>
      <c r="D13" s="87"/>
      <c r="E13" s="87"/>
      <c r="F13" s="87"/>
      <c r="G13" s="88"/>
      <c r="H13" s="86"/>
      <c r="I13" s="87"/>
      <c r="J13" s="87"/>
      <c r="K13" s="87"/>
      <c r="L13" s="87"/>
      <c r="M13" s="88"/>
      <c r="N13" s="86"/>
      <c r="O13" s="87"/>
      <c r="P13" s="87"/>
      <c r="Q13" s="87"/>
      <c r="R13" s="87"/>
      <c r="S13" s="88"/>
      <c r="T13" s="86"/>
      <c r="U13" s="87"/>
      <c r="V13" s="87"/>
      <c r="W13" s="87"/>
      <c r="X13" s="87"/>
      <c r="Y13" s="88"/>
      <c r="AA13" s="38" t="s">
        <v>6</v>
      </c>
      <c r="AB13" s="39"/>
      <c r="AC13" s="30" t="s">
        <v>44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98">
        <f t="shared" ref="AO13" si="1">AI13*12</f>
        <v>0</v>
      </c>
      <c r="AP13" s="98"/>
      <c r="AQ13" s="98"/>
      <c r="AR13" s="98"/>
      <c r="AS13" s="98"/>
      <c r="AT13" s="98"/>
      <c r="AU13" s="2"/>
      <c r="AV13" s="2"/>
      <c r="AW13" s="2"/>
    </row>
    <row r="14" spans="1:49">
      <c r="B14" s="89"/>
      <c r="C14" s="90"/>
      <c r="D14" s="90"/>
      <c r="E14" s="90"/>
      <c r="F14" s="90"/>
      <c r="G14" s="91"/>
      <c r="H14" s="89"/>
      <c r="I14" s="90"/>
      <c r="J14" s="90"/>
      <c r="K14" s="90"/>
      <c r="L14" s="90"/>
      <c r="M14" s="91"/>
      <c r="N14" s="89"/>
      <c r="O14" s="90"/>
      <c r="P14" s="90"/>
      <c r="Q14" s="90"/>
      <c r="R14" s="90"/>
      <c r="S14" s="91"/>
      <c r="T14" s="89"/>
      <c r="U14" s="90"/>
      <c r="V14" s="90"/>
      <c r="W14" s="90"/>
      <c r="X14" s="90"/>
      <c r="Y14" s="91"/>
      <c r="AA14" s="40"/>
      <c r="AB14" s="41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98"/>
      <c r="AP14" s="98"/>
      <c r="AQ14" s="98"/>
      <c r="AR14" s="98"/>
      <c r="AS14" s="98"/>
      <c r="AT14" s="98"/>
      <c r="AU14" s="2"/>
      <c r="AV14" s="2"/>
      <c r="AW14" s="2"/>
    </row>
    <row r="15" spans="1:49">
      <c r="AA15" s="38" t="s">
        <v>7</v>
      </c>
      <c r="AB15" s="39"/>
      <c r="AC15" s="30" t="s">
        <v>45</v>
      </c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98">
        <f t="shared" ref="AO15" si="2">AI15*12</f>
        <v>0</v>
      </c>
      <c r="AP15" s="98"/>
      <c r="AQ15" s="98"/>
      <c r="AR15" s="98"/>
      <c r="AS15" s="98"/>
      <c r="AT15" s="98"/>
      <c r="AU15" s="2"/>
      <c r="AV15" s="2"/>
      <c r="AW15" s="2"/>
    </row>
    <row r="16" spans="1:49">
      <c r="AA16" s="40"/>
      <c r="AB16" s="41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98"/>
      <c r="AP16" s="98"/>
      <c r="AQ16" s="98"/>
      <c r="AR16" s="98"/>
      <c r="AS16" s="98"/>
      <c r="AT16" s="98"/>
      <c r="AU16" s="2"/>
      <c r="AV16" s="2"/>
      <c r="AW16" s="2"/>
    </row>
    <row r="17" spans="2:49">
      <c r="B17" s="1" t="s">
        <v>90</v>
      </c>
      <c r="AA17" s="38" t="s">
        <v>8</v>
      </c>
      <c r="AB17" s="39"/>
      <c r="AC17" s="30" t="s">
        <v>46</v>
      </c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98">
        <f t="shared" ref="AO17" si="3">AI17*12</f>
        <v>0</v>
      </c>
      <c r="AP17" s="98"/>
      <c r="AQ17" s="98"/>
      <c r="AR17" s="98"/>
      <c r="AS17" s="98"/>
      <c r="AT17" s="98"/>
      <c r="AU17" s="2"/>
      <c r="AV17" s="2"/>
      <c r="AW17" s="2"/>
    </row>
    <row r="18" spans="2:49">
      <c r="AA18" s="40"/>
      <c r="AB18" s="41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98"/>
      <c r="AP18" s="98"/>
      <c r="AQ18" s="98"/>
      <c r="AR18" s="98"/>
      <c r="AS18" s="98"/>
      <c r="AT18" s="98"/>
      <c r="AU18" s="2"/>
      <c r="AV18" s="2"/>
      <c r="AW18" s="2"/>
    </row>
    <row r="19" spans="2:49">
      <c r="B19" s="38" t="s">
        <v>91</v>
      </c>
      <c r="C19" s="42"/>
      <c r="D19" s="42"/>
      <c r="E19" s="42"/>
      <c r="F19" s="42"/>
      <c r="G19" s="39"/>
      <c r="H19" s="38" t="s">
        <v>92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39"/>
      <c r="AA19" s="38" t="s">
        <v>166</v>
      </c>
      <c r="AB19" s="39"/>
      <c r="AC19" s="30" t="s">
        <v>47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98">
        <f t="shared" ref="AO19" si="4">AI19*12</f>
        <v>0</v>
      </c>
      <c r="AP19" s="98"/>
      <c r="AQ19" s="98"/>
      <c r="AR19" s="98"/>
      <c r="AS19" s="98"/>
      <c r="AT19" s="98"/>
    </row>
    <row r="20" spans="2:49">
      <c r="B20" s="40"/>
      <c r="C20" s="43"/>
      <c r="D20" s="43"/>
      <c r="E20" s="43"/>
      <c r="F20" s="43"/>
      <c r="G20" s="41"/>
      <c r="H20" s="40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1"/>
      <c r="AA20" s="40"/>
      <c r="AB20" s="41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98"/>
      <c r="AP20" s="98"/>
      <c r="AQ20" s="98"/>
      <c r="AR20" s="98"/>
      <c r="AS20" s="98"/>
      <c r="AT20" s="98"/>
    </row>
    <row r="21" spans="2:49">
      <c r="B21" s="38" t="s">
        <v>93</v>
      </c>
      <c r="C21" s="42"/>
      <c r="D21" s="42"/>
      <c r="E21" s="42"/>
      <c r="F21" s="42"/>
      <c r="G21" s="39"/>
      <c r="H21" s="86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8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2:49">
      <c r="B22" s="40"/>
      <c r="C22" s="43"/>
      <c r="D22" s="43"/>
      <c r="E22" s="43"/>
      <c r="F22" s="43"/>
      <c r="G22" s="41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1"/>
      <c r="AA22" s="4"/>
      <c r="AB22" s="4"/>
      <c r="AC22" s="4"/>
      <c r="AD22" s="4"/>
      <c r="AE22" s="4"/>
      <c r="AF22" s="4"/>
      <c r="AG22" s="4"/>
      <c r="AH22" s="4"/>
      <c r="AI22" s="30" t="s">
        <v>16</v>
      </c>
      <c r="AJ22" s="30"/>
      <c r="AK22" s="30"/>
      <c r="AL22" s="30"/>
      <c r="AM22" s="30"/>
      <c r="AN22" s="30"/>
      <c r="AO22" s="30" t="s">
        <v>17</v>
      </c>
      <c r="AP22" s="30"/>
      <c r="AQ22" s="30"/>
      <c r="AR22" s="30"/>
      <c r="AS22" s="30"/>
      <c r="AT22" s="30"/>
    </row>
    <row r="23" spans="2:49">
      <c r="B23" s="38" t="s">
        <v>94</v>
      </c>
      <c r="C23" s="42"/>
      <c r="D23" s="42"/>
      <c r="E23" s="42"/>
      <c r="F23" s="42"/>
      <c r="G23" s="39"/>
      <c r="H23" s="86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8"/>
      <c r="AA23" s="4"/>
      <c r="AB23" s="4"/>
      <c r="AC23" s="4"/>
      <c r="AD23" s="4"/>
      <c r="AE23" s="4"/>
      <c r="AF23" s="4"/>
      <c r="AG23" s="4"/>
      <c r="AH23" s="4"/>
      <c r="AI23" s="30"/>
      <c r="AJ23" s="30"/>
      <c r="AK23" s="30"/>
      <c r="AL23" s="30"/>
      <c r="AM23" s="30"/>
      <c r="AN23" s="30"/>
      <c r="AO23" s="98">
        <f>AI23*12</f>
        <v>0</v>
      </c>
      <c r="AP23" s="30"/>
      <c r="AQ23" s="30"/>
      <c r="AR23" s="30"/>
      <c r="AS23" s="30"/>
      <c r="AT23" s="30"/>
    </row>
    <row r="24" spans="2:49">
      <c r="B24" s="40"/>
      <c r="C24" s="43"/>
      <c r="D24" s="43"/>
      <c r="E24" s="43"/>
      <c r="F24" s="43"/>
      <c r="G24" s="41"/>
      <c r="H24" s="89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1"/>
      <c r="AA24" s="4"/>
      <c r="AB24" s="4"/>
      <c r="AC24" s="4"/>
      <c r="AD24" s="4"/>
      <c r="AE24" s="4"/>
      <c r="AF24" s="4"/>
      <c r="AG24" s="4"/>
      <c r="AH24" s="4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</row>
    <row r="25" spans="2:49">
      <c r="B25" s="38" t="s">
        <v>95</v>
      </c>
      <c r="C25" s="42"/>
      <c r="D25" s="42"/>
      <c r="E25" s="42"/>
      <c r="F25" s="42"/>
      <c r="G25" s="39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8"/>
    </row>
    <row r="26" spans="2:49">
      <c r="B26" s="40"/>
      <c r="C26" s="43"/>
      <c r="D26" s="43"/>
      <c r="E26" s="43"/>
      <c r="F26" s="43"/>
      <c r="G26" s="41"/>
      <c r="H26" s="89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1"/>
      <c r="AA26" s="1" t="s">
        <v>9</v>
      </c>
      <c r="AO26" s="95" t="s">
        <v>20</v>
      </c>
      <c r="AP26" s="95"/>
      <c r="AQ26" s="95"/>
      <c r="AR26" s="95"/>
      <c r="AS26" s="95"/>
      <c r="AT26" s="95"/>
    </row>
    <row r="27" spans="2:49">
      <c r="B27" s="38" t="s">
        <v>96</v>
      </c>
      <c r="C27" s="42"/>
      <c r="D27" s="42"/>
      <c r="E27" s="42"/>
      <c r="F27" s="42"/>
      <c r="G27" s="39"/>
      <c r="H27" s="86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8"/>
      <c r="AO27" s="43"/>
      <c r="AP27" s="43"/>
      <c r="AQ27" s="43"/>
      <c r="AR27" s="43"/>
      <c r="AS27" s="43"/>
      <c r="AT27" s="43"/>
    </row>
    <row r="28" spans="2:49">
      <c r="B28" s="40"/>
      <c r="C28" s="43"/>
      <c r="D28" s="43"/>
      <c r="E28" s="43"/>
      <c r="F28" s="43"/>
      <c r="G28" s="41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1"/>
      <c r="AA28" s="38"/>
      <c r="AB28" s="39"/>
      <c r="AC28" s="30" t="s">
        <v>1</v>
      </c>
      <c r="AD28" s="30"/>
      <c r="AE28" s="30"/>
      <c r="AF28" s="30"/>
      <c r="AG28" s="30"/>
      <c r="AH28" s="30"/>
      <c r="AI28" s="29" t="s">
        <v>10</v>
      </c>
      <c r="AJ28" s="27"/>
      <c r="AK28" s="27"/>
      <c r="AL28" s="28"/>
      <c r="AM28" s="29" t="s">
        <v>11</v>
      </c>
      <c r="AN28" s="27"/>
      <c r="AO28" s="27"/>
      <c r="AP28" s="28"/>
      <c r="AQ28" s="29" t="s">
        <v>12</v>
      </c>
      <c r="AR28" s="27"/>
      <c r="AS28" s="27"/>
      <c r="AT28" s="28"/>
    </row>
    <row r="29" spans="2:49">
      <c r="AA29" s="40"/>
      <c r="AB29" s="41"/>
      <c r="AC29" s="30"/>
      <c r="AD29" s="30"/>
      <c r="AE29" s="30"/>
      <c r="AF29" s="30"/>
      <c r="AG29" s="30"/>
      <c r="AH29" s="30"/>
      <c r="AI29" s="29"/>
      <c r="AJ29" s="27"/>
      <c r="AK29" s="27"/>
      <c r="AL29" s="28"/>
      <c r="AM29" s="29"/>
      <c r="AN29" s="27"/>
      <c r="AO29" s="27"/>
      <c r="AP29" s="28"/>
      <c r="AQ29" s="29"/>
      <c r="AR29" s="27"/>
      <c r="AS29" s="27"/>
      <c r="AT29" s="28"/>
    </row>
    <row r="30" spans="2:49">
      <c r="B30" s="1" t="s">
        <v>97</v>
      </c>
      <c r="AA30" s="38" t="s">
        <v>4</v>
      </c>
      <c r="AB30" s="39"/>
      <c r="AC30" s="30"/>
      <c r="AD30" s="30"/>
      <c r="AE30" s="30"/>
      <c r="AF30" s="30"/>
      <c r="AG30" s="30"/>
      <c r="AH30" s="30"/>
      <c r="AI30" s="31"/>
      <c r="AJ30" s="27"/>
      <c r="AK30" s="27"/>
      <c r="AL30" s="28"/>
      <c r="AM30" s="29" t="s">
        <v>59</v>
      </c>
      <c r="AN30" s="27"/>
      <c r="AO30" s="27"/>
      <c r="AP30" s="28"/>
      <c r="AQ30" s="31"/>
      <c r="AR30" s="27"/>
      <c r="AS30" s="27"/>
      <c r="AT30" s="28"/>
    </row>
    <row r="31" spans="2:49">
      <c r="AA31" s="40"/>
      <c r="AB31" s="41"/>
      <c r="AC31" s="30"/>
      <c r="AD31" s="30"/>
      <c r="AE31" s="30"/>
      <c r="AF31" s="30"/>
      <c r="AG31" s="30"/>
      <c r="AH31" s="30"/>
      <c r="AI31" s="29"/>
      <c r="AJ31" s="27"/>
      <c r="AK31" s="27"/>
      <c r="AL31" s="28"/>
      <c r="AM31" s="29"/>
      <c r="AN31" s="27"/>
      <c r="AO31" s="27"/>
      <c r="AP31" s="28"/>
      <c r="AQ31" s="29"/>
      <c r="AR31" s="27"/>
      <c r="AS31" s="27"/>
      <c r="AT31" s="28"/>
    </row>
    <row r="32" spans="2:49" ht="13.5" customHeight="1">
      <c r="B32" s="38"/>
      <c r="C32" s="42"/>
      <c r="D32" s="42"/>
      <c r="E32" s="42"/>
      <c r="F32" s="42"/>
      <c r="G32" s="39"/>
      <c r="H32" s="38"/>
      <c r="I32" s="39"/>
      <c r="J32" s="38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39"/>
      <c r="AA32" s="38" t="s">
        <v>5</v>
      </c>
      <c r="AB32" s="39"/>
      <c r="AC32" s="30"/>
      <c r="AD32" s="30"/>
      <c r="AE32" s="30"/>
      <c r="AF32" s="30"/>
      <c r="AG32" s="30"/>
      <c r="AH32" s="30"/>
      <c r="AI32" s="31"/>
      <c r="AJ32" s="27"/>
      <c r="AK32" s="27"/>
      <c r="AL32" s="28"/>
      <c r="AM32" s="29" t="s">
        <v>59</v>
      </c>
      <c r="AN32" s="27"/>
      <c r="AO32" s="27"/>
      <c r="AP32" s="28"/>
      <c r="AQ32" s="31"/>
      <c r="AR32" s="27"/>
      <c r="AS32" s="27"/>
      <c r="AT32" s="28"/>
    </row>
    <row r="33" spans="2:46" ht="13.5" customHeight="1">
      <c r="B33" s="40"/>
      <c r="C33" s="43"/>
      <c r="D33" s="43"/>
      <c r="E33" s="43"/>
      <c r="F33" s="43"/>
      <c r="G33" s="41"/>
      <c r="H33" s="40"/>
      <c r="I33" s="41"/>
      <c r="J33" s="40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1"/>
      <c r="AA33" s="40"/>
      <c r="AB33" s="41"/>
      <c r="AC33" s="30"/>
      <c r="AD33" s="30"/>
      <c r="AE33" s="30"/>
      <c r="AF33" s="30"/>
      <c r="AG33" s="30"/>
      <c r="AH33" s="30"/>
      <c r="AI33" s="29"/>
      <c r="AJ33" s="27"/>
      <c r="AK33" s="27"/>
      <c r="AL33" s="28"/>
      <c r="AM33" s="29"/>
      <c r="AN33" s="27"/>
      <c r="AO33" s="27"/>
      <c r="AP33" s="28"/>
      <c r="AQ33" s="29"/>
      <c r="AR33" s="27"/>
      <c r="AS33" s="27"/>
      <c r="AT33" s="28"/>
    </row>
    <row r="34" spans="2:46" ht="13.5" customHeight="1">
      <c r="B34" s="51" t="s">
        <v>98</v>
      </c>
      <c r="C34" s="51"/>
      <c r="D34" s="51"/>
      <c r="E34" s="51"/>
      <c r="F34" s="51"/>
      <c r="G34" s="51"/>
      <c r="H34" s="30" t="s">
        <v>102</v>
      </c>
      <c r="I34" s="30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AA34" s="38" t="s">
        <v>87</v>
      </c>
      <c r="AB34" s="39"/>
      <c r="AC34" s="30"/>
      <c r="AD34" s="30"/>
      <c r="AE34" s="30"/>
      <c r="AF34" s="30"/>
      <c r="AG34" s="30"/>
      <c r="AH34" s="30"/>
      <c r="AI34" s="31"/>
      <c r="AJ34" s="27"/>
      <c r="AK34" s="27"/>
      <c r="AL34" s="28"/>
      <c r="AM34" s="29" t="s">
        <v>59</v>
      </c>
      <c r="AN34" s="27"/>
      <c r="AO34" s="27"/>
      <c r="AP34" s="28"/>
      <c r="AQ34" s="31"/>
      <c r="AR34" s="27"/>
      <c r="AS34" s="27"/>
      <c r="AT34" s="28"/>
    </row>
    <row r="35" spans="2:46" ht="13.5" customHeight="1">
      <c r="B35" s="51"/>
      <c r="C35" s="51"/>
      <c r="D35" s="51"/>
      <c r="E35" s="51"/>
      <c r="F35" s="51"/>
      <c r="G35" s="51"/>
      <c r="H35" s="30"/>
      <c r="I35" s="30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AA35" s="40"/>
      <c r="AB35" s="41"/>
      <c r="AC35" s="30"/>
      <c r="AD35" s="30"/>
      <c r="AE35" s="30"/>
      <c r="AF35" s="30"/>
      <c r="AG35" s="30"/>
      <c r="AH35" s="30"/>
      <c r="AI35" s="29"/>
      <c r="AJ35" s="27"/>
      <c r="AK35" s="27"/>
      <c r="AL35" s="28"/>
      <c r="AM35" s="29"/>
      <c r="AN35" s="27"/>
      <c r="AO35" s="27"/>
      <c r="AP35" s="28"/>
      <c r="AQ35" s="29"/>
      <c r="AR35" s="27"/>
      <c r="AS35" s="27"/>
      <c r="AT35" s="28"/>
    </row>
    <row r="36" spans="2:46" ht="13.5" customHeight="1">
      <c r="B36" s="51" t="s">
        <v>99</v>
      </c>
      <c r="C36" s="51"/>
      <c r="D36" s="51"/>
      <c r="E36" s="51"/>
      <c r="F36" s="51"/>
      <c r="G36" s="51"/>
      <c r="H36" s="30" t="s">
        <v>103</v>
      </c>
      <c r="I36" s="30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A36" s="38" t="s">
        <v>7</v>
      </c>
      <c r="AB36" s="39"/>
      <c r="AC36" s="30"/>
      <c r="AD36" s="30"/>
      <c r="AE36" s="30"/>
      <c r="AF36" s="30"/>
      <c r="AG36" s="30"/>
      <c r="AH36" s="30"/>
      <c r="AI36" s="31"/>
      <c r="AJ36" s="27"/>
      <c r="AK36" s="27"/>
      <c r="AL36" s="28"/>
      <c r="AM36" s="29"/>
      <c r="AN36" s="27"/>
      <c r="AO36" s="27"/>
      <c r="AP36" s="28"/>
      <c r="AQ36" s="31"/>
      <c r="AR36" s="27"/>
      <c r="AS36" s="27"/>
      <c r="AT36" s="28"/>
    </row>
    <row r="37" spans="2:46" ht="13.5" customHeight="1">
      <c r="B37" s="51"/>
      <c r="C37" s="51"/>
      <c r="D37" s="51"/>
      <c r="E37" s="51"/>
      <c r="F37" s="51"/>
      <c r="G37" s="51"/>
      <c r="H37" s="30"/>
      <c r="I37" s="30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AA37" s="40"/>
      <c r="AB37" s="41"/>
      <c r="AC37" s="30"/>
      <c r="AD37" s="30"/>
      <c r="AE37" s="30"/>
      <c r="AF37" s="30"/>
      <c r="AG37" s="30"/>
      <c r="AH37" s="30"/>
      <c r="AI37" s="29"/>
      <c r="AJ37" s="27"/>
      <c r="AK37" s="27"/>
      <c r="AL37" s="28"/>
      <c r="AM37" s="29"/>
      <c r="AN37" s="27"/>
      <c r="AO37" s="27"/>
      <c r="AP37" s="28"/>
      <c r="AQ37" s="29"/>
      <c r="AR37" s="27"/>
      <c r="AS37" s="27"/>
      <c r="AT37" s="28"/>
    </row>
    <row r="38" spans="2:46" ht="13.5" customHeight="1">
      <c r="B38" s="45" t="s">
        <v>100</v>
      </c>
      <c r="C38" s="46"/>
      <c r="D38" s="46"/>
      <c r="E38" s="46"/>
      <c r="F38" s="46"/>
      <c r="G38" s="47"/>
      <c r="H38" s="30" t="s">
        <v>104</v>
      </c>
      <c r="I38" s="30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AA38" s="38" t="s">
        <v>8</v>
      </c>
      <c r="AB38" s="39"/>
      <c r="AC38" s="30"/>
      <c r="AD38" s="30"/>
      <c r="AE38" s="30"/>
      <c r="AF38" s="30"/>
      <c r="AG38" s="30"/>
      <c r="AH38" s="30"/>
      <c r="AI38" s="31"/>
      <c r="AJ38" s="27"/>
      <c r="AK38" s="27"/>
      <c r="AL38" s="28"/>
      <c r="AM38" s="31"/>
      <c r="AN38" s="27"/>
      <c r="AO38" s="27"/>
      <c r="AP38" s="28"/>
      <c r="AQ38" s="31"/>
      <c r="AR38" s="27"/>
      <c r="AS38" s="27"/>
      <c r="AT38" s="28"/>
    </row>
    <row r="39" spans="2:46" ht="13.5" customHeight="1">
      <c r="B39" s="48"/>
      <c r="C39" s="49"/>
      <c r="D39" s="49"/>
      <c r="E39" s="49"/>
      <c r="F39" s="49"/>
      <c r="G39" s="50"/>
      <c r="H39" s="30"/>
      <c r="I39" s="30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AA39" s="40"/>
      <c r="AB39" s="41"/>
      <c r="AC39" s="30"/>
      <c r="AD39" s="30"/>
      <c r="AE39" s="30"/>
      <c r="AF39" s="30"/>
      <c r="AG39" s="30"/>
      <c r="AH39" s="30"/>
      <c r="AI39" s="29"/>
      <c r="AJ39" s="27"/>
      <c r="AK39" s="27"/>
      <c r="AL39" s="28"/>
      <c r="AM39" s="29"/>
      <c r="AN39" s="27"/>
      <c r="AO39" s="27"/>
      <c r="AP39" s="28"/>
      <c r="AQ39" s="29"/>
      <c r="AR39" s="27"/>
      <c r="AS39" s="27"/>
      <c r="AT39" s="28"/>
    </row>
    <row r="40" spans="2:46" ht="13.5" customHeight="1">
      <c r="B40" s="51" t="s">
        <v>101</v>
      </c>
      <c r="C40" s="51"/>
      <c r="D40" s="51"/>
      <c r="E40" s="51"/>
      <c r="F40" s="51"/>
      <c r="G40" s="51"/>
      <c r="H40" s="30" t="s">
        <v>105</v>
      </c>
      <c r="I40" s="30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AA40" s="38" t="s">
        <v>166</v>
      </c>
      <c r="AB40" s="39"/>
      <c r="AC40" s="30"/>
      <c r="AD40" s="30"/>
      <c r="AE40" s="30"/>
      <c r="AF40" s="30"/>
      <c r="AG40" s="30"/>
      <c r="AH40" s="30"/>
      <c r="AI40" s="31"/>
      <c r="AJ40" s="27"/>
      <c r="AK40" s="27"/>
      <c r="AL40" s="28"/>
      <c r="AM40" s="31"/>
      <c r="AN40" s="27"/>
      <c r="AO40" s="27"/>
      <c r="AP40" s="28"/>
      <c r="AQ40" s="31"/>
      <c r="AR40" s="27"/>
      <c r="AS40" s="27"/>
      <c r="AT40" s="28"/>
    </row>
    <row r="41" spans="2:46" ht="13.5" customHeight="1">
      <c r="B41" s="51"/>
      <c r="C41" s="51"/>
      <c r="D41" s="51"/>
      <c r="E41" s="51"/>
      <c r="F41" s="51"/>
      <c r="G41" s="51"/>
      <c r="H41" s="30"/>
      <c r="I41" s="30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AA41" s="40"/>
      <c r="AB41" s="41"/>
      <c r="AC41" s="30"/>
      <c r="AD41" s="30"/>
      <c r="AE41" s="30"/>
      <c r="AF41" s="30"/>
      <c r="AG41" s="30"/>
      <c r="AH41" s="30"/>
      <c r="AI41" s="29"/>
      <c r="AJ41" s="27"/>
      <c r="AK41" s="27"/>
      <c r="AL41" s="28"/>
      <c r="AM41" s="29"/>
      <c r="AN41" s="27"/>
      <c r="AO41" s="27"/>
      <c r="AP41" s="28"/>
      <c r="AQ41" s="29"/>
      <c r="AR41" s="27"/>
      <c r="AS41" s="27"/>
      <c r="AT41" s="28"/>
    </row>
    <row r="42" spans="2:46">
      <c r="B42" s="51" t="s">
        <v>106</v>
      </c>
      <c r="C42" s="51"/>
      <c r="D42" s="51"/>
      <c r="E42" s="51"/>
      <c r="F42" s="51"/>
      <c r="G42" s="51"/>
      <c r="H42" s="30" t="s">
        <v>107</v>
      </c>
      <c r="I42" s="30"/>
      <c r="J42" s="52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4"/>
    </row>
    <row r="43" spans="2:46" ht="13.5" customHeight="1">
      <c r="B43" s="51"/>
      <c r="C43" s="51"/>
      <c r="D43" s="51"/>
      <c r="E43" s="51"/>
      <c r="F43" s="51"/>
      <c r="G43" s="51"/>
      <c r="H43" s="30"/>
      <c r="I43" s="30"/>
      <c r="J43" s="5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7"/>
      <c r="AQ43" s="29" t="s">
        <v>13</v>
      </c>
      <c r="AR43" s="27"/>
      <c r="AS43" s="27"/>
      <c r="AT43" s="28"/>
    </row>
    <row r="44" spans="2:46" ht="13.5" customHeight="1">
      <c r="AQ44" s="31"/>
      <c r="AR44" s="27"/>
      <c r="AS44" s="27"/>
      <c r="AT44" s="28"/>
    </row>
    <row r="45" spans="2:46" ht="13.5" customHeight="1">
      <c r="AQ45" s="29"/>
      <c r="AR45" s="27"/>
      <c r="AS45" s="27"/>
      <c r="AT45" s="28"/>
    </row>
    <row r="46" spans="2:46" ht="13.5" customHeight="1">
      <c r="B46" s="58" t="s">
        <v>108</v>
      </c>
      <c r="C46" s="59"/>
      <c r="D46" s="59"/>
      <c r="E46" s="59"/>
      <c r="F46" s="59"/>
      <c r="G46" s="59"/>
      <c r="H46" s="59"/>
      <c r="I46" s="60"/>
      <c r="J46" s="13"/>
      <c r="K46" s="58"/>
      <c r="L46" s="59"/>
      <c r="M46" s="59"/>
      <c r="N46" s="60"/>
      <c r="O46" s="13"/>
      <c r="P46" s="71"/>
      <c r="Q46" s="72"/>
      <c r="R46" s="72"/>
      <c r="S46" s="72"/>
      <c r="T46" s="72"/>
      <c r="U46" s="72"/>
      <c r="V46" s="72"/>
      <c r="W46" s="72"/>
      <c r="X46" s="73"/>
    </row>
    <row r="47" spans="2:46" ht="13.5" customHeight="1" thickBot="1">
      <c r="B47" s="61"/>
      <c r="C47" s="62"/>
      <c r="D47" s="62"/>
      <c r="E47" s="62"/>
      <c r="F47" s="62"/>
      <c r="G47" s="62"/>
      <c r="H47" s="62"/>
      <c r="I47" s="63"/>
      <c r="J47" s="65" t="s">
        <v>110</v>
      </c>
      <c r="K47" s="61"/>
      <c r="L47" s="62"/>
      <c r="M47" s="62"/>
      <c r="N47" s="63"/>
      <c r="O47" s="65" t="s">
        <v>110</v>
      </c>
      <c r="P47" s="74"/>
      <c r="Q47" s="75"/>
      <c r="R47" s="75"/>
      <c r="S47" s="75"/>
      <c r="T47" s="75"/>
      <c r="U47" s="75"/>
      <c r="V47" s="75"/>
      <c r="W47" s="75"/>
      <c r="X47" s="76"/>
      <c r="AA47" s="1" t="s">
        <v>14</v>
      </c>
    </row>
    <row r="48" spans="2:46" ht="13.5" customHeight="1">
      <c r="B48" s="64" t="s">
        <v>109</v>
      </c>
      <c r="C48" s="65"/>
      <c r="D48" s="65"/>
      <c r="E48" s="65"/>
      <c r="F48" s="65"/>
      <c r="G48" s="65"/>
      <c r="H48" s="65"/>
      <c r="I48" s="66"/>
      <c r="J48" s="65"/>
      <c r="K48" s="70"/>
      <c r="L48" s="65"/>
      <c r="M48" s="65"/>
      <c r="N48" s="66"/>
      <c r="O48" s="65"/>
      <c r="P48" s="74"/>
      <c r="Q48" s="75"/>
      <c r="R48" s="75"/>
      <c r="S48" s="75"/>
      <c r="T48" s="75"/>
      <c r="U48" s="75"/>
      <c r="V48" s="75"/>
      <c r="W48" s="75"/>
      <c r="X48" s="76"/>
    </row>
    <row r="49" spans="1:54" ht="13.5" customHeight="1">
      <c r="B49" s="67"/>
      <c r="C49" s="68"/>
      <c r="D49" s="68"/>
      <c r="E49" s="68"/>
      <c r="F49" s="68"/>
      <c r="G49" s="68"/>
      <c r="H49" s="68"/>
      <c r="I49" s="69"/>
      <c r="J49" s="13"/>
      <c r="K49" s="67"/>
      <c r="L49" s="68"/>
      <c r="M49" s="68"/>
      <c r="N49" s="69"/>
      <c r="O49" s="13"/>
      <c r="P49" s="77"/>
      <c r="Q49" s="78"/>
      <c r="R49" s="78"/>
      <c r="S49" s="78"/>
      <c r="T49" s="78"/>
      <c r="U49" s="78"/>
      <c r="V49" s="78"/>
      <c r="W49" s="78"/>
      <c r="X49" s="79"/>
      <c r="AD49" s="29" t="s">
        <v>16</v>
      </c>
      <c r="AE49" s="27"/>
      <c r="AF49" s="27"/>
      <c r="AG49" s="27"/>
      <c r="AH49" s="27"/>
      <c r="AI49" s="27"/>
      <c r="AJ49" s="27"/>
      <c r="AK49" s="28"/>
    </row>
    <row r="50" spans="1:54">
      <c r="AD50" s="29"/>
      <c r="AE50" s="27"/>
      <c r="AF50" s="27"/>
      <c r="AG50" s="27"/>
      <c r="AH50" s="27"/>
      <c r="AI50" s="27"/>
      <c r="AJ50" s="27"/>
      <c r="AK50" s="28"/>
    </row>
    <row r="51" spans="1:54">
      <c r="AD51" s="29"/>
      <c r="AE51" s="27"/>
      <c r="AF51" s="27"/>
      <c r="AG51" s="27"/>
      <c r="AH51" s="27"/>
      <c r="AI51" s="27"/>
      <c r="AJ51" s="27"/>
      <c r="AK51" s="28"/>
    </row>
    <row r="52" spans="1:54">
      <c r="AD52" s="29"/>
      <c r="AE52" s="27"/>
      <c r="AF52" s="27"/>
      <c r="AG52" s="27"/>
      <c r="AH52" s="27"/>
      <c r="AI52" s="27"/>
      <c r="AJ52" s="27"/>
      <c r="AK52" s="28"/>
    </row>
    <row r="53" spans="1:54"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Q53" s="94"/>
      <c r="AR53" s="94"/>
      <c r="AS53" s="94"/>
      <c r="AT53" s="94"/>
      <c r="AU53" s="94"/>
      <c r="AV53" s="94"/>
    </row>
    <row r="54" spans="1:54">
      <c r="AQ54" s="78"/>
      <c r="AR54" s="78"/>
      <c r="AS54" s="78"/>
      <c r="AT54" s="78"/>
      <c r="AU54" s="78"/>
      <c r="AV54" s="78"/>
    </row>
    <row r="55" spans="1:54">
      <c r="AB55" s="38"/>
      <c r="AC55" s="42"/>
      <c r="AD55" s="39"/>
      <c r="AE55" s="2"/>
      <c r="AF55" s="2"/>
      <c r="AG55" s="2"/>
      <c r="AH55" s="2"/>
      <c r="AI55" s="2"/>
      <c r="AJ55" s="2"/>
      <c r="AK55" s="29" t="s">
        <v>13</v>
      </c>
      <c r="AL55" s="27"/>
      <c r="AM55" s="28"/>
      <c r="AQ55" s="29" t="s">
        <v>18</v>
      </c>
      <c r="AR55" s="27"/>
      <c r="AS55" s="27"/>
      <c r="AT55" s="27"/>
      <c r="AU55" s="27"/>
      <c r="AV55" s="28"/>
    </row>
    <row r="56" spans="1:54">
      <c r="AB56" s="109"/>
      <c r="AC56" s="93"/>
      <c r="AD56" s="110"/>
      <c r="AE56" s="2"/>
      <c r="AF56" s="95" t="s">
        <v>15</v>
      </c>
      <c r="AG56" s="95"/>
      <c r="AH56" s="95"/>
      <c r="AI56" s="95"/>
      <c r="AJ56" s="2"/>
      <c r="AK56" s="31"/>
      <c r="AL56" s="27"/>
      <c r="AM56" s="28"/>
      <c r="AQ56" s="120"/>
      <c r="AR56" s="121"/>
      <c r="AS56" s="121"/>
      <c r="AT56" s="121"/>
      <c r="AU56" s="121"/>
      <c r="AV56" s="122"/>
    </row>
    <row r="57" spans="1:54">
      <c r="AB57" s="109"/>
      <c r="AC57" s="93"/>
      <c r="AD57" s="110"/>
      <c r="AE57" s="2"/>
      <c r="AF57" s="95"/>
      <c r="AG57" s="95"/>
      <c r="AH57" s="95"/>
      <c r="AI57" s="95"/>
      <c r="AJ57" s="2"/>
      <c r="AK57" s="29"/>
      <c r="AL57" s="27"/>
      <c r="AM57" s="28"/>
      <c r="AQ57" s="120"/>
      <c r="AR57" s="121"/>
      <c r="AS57" s="121"/>
      <c r="AT57" s="121"/>
      <c r="AU57" s="121"/>
      <c r="AV57" s="122"/>
    </row>
    <row r="58" spans="1:54">
      <c r="AB58" s="40"/>
      <c r="AC58" s="43"/>
      <c r="AD58" s="41"/>
      <c r="AK58" s="29"/>
      <c r="AL58" s="27"/>
      <c r="AM58" s="28"/>
      <c r="AQ58" s="120"/>
      <c r="AR58" s="121"/>
      <c r="AS58" s="121"/>
      <c r="AT58" s="121"/>
      <c r="AU58" s="121"/>
      <c r="AV58" s="122"/>
    </row>
    <row r="59" spans="1:54">
      <c r="AQ59" s="42" t="s">
        <v>167</v>
      </c>
      <c r="AR59" s="42"/>
      <c r="AS59" s="42"/>
      <c r="AT59" s="42"/>
      <c r="AU59" s="42"/>
      <c r="AV59" s="42"/>
    </row>
    <row r="60" spans="1:54">
      <c r="A60" s="92" t="s">
        <v>172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</row>
    <row r="61" spans="1:54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</row>
    <row r="62" spans="1:54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</row>
    <row r="64" spans="1:54">
      <c r="D64" s="1" t="s">
        <v>23</v>
      </c>
      <c r="AC64" s="1" t="s">
        <v>49</v>
      </c>
    </row>
    <row r="66" spans="4:48">
      <c r="D66" s="29" t="s">
        <v>16</v>
      </c>
      <c r="E66" s="27"/>
      <c r="F66" s="27"/>
      <c r="G66" s="28"/>
      <c r="N66" s="29" t="s">
        <v>25</v>
      </c>
      <c r="O66" s="27"/>
      <c r="P66" s="27"/>
      <c r="Q66" s="28"/>
      <c r="T66" s="29" t="s">
        <v>30</v>
      </c>
      <c r="U66" s="27"/>
      <c r="V66" s="27"/>
      <c r="W66" s="27"/>
      <c r="X66" s="27"/>
      <c r="Y66" s="27"/>
      <c r="Z66" s="28"/>
      <c r="AE66" s="38"/>
      <c r="AF66" s="39"/>
      <c r="AG66" s="30" t="s">
        <v>1</v>
      </c>
      <c r="AH66" s="30"/>
      <c r="AI66" s="30"/>
      <c r="AJ66" s="30"/>
      <c r="AK66" s="30"/>
      <c r="AL66" s="30"/>
      <c r="AM66" s="123" t="s">
        <v>55</v>
      </c>
      <c r="AN66" s="123"/>
      <c r="AO66" s="123"/>
      <c r="AP66" s="123" t="s">
        <v>48</v>
      </c>
      <c r="AQ66" s="123"/>
      <c r="AR66" s="123"/>
      <c r="AS66" s="123" t="s">
        <v>56</v>
      </c>
      <c r="AT66" s="123"/>
      <c r="AU66" s="123"/>
    </row>
    <row r="67" spans="4:48">
      <c r="D67" s="38"/>
      <c r="E67" s="42"/>
      <c r="F67" s="42"/>
      <c r="G67" s="39"/>
      <c r="I67" s="95" t="s">
        <v>24</v>
      </c>
      <c r="J67" s="95"/>
      <c r="K67" s="95"/>
      <c r="L67" s="95"/>
      <c r="N67" s="38"/>
      <c r="O67" s="42"/>
      <c r="P67" s="42"/>
      <c r="Q67" s="39"/>
      <c r="T67" s="1" t="s">
        <v>27</v>
      </c>
      <c r="U67" s="1" t="s">
        <v>40</v>
      </c>
      <c r="X67" s="72" t="s">
        <v>168</v>
      </c>
      <c r="Y67" s="72"/>
      <c r="Z67" s="72"/>
      <c r="AE67" s="40"/>
      <c r="AF67" s="41"/>
      <c r="AG67" s="30"/>
      <c r="AH67" s="30"/>
      <c r="AI67" s="30"/>
      <c r="AJ67" s="30"/>
      <c r="AK67" s="30"/>
      <c r="AL67" s="30"/>
      <c r="AM67" s="123"/>
      <c r="AN67" s="123"/>
      <c r="AO67" s="123"/>
      <c r="AP67" s="123"/>
      <c r="AQ67" s="123"/>
      <c r="AR67" s="123"/>
      <c r="AS67" s="123"/>
      <c r="AT67" s="123"/>
      <c r="AU67" s="123"/>
    </row>
    <row r="68" spans="4:48">
      <c r="D68" s="109"/>
      <c r="E68" s="93"/>
      <c r="F68" s="93"/>
      <c r="G68" s="110"/>
      <c r="I68" s="95"/>
      <c r="J68" s="95"/>
      <c r="K68" s="95"/>
      <c r="L68" s="95"/>
      <c r="N68" s="109"/>
      <c r="O68" s="93"/>
      <c r="P68" s="93"/>
      <c r="Q68" s="110"/>
      <c r="T68" s="1" t="s">
        <v>28</v>
      </c>
      <c r="X68" s="94" t="s">
        <v>168</v>
      </c>
      <c r="Y68" s="94"/>
      <c r="Z68" s="94"/>
      <c r="AE68" s="38" t="s">
        <v>4</v>
      </c>
      <c r="AF68" s="39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4:48">
      <c r="D69" s="40"/>
      <c r="E69" s="43"/>
      <c r="F69" s="43"/>
      <c r="G69" s="41"/>
      <c r="N69" s="40"/>
      <c r="O69" s="43"/>
      <c r="P69" s="43"/>
      <c r="Q69" s="41"/>
      <c r="T69" s="1" t="s">
        <v>29</v>
      </c>
      <c r="X69" s="94" t="s">
        <v>168</v>
      </c>
      <c r="Y69" s="94"/>
      <c r="Z69" s="94"/>
      <c r="AE69" s="40"/>
      <c r="AF69" s="41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4:48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T70" s="94"/>
      <c r="U70" s="94"/>
      <c r="V70" s="94"/>
      <c r="W70" s="94"/>
      <c r="X70" s="94"/>
      <c r="Y70" s="94"/>
      <c r="AE70" s="38" t="s">
        <v>5</v>
      </c>
      <c r="AF70" s="39"/>
      <c r="AG70" s="30"/>
      <c r="AH70" s="30"/>
      <c r="AI70" s="30"/>
      <c r="AJ70" s="30"/>
      <c r="AK70" s="30"/>
      <c r="AL70" s="30"/>
      <c r="AM70" s="30"/>
      <c r="AN70" s="30"/>
      <c r="AO70" s="30"/>
      <c r="AP70" s="125"/>
      <c r="AQ70" s="30"/>
      <c r="AR70" s="30"/>
      <c r="AS70" s="30"/>
      <c r="AT70" s="30"/>
      <c r="AU70" s="30"/>
    </row>
    <row r="71" spans="4:48">
      <c r="T71" s="78"/>
      <c r="U71" s="78"/>
      <c r="V71" s="78"/>
      <c r="W71" s="78"/>
      <c r="X71" s="78"/>
      <c r="Y71" s="78"/>
      <c r="AE71" s="40"/>
      <c r="AF71" s="41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4:48">
      <c r="E72" s="38">
        <v>1</v>
      </c>
      <c r="F72" s="42"/>
      <c r="G72" s="39"/>
      <c r="H72" s="2"/>
      <c r="I72" s="2"/>
      <c r="J72" s="2"/>
      <c r="K72" s="2"/>
      <c r="L72" s="2"/>
      <c r="M72" s="2"/>
      <c r="N72" s="29" t="s">
        <v>13</v>
      </c>
      <c r="O72" s="27"/>
      <c r="P72" s="28"/>
      <c r="T72" s="29" t="s">
        <v>26</v>
      </c>
      <c r="U72" s="27"/>
      <c r="V72" s="27"/>
      <c r="W72" s="27"/>
      <c r="X72" s="27"/>
      <c r="Y72" s="28"/>
      <c r="AE72" s="38" t="s">
        <v>6</v>
      </c>
      <c r="AF72" s="39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4:48">
      <c r="E73" s="109"/>
      <c r="F73" s="93"/>
      <c r="G73" s="110"/>
      <c r="H73" s="2"/>
      <c r="I73" s="95" t="s">
        <v>15</v>
      </c>
      <c r="J73" s="95"/>
      <c r="K73" s="95"/>
      <c r="L73" s="95"/>
      <c r="M73" s="2"/>
      <c r="N73" s="31"/>
      <c r="O73" s="27"/>
      <c r="P73" s="28"/>
      <c r="T73" s="111"/>
      <c r="U73" s="112"/>
      <c r="V73" s="112"/>
      <c r="W73" s="112"/>
      <c r="X73" s="112"/>
      <c r="Y73" s="113"/>
      <c r="AE73" s="40"/>
      <c r="AF73" s="41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4:48">
      <c r="E74" s="109"/>
      <c r="F74" s="93"/>
      <c r="G74" s="110"/>
      <c r="H74" s="2"/>
      <c r="I74" s="95"/>
      <c r="J74" s="95"/>
      <c r="K74" s="95"/>
      <c r="L74" s="95"/>
      <c r="M74" s="2"/>
      <c r="N74" s="29"/>
      <c r="O74" s="27"/>
      <c r="P74" s="28"/>
      <c r="T74" s="114"/>
      <c r="U74" s="115"/>
      <c r="V74" s="115"/>
      <c r="W74" s="115"/>
      <c r="X74" s="115"/>
      <c r="Y74" s="116"/>
    </row>
    <row r="75" spans="4:48" ht="13.5" customHeight="1">
      <c r="E75" s="40"/>
      <c r="F75" s="43"/>
      <c r="G75" s="41"/>
      <c r="N75" s="29"/>
      <c r="O75" s="27"/>
      <c r="P75" s="28"/>
      <c r="T75" s="117"/>
      <c r="U75" s="118"/>
      <c r="V75" s="118"/>
      <c r="W75" s="118"/>
      <c r="X75" s="118"/>
      <c r="Y75" s="119"/>
      <c r="AJ75" s="123" t="s">
        <v>55</v>
      </c>
      <c r="AK75" s="123"/>
      <c r="AL75" s="123"/>
      <c r="AM75" s="123" t="s">
        <v>58</v>
      </c>
      <c r="AN75" s="123"/>
      <c r="AO75" s="123"/>
      <c r="AP75" s="123" t="s">
        <v>56</v>
      </c>
      <c r="AQ75" s="123"/>
      <c r="AR75" s="123"/>
      <c r="AS75" s="123" t="s">
        <v>57</v>
      </c>
      <c r="AT75" s="123"/>
      <c r="AU75" s="123"/>
    </row>
    <row r="76" spans="4:48">
      <c r="T76" s="42"/>
      <c r="U76" s="42"/>
      <c r="V76" s="42"/>
      <c r="W76" s="42"/>
      <c r="X76" s="42"/>
      <c r="Y76" s="42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</row>
    <row r="77" spans="4:48">
      <c r="D77" s="1" t="s">
        <v>33</v>
      </c>
      <c r="R77" s="2"/>
      <c r="S77" s="2"/>
      <c r="T77" s="2"/>
      <c r="U77" s="2"/>
      <c r="V77" s="2"/>
      <c r="W77" s="2"/>
      <c r="AJ77" s="30"/>
      <c r="AK77" s="30"/>
      <c r="AL77" s="30"/>
      <c r="AM77" s="124"/>
      <c r="AN77" s="30"/>
      <c r="AO77" s="30"/>
      <c r="AP77" s="30"/>
      <c r="AQ77" s="30"/>
      <c r="AR77" s="30"/>
      <c r="AS77" s="124"/>
      <c r="AT77" s="30"/>
      <c r="AU77" s="30"/>
    </row>
    <row r="78" spans="4:48">
      <c r="R78" s="5"/>
      <c r="S78" s="5"/>
      <c r="T78" s="5"/>
      <c r="U78" s="5"/>
      <c r="V78" s="5"/>
      <c r="W78" s="5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4:48">
      <c r="D79" s="38"/>
      <c r="E79" s="39"/>
      <c r="F79" s="30" t="s">
        <v>1</v>
      </c>
      <c r="G79" s="30"/>
      <c r="H79" s="30"/>
      <c r="I79" s="30"/>
      <c r="J79" s="30"/>
      <c r="K79" s="30"/>
      <c r="L79" s="29" t="s">
        <v>12</v>
      </c>
      <c r="M79" s="27"/>
      <c r="N79" s="27"/>
      <c r="O79" s="28"/>
      <c r="P79" s="29" t="s">
        <v>21</v>
      </c>
      <c r="Q79" s="27"/>
      <c r="R79" s="27"/>
      <c r="S79" s="28"/>
      <c r="T79" s="29" t="s">
        <v>31</v>
      </c>
      <c r="U79" s="27"/>
      <c r="V79" s="28"/>
      <c r="W79" s="38" t="s">
        <v>32</v>
      </c>
      <c r="X79" s="42"/>
      <c r="Y79" s="39"/>
    </row>
    <row r="80" spans="4:48">
      <c r="D80" s="40"/>
      <c r="E80" s="41"/>
      <c r="F80" s="30"/>
      <c r="G80" s="30"/>
      <c r="H80" s="30"/>
      <c r="I80" s="30"/>
      <c r="J80" s="30"/>
      <c r="K80" s="30"/>
      <c r="L80" s="29"/>
      <c r="M80" s="27"/>
      <c r="N80" s="27"/>
      <c r="O80" s="28"/>
      <c r="P80" s="29"/>
      <c r="Q80" s="27"/>
      <c r="R80" s="27"/>
      <c r="S80" s="28"/>
      <c r="T80" s="29"/>
      <c r="U80" s="27"/>
      <c r="V80" s="28"/>
      <c r="W80" s="40"/>
      <c r="X80" s="43"/>
      <c r="Y80" s="41"/>
      <c r="AC80" s="1" t="s">
        <v>50</v>
      </c>
      <c r="AQ80" s="95" t="s">
        <v>20</v>
      </c>
      <c r="AR80" s="95"/>
      <c r="AS80" s="95"/>
      <c r="AT80" s="95"/>
      <c r="AU80" s="95"/>
      <c r="AV80" s="95"/>
    </row>
    <row r="81" spans="4:48">
      <c r="D81" s="38" t="s">
        <v>4</v>
      </c>
      <c r="E81" s="39"/>
      <c r="F81" s="30"/>
      <c r="G81" s="30"/>
      <c r="H81" s="30"/>
      <c r="I81" s="30"/>
      <c r="J81" s="30"/>
      <c r="K81" s="30"/>
      <c r="L81" s="31"/>
      <c r="M81" s="27"/>
      <c r="N81" s="27"/>
      <c r="O81" s="28"/>
      <c r="P81" s="26"/>
      <c r="Q81" s="27"/>
      <c r="R81" s="27"/>
      <c r="S81" s="28"/>
      <c r="T81" s="31"/>
      <c r="U81" s="27"/>
      <c r="V81" s="28"/>
      <c r="W81" s="80"/>
      <c r="X81" s="81"/>
      <c r="Y81" s="82"/>
      <c r="AQ81" s="43"/>
      <c r="AR81" s="43"/>
      <c r="AS81" s="43"/>
      <c r="AT81" s="43"/>
      <c r="AU81" s="43"/>
      <c r="AV81" s="43"/>
    </row>
    <row r="82" spans="4:48">
      <c r="D82" s="40"/>
      <c r="E82" s="41"/>
      <c r="F82" s="30"/>
      <c r="G82" s="30"/>
      <c r="H82" s="30"/>
      <c r="I82" s="30"/>
      <c r="J82" s="30"/>
      <c r="K82" s="30"/>
      <c r="L82" s="29"/>
      <c r="M82" s="27"/>
      <c r="N82" s="27"/>
      <c r="O82" s="28"/>
      <c r="P82" s="29"/>
      <c r="Q82" s="27"/>
      <c r="R82" s="27"/>
      <c r="S82" s="28"/>
      <c r="T82" s="29"/>
      <c r="U82" s="27"/>
      <c r="V82" s="28"/>
      <c r="W82" s="83"/>
      <c r="X82" s="84"/>
      <c r="Y82" s="85"/>
      <c r="AC82" s="38"/>
      <c r="AD82" s="39"/>
      <c r="AE82" s="30" t="s">
        <v>1</v>
      </c>
      <c r="AF82" s="30"/>
      <c r="AG82" s="30"/>
      <c r="AH82" s="30"/>
      <c r="AI82" s="30"/>
      <c r="AJ82" s="30"/>
      <c r="AK82" s="29" t="s">
        <v>10</v>
      </c>
      <c r="AL82" s="27"/>
      <c r="AM82" s="27"/>
      <c r="AN82" s="28"/>
      <c r="AO82" s="29" t="s">
        <v>11</v>
      </c>
      <c r="AP82" s="27"/>
      <c r="AQ82" s="27"/>
      <c r="AR82" s="28"/>
      <c r="AS82" s="29" t="s">
        <v>12</v>
      </c>
      <c r="AT82" s="27"/>
      <c r="AU82" s="27"/>
      <c r="AV82" s="28"/>
    </row>
    <row r="83" spans="4:48">
      <c r="D83" s="38" t="s">
        <v>5</v>
      </c>
      <c r="E83" s="39"/>
      <c r="F83" s="30"/>
      <c r="G83" s="30"/>
      <c r="H83" s="30"/>
      <c r="I83" s="30"/>
      <c r="J83" s="30"/>
      <c r="K83" s="30"/>
      <c r="L83" s="31"/>
      <c r="M83" s="27"/>
      <c r="N83" s="27"/>
      <c r="O83" s="28"/>
      <c r="P83" s="29"/>
      <c r="Q83" s="27"/>
      <c r="R83" s="27"/>
      <c r="S83" s="28"/>
      <c r="T83" s="31"/>
      <c r="U83" s="27"/>
      <c r="V83" s="28"/>
      <c r="W83" s="80"/>
      <c r="X83" s="81"/>
      <c r="Y83" s="82"/>
      <c r="AC83" s="40"/>
      <c r="AD83" s="41"/>
      <c r="AE83" s="30"/>
      <c r="AF83" s="30"/>
      <c r="AG83" s="30"/>
      <c r="AH83" s="30"/>
      <c r="AI83" s="30"/>
      <c r="AJ83" s="30"/>
      <c r="AK83" s="29"/>
      <c r="AL83" s="27"/>
      <c r="AM83" s="27"/>
      <c r="AN83" s="28"/>
      <c r="AO83" s="29"/>
      <c r="AP83" s="27"/>
      <c r="AQ83" s="27"/>
      <c r="AR83" s="28"/>
      <c r="AS83" s="29"/>
      <c r="AT83" s="27"/>
      <c r="AU83" s="27"/>
      <c r="AV83" s="28"/>
    </row>
    <row r="84" spans="4:48">
      <c r="D84" s="40"/>
      <c r="E84" s="41"/>
      <c r="F84" s="30"/>
      <c r="G84" s="30"/>
      <c r="H84" s="30"/>
      <c r="I84" s="30"/>
      <c r="J84" s="30"/>
      <c r="K84" s="30"/>
      <c r="L84" s="29"/>
      <c r="M84" s="27"/>
      <c r="N84" s="27"/>
      <c r="O84" s="28"/>
      <c r="P84" s="29"/>
      <c r="Q84" s="27"/>
      <c r="R84" s="27"/>
      <c r="S84" s="28"/>
      <c r="T84" s="29"/>
      <c r="U84" s="27"/>
      <c r="V84" s="28"/>
      <c r="W84" s="83"/>
      <c r="X84" s="84"/>
      <c r="Y84" s="85"/>
      <c r="AC84" s="38" t="s">
        <v>4</v>
      </c>
      <c r="AD84" s="39"/>
      <c r="AE84" s="30"/>
      <c r="AF84" s="30"/>
      <c r="AG84" s="30"/>
      <c r="AH84" s="30"/>
      <c r="AI84" s="30"/>
      <c r="AJ84" s="30"/>
      <c r="AK84" s="31"/>
      <c r="AL84" s="27"/>
      <c r="AM84" s="27"/>
      <c r="AN84" s="28"/>
      <c r="AO84" s="29"/>
      <c r="AP84" s="27"/>
      <c r="AQ84" s="27"/>
      <c r="AR84" s="28"/>
      <c r="AS84" s="31"/>
      <c r="AT84" s="27"/>
      <c r="AU84" s="27"/>
      <c r="AV84" s="28"/>
    </row>
    <row r="85" spans="4:48">
      <c r="D85" s="38" t="s">
        <v>87</v>
      </c>
      <c r="E85" s="39"/>
      <c r="F85" s="30"/>
      <c r="G85" s="30"/>
      <c r="H85" s="30"/>
      <c r="I85" s="30"/>
      <c r="J85" s="30"/>
      <c r="K85" s="30"/>
      <c r="L85" s="31"/>
      <c r="M85" s="27"/>
      <c r="N85" s="27"/>
      <c r="O85" s="28"/>
      <c r="P85" s="26"/>
      <c r="Q85" s="27"/>
      <c r="R85" s="27"/>
      <c r="S85" s="28"/>
      <c r="T85" s="31"/>
      <c r="U85" s="27"/>
      <c r="V85" s="28"/>
      <c r="W85" s="80"/>
      <c r="X85" s="81"/>
      <c r="Y85" s="82"/>
      <c r="AC85" s="40"/>
      <c r="AD85" s="41"/>
      <c r="AE85" s="30"/>
      <c r="AF85" s="30"/>
      <c r="AG85" s="30"/>
      <c r="AH85" s="30"/>
      <c r="AI85" s="30"/>
      <c r="AJ85" s="30"/>
      <c r="AK85" s="29"/>
      <c r="AL85" s="27"/>
      <c r="AM85" s="27"/>
      <c r="AN85" s="28"/>
      <c r="AO85" s="29"/>
      <c r="AP85" s="27"/>
      <c r="AQ85" s="27"/>
      <c r="AR85" s="28"/>
      <c r="AS85" s="29"/>
      <c r="AT85" s="27"/>
      <c r="AU85" s="27"/>
      <c r="AV85" s="28"/>
    </row>
    <row r="86" spans="4:48">
      <c r="D86" s="40"/>
      <c r="E86" s="41"/>
      <c r="F86" s="30"/>
      <c r="G86" s="30"/>
      <c r="H86" s="30"/>
      <c r="I86" s="30"/>
      <c r="J86" s="30"/>
      <c r="K86" s="30"/>
      <c r="L86" s="29"/>
      <c r="M86" s="27"/>
      <c r="N86" s="27"/>
      <c r="O86" s="28"/>
      <c r="P86" s="29"/>
      <c r="Q86" s="27"/>
      <c r="R86" s="27"/>
      <c r="S86" s="28"/>
      <c r="T86" s="29"/>
      <c r="U86" s="27"/>
      <c r="V86" s="28"/>
      <c r="W86" s="83"/>
      <c r="X86" s="84"/>
      <c r="Y86" s="85"/>
      <c r="AC86" s="38" t="s">
        <v>5</v>
      </c>
      <c r="AD86" s="39"/>
      <c r="AE86" s="30"/>
      <c r="AF86" s="30"/>
      <c r="AG86" s="30"/>
      <c r="AH86" s="30"/>
      <c r="AI86" s="30"/>
      <c r="AJ86" s="30"/>
      <c r="AK86" s="31"/>
      <c r="AL86" s="27"/>
      <c r="AM86" s="27"/>
      <c r="AN86" s="28"/>
      <c r="AO86" s="29"/>
      <c r="AP86" s="27"/>
      <c r="AQ86" s="27"/>
      <c r="AR86" s="28"/>
      <c r="AS86" s="31"/>
      <c r="AT86" s="27"/>
      <c r="AU86" s="27"/>
      <c r="AV86" s="28"/>
    </row>
    <row r="87" spans="4:48">
      <c r="D87" s="38"/>
      <c r="E87" s="39"/>
      <c r="F87" s="30"/>
      <c r="G87" s="30"/>
      <c r="H87" s="30"/>
      <c r="I87" s="30"/>
      <c r="J87" s="30"/>
      <c r="K87" s="30"/>
      <c r="L87" s="31"/>
      <c r="M87" s="27"/>
      <c r="N87" s="27"/>
      <c r="O87" s="28"/>
      <c r="P87" s="29"/>
      <c r="Q87" s="27"/>
      <c r="R87" s="27"/>
      <c r="S87" s="28"/>
      <c r="T87" s="31"/>
      <c r="U87" s="27"/>
      <c r="V87" s="28"/>
      <c r="W87" s="38"/>
      <c r="X87" s="42"/>
      <c r="Y87" s="39"/>
      <c r="AC87" s="40"/>
      <c r="AD87" s="41"/>
      <c r="AE87" s="30"/>
      <c r="AF87" s="30"/>
      <c r="AG87" s="30"/>
      <c r="AH87" s="30"/>
      <c r="AI87" s="30"/>
      <c r="AJ87" s="30"/>
      <c r="AK87" s="29"/>
      <c r="AL87" s="27"/>
      <c r="AM87" s="27"/>
      <c r="AN87" s="28"/>
      <c r="AO87" s="29"/>
      <c r="AP87" s="27"/>
      <c r="AQ87" s="27"/>
      <c r="AR87" s="28"/>
      <c r="AS87" s="29"/>
      <c r="AT87" s="27"/>
      <c r="AU87" s="27"/>
      <c r="AV87" s="28"/>
    </row>
    <row r="88" spans="4:48">
      <c r="D88" s="40"/>
      <c r="E88" s="41"/>
      <c r="F88" s="30"/>
      <c r="G88" s="30"/>
      <c r="H88" s="30"/>
      <c r="I88" s="30"/>
      <c r="J88" s="30"/>
      <c r="K88" s="30"/>
      <c r="L88" s="29"/>
      <c r="M88" s="27"/>
      <c r="N88" s="27"/>
      <c r="O88" s="28"/>
      <c r="P88" s="29"/>
      <c r="Q88" s="27"/>
      <c r="R88" s="27"/>
      <c r="S88" s="28"/>
      <c r="T88" s="29"/>
      <c r="U88" s="27"/>
      <c r="V88" s="28"/>
      <c r="W88" s="40"/>
      <c r="X88" s="43"/>
      <c r="Y88" s="41"/>
      <c r="AC88" s="38" t="s">
        <v>87</v>
      </c>
      <c r="AD88" s="39"/>
      <c r="AE88" s="30"/>
      <c r="AF88" s="30"/>
      <c r="AG88" s="30"/>
      <c r="AH88" s="30"/>
      <c r="AI88" s="30"/>
      <c r="AJ88" s="30"/>
      <c r="AK88" s="31"/>
      <c r="AL88" s="27"/>
      <c r="AM88" s="27"/>
      <c r="AN88" s="28"/>
      <c r="AO88" s="29"/>
      <c r="AP88" s="27"/>
      <c r="AQ88" s="27"/>
      <c r="AR88" s="28"/>
      <c r="AS88" s="31"/>
      <c r="AT88" s="27"/>
      <c r="AU88" s="27"/>
      <c r="AV88" s="28"/>
    </row>
    <row r="89" spans="4:48">
      <c r="T89" s="42"/>
      <c r="U89" s="42"/>
      <c r="V89" s="42"/>
      <c r="W89" s="42"/>
      <c r="X89" s="42"/>
      <c r="Y89" s="42"/>
      <c r="AC89" s="40"/>
      <c r="AD89" s="41"/>
      <c r="AE89" s="30"/>
      <c r="AF89" s="30"/>
      <c r="AG89" s="30"/>
      <c r="AH89" s="30"/>
      <c r="AI89" s="30"/>
      <c r="AJ89" s="30"/>
      <c r="AK89" s="29"/>
      <c r="AL89" s="27"/>
      <c r="AM89" s="27"/>
      <c r="AN89" s="28"/>
      <c r="AO89" s="29"/>
      <c r="AP89" s="27"/>
      <c r="AQ89" s="27"/>
      <c r="AR89" s="28"/>
      <c r="AS89" s="29"/>
      <c r="AT89" s="27"/>
      <c r="AU89" s="27"/>
      <c r="AV89" s="28"/>
    </row>
    <row r="90" spans="4:48">
      <c r="P90" s="29" t="s">
        <v>26</v>
      </c>
      <c r="Q90" s="27"/>
      <c r="R90" s="27"/>
      <c r="S90" s="28"/>
      <c r="V90" s="29" t="s">
        <v>34</v>
      </c>
      <c r="W90" s="27"/>
      <c r="X90" s="27"/>
      <c r="Y90" s="28"/>
      <c r="AC90" s="38" t="s">
        <v>7</v>
      </c>
      <c r="AD90" s="39"/>
      <c r="AE90" s="30"/>
      <c r="AF90" s="30"/>
      <c r="AG90" s="30"/>
      <c r="AH90" s="30"/>
      <c r="AI90" s="30"/>
      <c r="AJ90" s="30"/>
      <c r="AK90" s="31"/>
      <c r="AL90" s="27"/>
      <c r="AM90" s="27"/>
      <c r="AN90" s="28"/>
      <c r="AO90" s="31"/>
      <c r="AP90" s="27"/>
      <c r="AQ90" s="27"/>
      <c r="AR90" s="28"/>
      <c r="AS90" s="31"/>
      <c r="AT90" s="27"/>
      <c r="AU90" s="27"/>
      <c r="AV90" s="28"/>
    </row>
    <row r="91" spans="4:48">
      <c r="P91" s="26"/>
      <c r="Q91" s="27"/>
      <c r="R91" s="27"/>
      <c r="S91" s="28"/>
      <c r="V91" s="32"/>
      <c r="W91" s="33"/>
      <c r="X91" s="33"/>
      <c r="Y91" s="34"/>
      <c r="AC91" s="40"/>
      <c r="AD91" s="41"/>
      <c r="AE91" s="30"/>
      <c r="AF91" s="30"/>
      <c r="AG91" s="30"/>
      <c r="AH91" s="30"/>
      <c r="AI91" s="30"/>
      <c r="AJ91" s="30"/>
      <c r="AK91" s="29"/>
      <c r="AL91" s="27"/>
      <c r="AM91" s="27"/>
      <c r="AN91" s="28"/>
      <c r="AO91" s="29"/>
      <c r="AP91" s="27"/>
      <c r="AQ91" s="27"/>
      <c r="AR91" s="28"/>
      <c r="AS91" s="29"/>
      <c r="AT91" s="27"/>
      <c r="AU91" s="27"/>
      <c r="AV91" s="28"/>
    </row>
    <row r="92" spans="4:48">
      <c r="P92" s="29"/>
      <c r="Q92" s="27"/>
      <c r="R92" s="27"/>
      <c r="S92" s="28"/>
      <c r="V92" s="35"/>
      <c r="W92" s="36"/>
      <c r="X92" s="36"/>
      <c r="Y92" s="37"/>
    </row>
    <row r="93" spans="4:48">
      <c r="D93" s="1" t="s">
        <v>35</v>
      </c>
      <c r="R93" s="2"/>
      <c r="S93" s="2"/>
      <c r="T93" s="2"/>
      <c r="U93" s="2"/>
      <c r="V93" s="2"/>
      <c r="W93" s="2"/>
      <c r="AS93" s="29" t="s">
        <v>13</v>
      </c>
      <c r="AT93" s="27"/>
      <c r="AU93" s="27"/>
      <c r="AV93" s="28"/>
    </row>
    <row r="94" spans="4:48">
      <c r="R94" s="5"/>
      <c r="S94" s="5"/>
      <c r="T94" s="5"/>
      <c r="U94" s="5"/>
      <c r="V94" s="5"/>
      <c r="W94" s="5"/>
      <c r="AS94" s="126"/>
      <c r="AT94" s="127"/>
      <c r="AU94" s="127"/>
      <c r="AV94" s="128"/>
    </row>
    <row r="95" spans="4:48">
      <c r="D95" s="38"/>
      <c r="E95" s="39"/>
      <c r="F95" s="30" t="s">
        <v>1</v>
      </c>
      <c r="G95" s="30"/>
      <c r="H95" s="30"/>
      <c r="I95" s="30"/>
      <c r="J95" s="30"/>
      <c r="K95" s="30"/>
      <c r="L95" s="29" t="s">
        <v>12</v>
      </c>
      <c r="M95" s="27"/>
      <c r="N95" s="27"/>
      <c r="O95" s="28"/>
      <c r="P95" s="29" t="s">
        <v>21</v>
      </c>
      <c r="Q95" s="27"/>
      <c r="R95" s="27"/>
      <c r="S95" s="28"/>
      <c r="T95" s="29" t="s">
        <v>22</v>
      </c>
      <c r="U95" s="27"/>
      <c r="V95" s="28"/>
      <c r="W95" s="38" t="s">
        <v>36</v>
      </c>
      <c r="X95" s="42"/>
      <c r="Y95" s="39"/>
      <c r="AS95" s="126"/>
      <c r="AT95" s="127"/>
      <c r="AU95" s="127"/>
      <c r="AV95" s="128"/>
    </row>
    <row r="96" spans="4:48">
      <c r="D96" s="40"/>
      <c r="E96" s="41"/>
      <c r="F96" s="30"/>
      <c r="G96" s="30"/>
      <c r="H96" s="30"/>
      <c r="I96" s="30"/>
      <c r="J96" s="30"/>
      <c r="K96" s="30"/>
      <c r="L96" s="29"/>
      <c r="M96" s="27"/>
      <c r="N96" s="27"/>
      <c r="O96" s="28"/>
      <c r="P96" s="29"/>
      <c r="Q96" s="27"/>
      <c r="R96" s="27"/>
      <c r="S96" s="28"/>
      <c r="T96" s="29"/>
      <c r="U96" s="27"/>
      <c r="V96" s="28"/>
      <c r="W96" s="40"/>
      <c r="X96" s="43"/>
      <c r="Y96" s="41"/>
    </row>
    <row r="97" spans="4:51">
      <c r="D97" s="38" t="s">
        <v>4</v>
      </c>
      <c r="E97" s="39"/>
      <c r="F97" s="30"/>
      <c r="G97" s="30"/>
      <c r="H97" s="30"/>
      <c r="I97" s="30"/>
      <c r="J97" s="30"/>
      <c r="K97" s="30"/>
      <c r="L97" s="31"/>
      <c r="M97" s="27"/>
      <c r="N97" s="27"/>
      <c r="O97" s="28"/>
      <c r="P97" s="26"/>
      <c r="Q97" s="27"/>
      <c r="R97" s="27"/>
      <c r="S97" s="28"/>
      <c r="T97" s="29"/>
      <c r="U97" s="27"/>
      <c r="V97" s="28"/>
      <c r="W97" s="38"/>
      <c r="X97" s="42"/>
      <c r="Y97" s="39"/>
      <c r="AC97" s="1" t="s">
        <v>51</v>
      </c>
    </row>
    <row r="98" spans="4:51">
      <c r="D98" s="40"/>
      <c r="E98" s="41"/>
      <c r="F98" s="30"/>
      <c r="G98" s="30"/>
      <c r="H98" s="30"/>
      <c r="I98" s="30"/>
      <c r="J98" s="30"/>
      <c r="K98" s="30"/>
      <c r="L98" s="29"/>
      <c r="M98" s="27"/>
      <c r="N98" s="27"/>
      <c r="O98" s="28"/>
      <c r="P98" s="29"/>
      <c r="Q98" s="27"/>
      <c r="R98" s="27"/>
      <c r="S98" s="28"/>
      <c r="T98" s="29"/>
      <c r="U98" s="27"/>
      <c r="V98" s="28"/>
      <c r="W98" s="40"/>
      <c r="X98" s="43"/>
      <c r="Y98" s="41"/>
    </row>
    <row r="99" spans="4:51">
      <c r="D99" s="38" t="s">
        <v>5</v>
      </c>
      <c r="E99" s="39"/>
      <c r="F99" s="30"/>
      <c r="G99" s="30"/>
      <c r="H99" s="30"/>
      <c r="I99" s="30"/>
      <c r="J99" s="30"/>
      <c r="K99" s="30"/>
      <c r="L99" s="31"/>
      <c r="M99" s="27"/>
      <c r="N99" s="27"/>
      <c r="O99" s="28"/>
      <c r="P99" s="29"/>
      <c r="Q99" s="27"/>
      <c r="R99" s="27"/>
      <c r="S99" s="28"/>
      <c r="T99" s="29"/>
      <c r="U99" s="27"/>
      <c r="V99" s="28"/>
      <c r="W99" s="38"/>
      <c r="X99" s="42"/>
      <c r="Y99" s="39"/>
      <c r="AC99" s="29" t="s">
        <v>16</v>
      </c>
      <c r="AD99" s="27"/>
      <c r="AE99" s="27"/>
      <c r="AF99" s="28"/>
      <c r="AM99" s="29" t="s">
        <v>25</v>
      </c>
      <c r="AN99" s="27"/>
      <c r="AO99" s="27"/>
      <c r="AP99" s="28"/>
      <c r="AS99" s="29" t="s">
        <v>30</v>
      </c>
      <c r="AT99" s="27"/>
      <c r="AU99" s="27"/>
      <c r="AV99" s="27"/>
      <c r="AW99" s="27"/>
      <c r="AX99" s="27"/>
      <c r="AY99" s="28"/>
    </row>
    <row r="100" spans="4:51">
      <c r="D100" s="40"/>
      <c r="E100" s="41"/>
      <c r="F100" s="30"/>
      <c r="G100" s="30"/>
      <c r="H100" s="30"/>
      <c r="I100" s="30"/>
      <c r="J100" s="30"/>
      <c r="K100" s="30"/>
      <c r="L100" s="29"/>
      <c r="M100" s="27"/>
      <c r="N100" s="27"/>
      <c r="O100" s="28"/>
      <c r="P100" s="29"/>
      <c r="Q100" s="27"/>
      <c r="R100" s="27"/>
      <c r="S100" s="28"/>
      <c r="T100" s="29"/>
      <c r="U100" s="27"/>
      <c r="V100" s="28"/>
      <c r="W100" s="40"/>
      <c r="X100" s="43"/>
      <c r="Y100" s="41"/>
      <c r="AC100" s="38"/>
      <c r="AD100" s="42"/>
      <c r="AE100" s="42"/>
      <c r="AF100" s="39"/>
      <c r="AH100" s="95" t="s">
        <v>24</v>
      </c>
      <c r="AI100" s="95"/>
      <c r="AJ100" s="95"/>
      <c r="AK100" s="95"/>
      <c r="AM100" s="38"/>
      <c r="AN100" s="42"/>
      <c r="AO100" s="42"/>
      <c r="AP100" s="39"/>
      <c r="AS100" s="1" t="s">
        <v>27</v>
      </c>
      <c r="AT100" s="1" t="s">
        <v>40</v>
      </c>
      <c r="AW100" s="94" t="s">
        <v>168</v>
      </c>
      <c r="AX100" s="94"/>
      <c r="AY100" s="94"/>
    </row>
    <row r="101" spans="4:51">
      <c r="D101" s="38" t="s">
        <v>6</v>
      </c>
      <c r="E101" s="39"/>
      <c r="F101" s="30"/>
      <c r="G101" s="30"/>
      <c r="H101" s="30"/>
      <c r="I101" s="30"/>
      <c r="J101" s="30"/>
      <c r="K101" s="30"/>
      <c r="L101" s="31"/>
      <c r="M101" s="27"/>
      <c r="N101" s="27"/>
      <c r="O101" s="28"/>
      <c r="P101" s="26"/>
      <c r="Q101" s="27"/>
      <c r="R101" s="27"/>
      <c r="S101" s="28"/>
      <c r="T101" s="29"/>
      <c r="U101" s="27"/>
      <c r="V101" s="28"/>
      <c r="W101" s="38"/>
      <c r="X101" s="42"/>
      <c r="Y101" s="39"/>
      <c r="AC101" s="109"/>
      <c r="AD101" s="93"/>
      <c r="AE101" s="93"/>
      <c r="AF101" s="110"/>
      <c r="AH101" s="95"/>
      <c r="AI101" s="95"/>
      <c r="AJ101" s="95"/>
      <c r="AK101" s="95"/>
      <c r="AM101" s="109"/>
      <c r="AN101" s="93"/>
      <c r="AO101" s="93"/>
      <c r="AP101" s="110"/>
      <c r="AS101" s="1" t="s">
        <v>28</v>
      </c>
      <c r="AW101" s="94" t="s">
        <v>168</v>
      </c>
      <c r="AX101" s="94"/>
      <c r="AY101" s="94"/>
    </row>
    <row r="102" spans="4:51">
      <c r="D102" s="40"/>
      <c r="E102" s="41"/>
      <c r="F102" s="30"/>
      <c r="G102" s="30"/>
      <c r="H102" s="30"/>
      <c r="I102" s="30"/>
      <c r="J102" s="30"/>
      <c r="K102" s="30"/>
      <c r="L102" s="29"/>
      <c r="M102" s="27"/>
      <c r="N102" s="27"/>
      <c r="O102" s="28"/>
      <c r="P102" s="29"/>
      <c r="Q102" s="27"/>
      <c r="R102" s="27"/>
      <c r="S102" s="28"/>
      <c r="T102" s="29"/>
      <c r="U102" s="27"/>
      <c r="V102" s="28"/>
      <c r="W102" s="40"/>
      <c r="X102" s="43"/>
      <c r="Y102" s="41"/>
      <c r="AC102" s="40"/>
      <c r="AD102" s="43"/>
      <c r="AE102" s="43"/>
      <c r="AF102" s="41"/>
      <c r="AM102" s="40"/>
      <c r="AN102" s="43"/>
      <c r="AO102" s="43"/>
      <c r="AP102" s="41"/>
      <c r="AS102" s="1" t="s">
        <v>29</v>
      </c>
      <c r="AW102" s="94" t="s">
        <v>168</v>
      </c>
      <c r="AX102" s="94"/>
      <c r="AY102" s="94"/>
    </row>
    <row r="103" spans="4:51">
      <c r="D103" s="38"/>
      <c r="E103" s="39"/>
      <c r="F103" s="30"/>
      <c r="G103" s="30"/>
      <c r="H103" s="30"/>
      <c r="I103" s="30"/>
      <c r="J103" s="30"/>
      <c r="K103" s="30"/>
      <c r="L103" s="31"/>
      <c r="M103" s="27"/>
      <c r="N103" s="27"/>
      <c r="O103" s="28"/>
      <c r="P103" s="29"/>
      <c r="Q103" s="27"/>
      <c r="R103" s="27"/>
      <c r="S103" s="28"/>
      <c r="T103" s="29"/>
      <c r="U103" s="27"/>
      <c r="V103" s="28"/>
      <c r="W103" s="38"/>
      <c r="X103" s="42"/>
      <c r="Y103" s="39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S103" s="94" t="s">
        <v>19</v>
      </c>
      <c r="AT103" s="94"/>
      <c r="AU103" s="94"/>
      <c r="AV103" s="94"/>
      <c r="AW103" s="94"/>
      <c r="AX103" s="94"/>
    </row>
    <row r="104" spans="4:51">
      <c r="D104" s="40"/>
      <c r="E104" s="41"/>
      <c r="F104" s="30"/>
      <c r="G104" s="30"/>
      <c r="H104" s="30"/>
      <c r="I104" s="30"/>
      <c r="J104" s="30"/>
      <c r="K104" s="30"/>
      <c r="L104" s="29"/>
      <c r="M104" s="27"/>
      <c r="N104" s="27"/>
      <c r="O104" s="28"/>
      <c r="P104" s="29"/>
      <c r="Q104" s="27"/>
      <c r="R104" s="27"/>
      <c r="S104" s="28"/>
      <c r="T104" s="29"/>
      <c r="U104" s="27"/>
      <c r="V104" s="28"/>
      <c r="W104" s="40"/>
      <c r="X104" s="43"/>
      <c r="Y104" s="41"/>
      <c r="AS104" s="78"/>
      <c r="AT104" s="78"/>
      <c r="AU104" s="78"/>
      <c r="AV104" s="78"/>
      <c r="AW104" s="78"/>
      <c r="AX104" s="78"/>
    </row>
    <row r="105" spans="4:51">
      <c r="U105" s="93" t="s">
        <v>41</v>
      </c>
      <c r="V105" s="93"/>
      <c r="W105" s="93"/>
      <c r="X105" s="93"/>
      <c r="Y105" s="93"/>
      <c r="Z105" s="93"/>
      <c r="AD105" s="38"/>
      <c r="AE105" s="42"/>
      <c r="AF105" s="39"/>
      <c r="AG105" s="2"/>
      <c r="AH105" s="2"/>
      <c r="AI105" s="2"/>
      <c r="AJ105" s="2"/>
      <c r="AK105" s="2"/>
      <c r="AL105" s="2"/>
      <c r="AM105" s="29" t="s">
        <v>13</v>
      </c>
      <c r="AN105" s="27"/>
      <c r="AO105" s="28"/>
      <c r="AS105" s="29" t="s">
        <v>26</v>
      </c>
      <c r="AT105" s="27"/>
      <c r="AU105" s="27"/>
      <c r="AV105" s="27"/>
      <c r="AW105" s="27"/>
      <c r="AX105" s="28"/>
    </row>
    <row r="106" spans="4:51">
      <c r="D106" s="1" t="s">
        <v>37</v>
      </c>
      <c r="R106" s="2"/>
      <c r="S106" s="2"/>
      <c r="T106" s="2"/>
      <c r="U106" s="2"/>
      <c r="V106" s="2"/>
      <c r="W106" s="2"/>
      <c r="AD106" s="109"/>
      <c r="AE106" s="93"/>
      <c r="AF106" s="110"/>
      <c r="AG106" s="2"/>
      <c r="AH106" s="95" t="s">
        <v>15</v>
      </c>
      <c r="AI106" s="95"/>
      <c r="AJ106" s="95"/>
      <c r="AK106" s="95"/>
      <c r="AL106" s="2"/>
      <c r="AM106" s="126"/>
      <c r="AN106" s="127"/>
      <c r="AO106" s="128"/>
      <c r="AS106" s="26"/>
      <c r="AT106" s="27"/>
      <c r="AU106" s="27"/>
      <c r="AV106" s="27"/>
      <c r="AW106" s="27"/>
      <c r="AX106" s="28"/>
    </row>
    <row r="107" spans="4:51">
      <c r="R107" s="5"/>
      <c r="S107" s="5"/>
      <c r="T107" s="5"/>
      <c r="U107" s="5"/>
      <c r="V107" s="6"/>
      <c r="W107" s="6"/>
      <c r="AD107" s="109"/>
      <c r="AE107" s="93"/>
      <c r="AF107" s="110"/>
      <c r="AG107" s="2"/>
      <c r="AH107" s="95"/>
      <c r="AI107" s="95"/>
      <c r="AJ107" s="95"/>
      <c r="AK107" s="95"/>
      <c r="AL107" s="2"/>
      <c r="AM107" s="126"/>
      <c r="AN107" s="127"/>
      <c r="AO107" s="128"/>
      <c r="AS107" s="29"/>
      <c r="AT107" s="27"/>
      <c r="AU107" s="27"/>
      <c r="AV107" s="27"/>
      <c r="AW107" s="27"/>
      <c r="AX107" s="28"/>
    </row>
    <row r="108" spans="4:51">
      <c r="F108" s="38"/>
      <c r="G108" s="39"/>
      <c r="H108" s="30" t="s">
        <v>1</v>
      </c>
      <c r="I108" s="30"/>
      <c r="J108" s="30"/>
      <c r="K108" s="30"/>
      <c r="L108" s="30"/>
      <c r="M108" s="30"/>
      <c r="N108" s="29" t="s">
        <v>38</v>
      </c>
      <c r="O108" s="27"/>
      <c r="P108" s="27"/>
      <c r="Q108" s="28"/>
      <c r="R108" s="29" t="s">
        <v>36</v>
      </c>
      <c r="S108" s="27"/>
      <c r="T108" s="28"/>
      <c r="U108" s="29" t="s">
        <v>39</v>
      </c>
      <c r="V108" s="27"/>
      <c r="W108" s="28"/>
      <c r="AD108" s="40"/>
      <c r="AE108" s="43"/>
      <c r="AF108" s="41"/>
      <c r="AM108" s="126"/>
      <c r="AN108" s="127"/>
      <c r="AO108" s="128"/>
      <c r="AS108" s="29"/>
      <c r="AT108" s="27"/>
      <c r="AU108" s="27"/>
      <c r="AV108" s="27"/>
      <c r="AW108" s="27"/>
      <c r="AX108" s="28"/>
    </row>
    <row r="109" spans="4:51">
      <c r="F109" s="40"/>
      <c r="G109" s="41"/>
      <c r="H109" s="30"/>
      <c r="I109" s="30"/>
      <c r="J109" s="30"/>
      <c r="K109" s="30"/>
      <c r="L109" s="30"/>
      <c r="M109" s="30"/>
      <c r="N109" s="29"/>
      <c r="O109" s="27"/>
      <c r="P109" s="27"/>
      <c r="Q109" s="28"/>
      <c r="R109" s="29"/>
      <c r="S109" s="27"/>
      <c r="T109" s="28"/>
      <c r="U109" s="29"/>
      <c r="V109" s="27"/>
      <c r="W109" s="28"/>
      <c r="AS109" s="42" t="s">
        <v>167</v>
      </c>
      <c r="AT109" s="42"/>
      <c r="AU109" s="42"/>
      <c r="AV109" s="42"/>
      <c r="AW109" s="42"/>
      <c r="AX109" s="42"/>
    </row>
    <row r="110" spans="4:51">
      <c r="F110" s="38" t="s">
        <v>4</v>
      </c>
      <c r="G110" s="39"/>
      <c r="H110" s="30"/>
      <c r="I110" s="30"/>
      <c r="J110" s="30"/>
      <c r="K110" s="30"/>
      <c r="L110" s="30"/>
      <c r="M110" s="30"/>
      <c r="N110" s="31"/>
      <c r="O110" s="27"/>
      <c r="P110" s="27"/>
      <c r="Q110" s="28"/>
      <c r="R110" s="29"/>
      <c r="S110" s="27"/>
      <c r="T110" s="28"/>
      <c r="U110" s="29"/>
      <c r="V110" s="27"/>
      <c r="W110" s="28"/>
    </row>
    <row r="111" spans="4:51">
      <c r="F111" s="40"/>
      <c r="G111" s="41"/>
      <c r="H111" s="30"/>
      <c r="I111" s="30"/>
      <c r="J111" s="30"/>
      <c r="K111" s="30"/>
      <c r="L111" s="30"/>
      <c r="M111" s="30"/>
      <c r="N111" s="29"/>
      <c r="O111" s="27"/>
      <c r="P111" s="27"/>
      <c r="Q111" s="28"/>
      <c r="R111" s="29"/>
      <c r="S111" s="27"/>
      <c r="T111" s="28"/>
      <c r="U111" s="29"/>
      <c r="V111" s="27"/>
      <c r="W111" s="28"/>
      <c r="AC111" s="2"/>
      <c r="AD111" s="2"/>
      <c r="AE111" s="2"/>
    </row>
    <row r="112" spans="4:51">
      <c r="F112" s="38" t="s">
        <v>5</v>
      </c>
      <c r="G112" s="39"/>
      <c r="H112" s="30"/>
      <c r="I112" s="30"/>
      <c r="J112" s="30"/>
      <c r="K112" s="30"/>
      <c r="L112" s="30"/>
      <c r="M112" s="30"/>
      <c r="N112" s="31"/>
      <c r="O112" s="27"/>
      <c r="P112" s="27"/>
      <c r="Q112" s="28"/>
      <c r="R112" s="29"/>
      <c r="S112" s="27"/>
      <c r="T112" s="28"/>
      <c r="U112" s="29"/>
      <c r="V112" s="27"/>
      <c r="W112" s="28"/>
      <c r="AC112" s="6"/>
      <c r="AD112" s="6"/>
      <c r="AE112" s="6"/>
    </row>
    <row r="113" spans="1:54">
      <c r="F113" s="40"/>
      <c r="G113" s="41"/>
      <c r="H113" s="30"/>
      <c r="I113" s="30"/>
      <c r="J113" s="30"/>
      <c r="K113" s="30"/>
      <c r="L113" s="30"/>
      <c r="M113" s="30"/>
      <c r="N113" s="29"/>
      <c r="O113" s="27"/>
      <c r="P113" s="27"/>
      <c r="Q113" s="28"/>
      <c r="R113" s="29"/>
      <c r="S113" s="27"/>
      <c r="T113" s="28"/>
      <c r="U113" s="29"/>
      <c r="V113" s="27"/>
      <c r="W113" s="28"/>
    </row>
    <row r="114" spans="1:54">
      <c r="F114" s="38" t="s">
        <v>6</v>
      </c>
      <c r="G114" s="39"/>
      <c r="H114" s="30"/>
      <c r="I114" s="30"/>
      <c r="J114" s="30"/>
      <c r="K114" s="30"/>
      <c r="L114" s="30"/>
      <c r="M114" s="30"/>
      <c r="N114" s="31"/>
      <c r="O114" s="27"/>
      <c r="P114" s="27"/>
      <c r="Q114" s="28"/>
      <c r="R114" s="29"/>
      <c r="S114" s="27"/>
      <c r="T114" s="28"/>
      <c r="U114" s="29"/>
      <c r="V114" s="27"/>
      <c r="W114" s="28"/>
    </row>
    <row r="115" spans="1:54">
      <c r="F115" s="40"/>
      <c r="G115" s="41"/>
      <c r="H115" s="30"/>
      <c r="I115" s="30"/>
      <c r="J115" s="30"/>
      <c r="K115" s="30"/>
      <c r="L115" s="30"/>
      <c r="M115" s="30"/>
      <c r="N115" s="29"/>
      <c r="O115" s="27"/>
      <c r="P115" s="27"/>
      <c r="Q115" s="28"/>
      <c r="R115" s="29"/>
      <c r="S115" s="27"/>
      <c r="T115" s="28"/>
      <c r="U115" s="29"/>
      <c r="V115" s="27"/>
      <c r="W115" s="28"/>
    </row>
    <row r="116" spans="1:54">
      <c r="F116" s="38" t="s">
        <v>169</v>
      </c>
      <c r="G116" s="39"/>
      <c r="H116" s="30"/>
      <c r="I116" s="30"/>
      <c r="J116" s="30"/>
      <c r="K116" s="30"/>
      <c r="L116" s="30"/>
      <c r="M116" s="30"/>
      <c r="N116" s="31"/>
      <c r="O116" s="27"/>
      <c r="P116" s="27"/>
      <c r="Q116" s="28"/>
      <c r="R116" s="29"/>
      <c r="S116" s="27"/>
      <c r="T116" s="28"/>
      <c r="U116" s="29"/>
      <c r="V116" s="27"/>
      <c r="W116" s="28"/>
    </row>
    <row r="117" spans="1:54">
      <c r="F117" s="40"/>
      <c r="G117" s="41"/>
      <c r="H117" s="30"/>
      <c r="I117" s="30"/>
      <c r="J117" s="30"/>
      <c r="K117" s="30"/>
      <c r="L117" s="30"/>
      <c r="M117" s="30"/>
      <c r="N117" s="29"/>
      <c r="O117" s="27"/>
      <c r="P117" s="27"/>
      <c r="Q117" s="28"/>
      <c r="R117" s="29"/>
      <c r="S117" s="27"/>
      <c r="T117" s="28"/>
      <c r="U117" s="29"/>
      <c r="V117" s="27"/>
      <c r="W117" s="28"/>
      <c r="X117" s="7"/>
    </row>
    <row r="118" spans="1:54">
      <c r="S118" s="42" t="s">
        <v>41</v>
      </c>
      <c r="T118" s="42"/>
      <c r="U118" s="42"/>
      <c r="V118" s="42"/>
      <c r="W118" s="42"/>
      <c r="X118" s="93"/>
    </row>
    <row r="119" spans="1:54">
      <c r="A119" s="92" t="s">
        <v>173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</row>
    <row r="120" spans="1:54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</row>
    <row r="121" spans="1:54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</row>
    <row r="123" spans="1:54">
      <c r="C123" s="1" t="s">
        <v>52</v>
      </c>
      <c r="Q123" s="2"/>
      <c r="R123" s="2"/>
      <c r="S123" s="2"/>
      <c r="T123" s="2"/>
      <c r="U123" s="2"/>
      <c r="V123" s="2"/>
      <c r="AC123" s="1" t="s">
        <v>60</v>
      </c>
    </row>
    <row r="124" spans="1:54">
      <c r="Q124" s="5"/>
      <c r="R124" s="5"/>
      <c r="S124" s="5"/>
      <c r="T124" s="5"/>
      <c r="U124" s="5"/>
      <c r="V124" s="5"/>
    </row>
    <row r="125" spans="1:54">
      <c r="C125" s="38"/>
      <c r="D125" s="39"/>
      <c r="E125" s="30" t="s">
        <v>1</v>
      </c>
      <c r="F125" s="30"/>
      <c r="G125" s="30"/>
      <c r="H125" s="30"/>
      <c r="I125" s="30"/>
      <c r="J125" s="30"/>
      <c r="K125" s="29" t="s">
        <v>12</v>
      </c>
      <c r="L125" s="27"/>
      <c r="M125" s="27"/>
      <c r="N125" s="28"/>
      <c r="O125" s="29" t="s">
        <v>21</v>
      </c>
      <c r="P125" s="27"/>
      <c r="Q125" s="27"/>
      <c r="R125" s="28"/>
      <c r="S125" s="29" t="s">
        <v>31</v>
      </c>
      <c r="T125" s="27"/>
      <c r="U125" s="28"/>
      <c r="V125" s="29" t="s">
        <v>32</v>
      </c>
      <c r="W125" s="27"/>
      <c r="X125" s="28"/>
      <c r="AC125" s="132" t="s">
        <v>62</v>
      </c>
      <c r="AD125" s="133"/>
      <c r="AE125" s="30" t="s">
        <v>61</v>
      </c>
      <c r="AF125" s="30"/>
      <c r="AG125" s="30"/>
      <c r="AH125" s="30"/>
      <c r="AI125" s="30"/>
      <c r="AJ125" s="98"/>
      <c r="AK125" s="98"/>
      <c r="AL125" s="98"/>
      <c r="AM125" s="98"/>
      <c r="AO125" s="132" t="s">
        <v>63</v>
      </c>
      <c r="AP125" s="133"/>
      <c r="AQ125" s="30"/>
      <c r="AR125" s="30"/>
      <c r="AS125" s="30"/>
      <c r="AT125" s="30"/>
      <c r="AU125" s="30"/>
      <c r="AV125" s="98"/>
      <c r="AW125" s="98"/>
      <c r="AX125" s="98"/>
      <c r="AY125" s="98"/>
    </row>
    <row r="126" spans="1:54">
      <c r="C126" s="40"/>
      <c r="D126" s="41"/>
      <c r="E126" s="30"/>
      <c r="F126" s="30"/>
      <c r="G126" s="30"/>
      <c r="H126" s="30"/>
      <c r="I126" s="30"/>
      <c r="J126" s="30"/>
      <c r="K126" s="29"/>
      <c r="L126" s="27"/>
      <c r="M126" s="27"/>
      <c r="N126" s="28"/>
      <c r="O126" s="29"/>
      <c r="P126" s="27"/>
      <c r="Q126" s="27"/>
      <c r="R126" s="28"/>
      <c r="S126" s="29"/>
      <c r="T126" s="27"/>
      <c r="U126" s="28"/>
      <c r="V126" s="29"/>
      <c r="W126" s="27"/>
      <c r="X126" s="28"/>
      <c r="AC126" s="134"/>
      <c r="AD126" s="135"/>
      <c r="AE126" s="30"/>
      <c r="AF126" s="30"/>
      <c r="AG126" s="30"/>
      <c r="AH126" s="30"/>
      <c r="AI126" s="30"/>
      <c r="AJ126" s="98"/>
      <c r="AK126" s="98"/>
      <c r="AL126" s="98"/>
      <c r="AM126" s="98"/>
      <c r="AO126" s="134"/>
      <c r="AP126" s="135"/>
      <c r="AQ126" s="30"/>
      <c r="AR126" s="30"/>
      <c r="AS126" s="30"/>
      <c r="AT126" s="30"/>
      <c r="AU126" s="30"/>
      <c r="AV126" s="98"/>
      <c r="AW126" s="98"/>
      <c r="AX126" s="98"/>
      <c r="AY126" s="98"/>
    </row>
    <row r="127" spans="1:54">
      <c r="C127" s="38" t="s">
        <v>4</v>
      </c>
      <c r="D127" s="39"/>
      <c r="E127" s="30"/>
      <c r="F127" s="30"/>
      <c r="G127" s="30"/>
      <c r="H127" s="30"/>
      <c r="I127" s="30"/>
      <c r="J127" s="30"/>
      <c r="K127" s="31"/>
      <c r="L127" s="27"/>
      <c r="M127" s="27"/>
      <c r="N127" s="28"/>
      <c r="O127" s="106"/>
      <c r="P127" s="107"/>
      <c r="Q127" s="107"/>
      <c r="R127" s="108"/>
      <c r="S127" s="31"/>
      <c r="T127" s="27"/>
      <c r="U127" s="28"/>
      <c r="V127" s="129"/>
      <c r="W127" s="130"/>
      <c r="X127" s="131"/>
      <c r="AC127" s="134"/>
      <c r="AD127" s="135"/>
      <c r="AE127" s="30" t="s">
        <v>88</v>
      </c>
      <c r="AF127" s="30"/>
      <c r="AG127" s="30"/>
      <c r="AH127" s="30"/>
      <c r="AI127" s="30"/>
      <c r="AJ127" s="98"/>
      <c r="AK127" s="98"/>
      <c r="AL127" s="98"/>
      <c r="AM127" s="98"/>
      <c r="AO127" s="134"/>
      <c r="AP127" s="135"/>
      <c r="AQ127" s="30"/>
      <c r="AR127" s="30"/>
      <c r="AS127" s="30"/>
      <c r="AT127" s="30"/>
      <c r="AU127" s="30"/>
      <c r="AV127" s="98"/>
      <c r="AW127" s="98"/>
      <c r="AX127" s="98"/>
      <c r="AY127" s="98"/>
    </row>
    <row r="128" spans="1:54">
      <c r="C128" s="40"/>
      <c r="D128" s="41"/>
      <c r="E128" s="30"/>
      <c r="F128" s="30"/>
      <c r="G128" s="30"/>
      <c r="H128" s="30"/>
      <c r="I128" s="30"/>
      <c r="J128" s="30"/>
      <c r="K128" s="29"/>
      <c r="L128" s="27"/>
      <c r="M128" s="27"/>
      <c r="N128" s="28"/>
      <c r="O128" s="106"/>
      <c r="P128" s="107"/>
      <c r="Q128" s="107"/>
      <c r="R128" s="108"/>
      <c r="S128" s="29"/>
      <c r="T128" s="27"/>
      <c r="U128" s="28"/>
      <c r="V128" s="129"/>
      <c r="W128" s="130"/>
      <c r="X128" s="131"/>
      <c r="AC128" s="134"/>
      <c r="AD128" s="135"/>
      <c r="AE128" s="30"/>
      <c r="AF128" s="30"/>
      <c r="AG128" s="30"/>
      <c r="AH128" s="30"/>
      <c r="AI128" s="30"/>
      <c r="AJ128" s="98"/>
      <c r="AK128" s="98"/>
      <c r="AL128" s="98"/>
      <c r="AM128" s="98"/>
      <c r="AO128" s="134"/>
      <c r="AP128" s="135"/>
      <c r="AQ128" s="30"/>
      <c r="AR128" s="30"/>
      <c r="AS128" s="30"/>
      <c r="AT128" s="30"/>
      <c r="AU128" s="30"/>
      <c r="AV128" s="98"/>
      <c r="AW128" s="98"/>
      <c r="AX128" s="98"/>
      <c r="AY128" s="98"/>
    </row>
    <row r="129" spans="3:51">
      <c r="C129" s="38" t="s">
        <v>5</v>
      </c>
      <c r="D129" s="39"/>
      <c r="E129" s="30"/>
      <c r="F129" s="30"/>
      <c r="G129" s="30"/>
      <c r="H129" s="30"/>
      <c r="I129" s="30"/>
      <c r="J129" s="30"/>
      <c r="K129" s="31"/>
      <c r="L129" s="27"/>
      <c r="M129" s="27"/>
      <c r="N129" s="28"/>
      <c r="O129" s="106"/>
      <c r="P129" s="107"/>
      <c r="Q129" s="107"/>
      <c r="R129" s="108"/>
      <c r="S129" s="31"/>
      <c r="T129" s="27"/>
      <c r="U129" s="28"/>
      <c r="V129" s="129"/>
      <c r="W129" s="130"/>
      <c r="X129" s="131"/>
      <c r="AC129" s="134"/>
      <c r="AD129" s="135"/>
      <c r="AE129" s="30"/>
      <c r="AF129" s="30"/>
      <c r="AG129" s="30"/>
      <c r="AH129" s="30"/>
      <c r="AI129" s="30"/>
      <c r="AJ129" s="98"/>
      <c r="AK129" s="98"/>
      <c r="AL129" s="98"/>
      <c r="AM129" s="98"/>
      <c r="AO129" s="134"/>
      <c r="AP129" s="135"/>
      <c r="AQ129" s="30"/>
      <c r="AR129" s="30"/>
      <c r="AS129" s="30"/>
      <c r="AT129" s="30"/>
      <c r="AU129" s="30"/>
      <c r="AV129" s="98"/>
      <c r="AW129" s="98"/>
      <c r="AX129" s="98"/>
      <c r="AY129" s="98"/>
    </row>
    <row r="130" spans="3:51">
      <c r="C130" s="40"/>
      <c r="D130" s="41"/>
      <c r="E130" s="30"/>
      <c r="F130" s="30"/>
      <c r="G130" s="30"/>
      <c r="H130" s="30"/>
      <c r="I130" s="30"/>
      <c r="J130" s="30"/>
      <c r="K130" s="29"/>
      <c r="L130" s="27"/>
      <c r="M130" s="27"/>
      <c r="N130" s="28"/>
      <c r="O130" s="106"/>
      <c r="P130" s="107"/>
      <c r="Q130" s="107"/>
      <c r="R130" s="108"/>
      <c r="S130" s="29"/>
      <c r="T130" s="27"/>
      <c r="U130" s="28"/>
      <c r="V130" s="129"/>
      <c r="W130" s="130"/>
      <c r="X130" s="131"/>
      <c r="AC130" s="134"/>
      <c r="AD130" s="135"/>
      <c r="AE130" s="30"/>
      <c r="AF130" s="30"/>
      <c r="AG130" s="30"/>
      <c r="AH130" s="30"/>
      <c r="AI130" s="30"/>
      <c r="AJ130" s="98"/>
      <c r="AK130" s="98"/>
      <c r="AL130" s="98"/>
      <c r="AM130" s="98"/>
      <c r="AO130" s="134"/>
      <c r="AP130" s="135"/>
      <c r="AQ130" s="30"/>
      <c r="AR130" s="30"/>
      <c r="AS130" s="30"/>
      <c r="AT130" s="30"/>
      <c r="AU130" s="30"/>
      <c r="AV130" s="98"/>
      <c r="AW130" s="98"/>
      <c r="AX130" s="98"/>
      <c r="AY130" s="98"/>
    </row>
    <row r="131" spans="3:51">
      <c r="C131" s="38" t="s">
        <v>87</v>
      </c>
      <c r="D131" s="39"/>
      <c r="E131" s="30"/>
      <c r="F131" s="30"/>
      <c r="G131" s="30"/>
      <c r="H131" s="30"/>
      <c r="I131" s="30"/>
      <c r="J131" s="30"/>
      <c r="K131" s="31"/>
      <c r="L131" s="27"/>
      <c r="M131" s="27"/>
      <c r="N131" s="28"/>
      <c r="O131" s="106"/>
      <c r="P131" s="107"/>
      <c r="Q131" s="107"/>
      <c r="R131" s="108"/>
      <c r="S131" s="31"/>
      <c r="T131" s="27"/>
      <c r="U131" s="28"/>
      <c r="V131" s="129"/>
      <c r="W131" s="130"/>
      <c r="X131" s="131"/>
      <c r="AC131" s="134"/>
      <c r="AD131" s="135"/>
      <c r="AE131" s="38"/>
      <c r="AF131" s="42"/>
      <c r="AG131" s="42"/>
      <c r="AH131" s="42"/>
      <c r="AI131" s="39"/>
      <c r="AJ131" s="98"/>
      <c r="AK131" s="98"/>
      <c r="AL131" s="98"/>
      <c r="AM131" s="98"/>
      <c r="AO131" s="134"/>
      <c r="AP131" s="135"/>
      <c r="AQ131" s="30"/>
      <c r="AR131" s="30"/>
      <c r="AS131" s="30"/>
      <c r="AT131" s="30"/>
      <c r="AU131" s="30"/>
      <c r="AV131" s="98"/>
      <c r="AW131" s="98"/>
      <c r="AX131" s="98"/>
      <c r="AY131" s="98"/>
    </row>
    <row r="132" spans="3:51">
      <c r="C132" s="40"/>
      <c r="D132" s="41"/>
      <c r="E132" s="30"/>
      <c r="F132" s="30"/>
      <c r="G132" s="30"/>
      <c r="H132" s="30"/>
      <c r="I132" s="30"/>
      <c r="J132" s="30"/>
      <c r="K132" s="29"/>
      <c r="L132" s="27"/>
      <c r="M132" s="27"/>
      <c r="N132" s="28"/>
      <c r="O132" s="106"/>
      <c r="P132" s="107"/>
      <c r="Q132" s="107"/>
      <c r="R132" s="108"/>
      <c r="S132" s="29"/>
      <c r="T132" s="27"/>
      <c r="U132" s="28"/>
      <c r="V132" s="129"/>
      <c r="W132" s="130"/>
      <c r="X132" s="131"/>
      <c r="AC132" s="134"/>
      <c r="AD132" s="135"/>
      <c r="AE132" s="40"/>
      <c r="AF132" s="43"/>
      <c r="AG132" s="43"/>
      <c r="AH132" s="43"/>
      <c r="AI132" s="41"/>
      <c r="AJ132" s="98"/>
      <c r="AK132" s="98"/>
      <c r="AL132" s="98"/>
      <c r="AM132" s="98"/>
      <c r="AO132" s="134"/>
      <c r="AP132" s="135"/>
      <c r="AQ132" s="30"/>
      <c r="AR132" s="30"/>
      <c r="AS132" s="30"/>
      <c r="AT132" s="30"/>
      <c r="AU132" s="30"/>
      <c r="AV132" s="98"/>
      <c r="AW132" s="98"/>
      <c r="AX132" s="98"/>
      <c r="AY132" s="98"/>
    </row>
    <row r="133" spans="3:51">
      <c r="C133" s="38" t="s">
        <v>7</v>
      </c>
      <c r="D133" s="39"/>
      <c r="E133" s="30"/>
      <c r="F133" s="30"/>
      <c r="G133" s="30"/>
      <c r="H133" s="30"/>
      <c r="I133" s="30"/>
      <c r="J133" s="30"/>
      <c r="K133" s="31"/>
      <c r="L133" s="27"/>
      <c r="M133" s="27"/>
      <c r="N133" s="28"/>
      <c r="O133" s="106"/>
      <c r="P133" s="107"/>
      <c r="Q133" s="107"/>
      <c r="R133" s="108"/>
      <c r="S133" s="31"/>
      <c r="T133" s="27"/>
      <c r="U133" s="28"/>
      <c r="V133" s="129"/>
      <c r="W133" s="130"/>
      <c r="X133" s="131"/>
      <c r="AC133" s="134"/>
      <c r="AD133" s="135"/>
      <c r="AE133" s="38" t="s">
        <v>64</v>
      </c>
      <c r="AF133" s="42"/>
      <c r="AG133" s="42"/>
      <c r="AH133" s="42"/>
      <c r="AI133" s="39"/>
      <c r="AJ133" s="98"/>
      <c r="AK133" s="98"/>
      <c r="AL133" s="98"/>
      <c r="AM133" s="98"/>
      <c r="AO133" s="134"/>
      <c r="AP133" s="135"/>
      <c r="AQ133" s="30" t="s">
        <v>64</v>
      </c>
      <c r="AR133" s="30"/>
      <c r="AS133" s="30"/>
      <c r="AT133" s="30"/>
      <c r="AU133" s="30"/>
      <c r="AV133" s="98"/>
      <c r="AW133" s="98"/>
      <c r="AX133" s="98"/>
      <c r="AY133" s="98"/>
    </row>
    <row r="134" spans="3:51">
      <c r="C134" s="40"/>
      <c r="D134" s="41"/>
      <c r="E134" s="30"/>
      <c r="F134" s="30"/>
      <c r="G134" s="30"/>
      <c r="H134" s="30"/>
      <c r="I134" s="30"/>
      <c r="J134" s="30"/>
      <c r="K134" s="29"/>
      <c r="L134" s="27"/>
      <c r="M134" s="27"/>
      <c r="N134" s="28"/>
      <c r="O134" s="106"/>
      <c r="P134" s="107"/>
      <c r="Q134" s="107"/>
      <c r="R134" s="108"/>
      <c r="S134" s="29"/>
      <c r="T134" s="27"/>
      <c r="U134" s="28"/>
      <c r="V134" s="129"/>
      <c r="W134" s="130"/>
      <c r="X134" s="131"/>
      <c r="AC134" s="136"/>
      <c r="AD134" s="137"/>
      <c r="AE134" s="40"/>
      <c r="AF134" s="43"/>
      <c r="AG134" s="43"/>
      <c r="AH134" s="43"/>
      <c r="AI134" s="41"/>
      <c r="AJ134" s="98"/>
      <c r="AK134" s="98"/>
      <c r="AL134" s="98"/>
      <c r="AM134" s="98"/>
      <c r="AO134" s="136"/>
      <c r="AP134" s="137"/>
      <c r="AQ134" s="30"/>
      <c r="AR134" s="30"/>
      <c r="AS134" s="30"/>
      <c r="AT134" s="30"/>
      <c r="AU134" s="30"/>
      <c r="AV134" s="98"/>
      <c r="AW134" s="98"/>
      <c r="AX134" s="98"/>
      <c r="AY134" s="98"/>
    </row>
    <row r="135" spans="3:51">
      <c r="T135" s="93"/>
      <c r="U135" s="93"/>
      <c r="V135" s="93"/>
      <c r="W135" s="93"/>
      <c r="X135" s="93"/>
      <c r="Y135" s="93"/>
      <c r="AC135" s="10"/>
      <c r="AD135" s="10"/>
      <c r="AE135" s="12"/>
      <c r="AF135" s="12"/>
      <c r="AG135" s="12"/>
      <c r="AH135" s="12"/>
      <c r="AI135" s="12"/>
      <c r="AJ135" s="11"/>
      <c r="AK135" s="11"/>
      <c r="AL135" s="11"/>
      <c r="AM135" s="11"/>
      <c r="AO135" s="10"/>
      <c r="AP135" s="10"/>
      <c r="AQ135" s="12"/>
      <c r="AR135" s="12"/>
      <c r="AS135" s="12"/>
      <c r="AT135" s="12"/>
      <c r="AU135" s="12"/>
      <c r="AV135" s="11"/>
      <c r="AW135" s="11"/>
      <c r="AX135" s="11"/>
      <c r="AY135" s="11"/>
    </row>
    <row r="136" spans="3:51">
      <c r="O136" s="29" t="s">
        <v>26</v>
      </c>
      <c r="P136" s="27"/>
      <c r="Q136" s="27"/>
      <c r="R136" s="28"/>
      <c r="U136" s="29" t="s">
        <v>34</v>
      </c>
      <c r="V136" s="27"/>
      <c r="W136" s="27"/>
      <c r="X136" s="28"/>
      <c r="AC136" s="10"/>
      <c r="AD136" s="10"/>
      <c r="AE136" s="8"/>
      <c r="AF136" s="8"/>
      <c r="AG136" s="8"/>
      <c r="AH136" s="8"/>
      <c r="AI136" s="8"/>
      <c r="AJ136" s="11"/>
      <c r="AK136" s="11"/>
      <c r="AL136" s="11"/>
      <c r="AM136" s="11"/>
      <c r="AO136" s="10"/>
      <c r="AP136" s="10"/>
      <c r="AQ136" s="8"/>
      <c r="AR136" s="8"/>
      <c r="AS136" s="8"/>
      <c r="AT136" s="8"/>
      <c r="AU136" s="8"/>
      <c r="AV136" s="11"/>
      <c r="AW136" s="11"/>
      <c r="AX136" s="11"/>
      <c r="AY136" s="11"/>
    </row>
    <row r="137" spans="3:51">
      <c r="O137" s="26"/>
      <c r="P137" s="27"/>
      <c r="Q137" s="27"/>
      <c r="R137" s="28"/>
      <c r="U137" s="26"/>
      <c r="V137" s="27"/>
      <c r="W137" s="27"/>
      <c r="X137" s="28"/>
      <c r="AC137" s="10"/>
      <c r="AD137" s="10"/>
      <c r="AE137" s="8"/>
      <c r="AF137" s="8"/>
      <c r="AG137" s="8"/>
      <c r="AH137" s="8"/>
      <c r="AI137" s="8"/>
      <c r="AJ137" s="11"/>
      <c r="AK137" s="11"/>
      <c r="AL137" s="11"/>
      <c r="AM137" s="11"/>
      <c r="AO137" s="10"/>
      <c r="AP137" s="10"/>
      <c r="AQ137" s="30" t="s">
        <v>68</v>
      </c>
      <c r="AR137" s="30"/>
      <c r="AS137" s="30"/>
      <c r="AT137" s="30"/>
      <c r="AU137" s="30"/>
      <c r="AV137" s="98"/>
      <c r="AW137" s="98"/>
      <c r="AX137" s="98"/>
      <c r="AY137" s="98"/>
    </row>
    <row r="138" spans="3:51">
      <c r="O138" s="29"/>
      <c r="P138" s="27"/>
      <c r="Q138" s="27"/>
      <c r="R138" s="28"/>
      <c r="U138" s="29"/>
      <c r="V138" s="27"/>
      <c r="W138" s="27"/>
      <c r="X138" s="28"/>
      <c r="AC138" s="10"/>
      <c r="AD138" s="10"/>
      <c r="AE138" s="8"/>
      <c r="AF138" s="8"/>
      <c r="AG138" s="8"/>
      <c r="AH138" s="8"/>
      <c r="AI138" s="8"/>
      <c r="AJ138" s="11"/>
      <c r="AK138" s="11"/>
      <c r="AL138" s="11"/>
      <c r="AM138" s="11"/>
      <c r="AO138" s="10"/>
      <c r="AP138" s="10"/>
      <c r="AQ138" s="30"/>
      <c r="AR138" s="30"/>
      <c r="AS138" s="30"/>
      <c r="AT138" s="30"/>
      <c r="AU138" s="30"/>
      <c r="AV138" s="98"/>
      <c r="AW138" s="98"/>
      <c r="AX138" s="98"/>
      <c r="AY138" s="98"/>
    </row>
    <row r="139" spans="3:51">
      <c r="C139" s="1" t="s">
        <v>53</v>
      </c>
      <c r="Q139" s="2"/>
      <c r="R139" s="2"/>
      <c r="S139" s="2"/>
      <c r="T139" s="93"/>
      <c r="U139" s="93"/>
      <c r="V139" s="93"/>
      <c r="W139" s="93"/>
      <c r="X139" s="93"/>
      <c r="Y139" s="93"/>
    </row>
    <row r="140" spans="3:51">
      <c r="Q140" s="5"/>
      <c r="R140" s="5"/>
      <c r="S140" s="5"/>
      <c r="T140" s="5"/>
      <c r="U140" s="5"/>
      <c r="V140" s="5"/>
      <c r="AC140" s="1" t="s">
        <v>67</v>
      </c>
    </row>
    <row r="141" spans="3:51">
      <c r="C141" s="38"/>
      <c r="D141" s="39"/>
      <c r="E141" s="30" t="s">
        <v>1</v>
      </c>
      <c r="F141" s="30"/>
      <c r="G141" s="30"/>
      <c r="H141" s="30"/>
      <c r="I141" s="30"/>
      <c r="J141" s="30"/>
      <c r="K141" s="29" t="s">
        <v>12</v>
      </c>
      <c r="L141" s="27"/>
      <c r="M141" s="27"/>
      <c r="N141" s="28"/>
      <c r="O141" s="29" t="s">
        <v>21</v>
      </c>
      <c r="P141" s="27"/>
      <c r="Q141" s="27"/>
      <c r="R141" s="28"/>
      <c r="S141" s="29" t="s">
        <v>22</v>
      </c>
      <c r="T141" s="27"/>
      <c r="U141" s="28"/>
      <c r="V141" s="29" t="s">
        <v>36</v>
      </c>
      <c r="W141" s="27"/>
      <c r="X141" s="28"/>
    </row>
    <row r="142" spans="3:51">
      <c r="C142" s="40"/>
      <c r="D142" s="41"/>
      <c r="E142" s="30"/>
      <c r="F142" s="30"/>
      <c r="G142" s="30"/>
      <c r="H142" s="30"/>
      <c r="I142" s="30"/>
      <c r="J142" s="30"/>
      <c r="K142" s="29"/>
      <c r="L142" s="27"/>
      <c r="M142" s="27"/>
      <c r="N142" s="28"/>
      <c r="O142" s="29"/>
      <c r="P142" s="27"/>
      <c r="Q142" s="27"/>
      <c r="R142" s="28"/>
      <c r="S142" s="29"/>
      <c r="T142" s="27"/>
      <c r="U142" s="28"/>
      <c r="V142" s="29"/>
      <c r="W142" s="27"/>
      <c r="X142" s="28"/>
      <c r="AC142" s="105" t="s">
        <v>65</v>
      </c>
      <c r="AD142" s="105"/>
      <c r="AE142" s="30" t="s">
        <v>65</v>
      </c>
      <c r="AF142" s="30"/>
      <c r="AG142" s="30"/>
      <c r="AH142" s="30"/>
      <c r="AI142" s="30"/>
      <c r="AJ142" s="98"/>
      <c r="AK142" s="98"/>
      <c r="AL142" s="98"/>
      <c r="AM142" s="98"/>
      <c r="AO142" s="105" t="s">
        <v>66</v>
      </c>
      <c r="AP142" s="105"/>
      <c r="AQ142" s="30"/>
      <c r="AR142" s="30"/>
      <c r="AS142" s="30"/>
      <c r="AT142" s="30"/>
      <c r="AU142" s="30"/>
      <c r="AV142" s="98"/>
      <c r="AW142" s="98"/>
      <c r="AX142" s="98"/>
      <c r="AY142" s="98"/>
    </row>
    <row r="143" spans="3:51">
      <c r="C143" s="38" t="s">
        <v>4</v>
      </c>
      <c r="D143" s="39"/>
      <c r="E143" s="30"/>
      <c r="F143" s="30"/>
      <c r="G143" s="30"/>
      <c r="H143" s="30"/>
      <c r="I143" s="30"/>
      <c r="J143" s="30"/>
      <c r="K143" s="31"/>
      <c r="L143" s="27"/>
      <c r="M143" s="27"/>
      <c r="N143" s="28"/>
      <c r="O143" s="106"/>
      <c r="P143" s="107"/>
      <c r="Q143" s="107"/>
      <c r="R143" s="108"/>
      <c r="S143" s="29"/>
      <c r="T143" s="27"/>
      <c r="U143" s="28"/>
      <c r="V143" s="29"/>
      <c r="W143" s="27"/>
      <c r="X143" s="28"/>
      <c r="AC143" s="105"/>
      <c r="AD143" s="105"/>
      <c r="AE143" s="30"/>
      <c r="AF143" s="30"/>
      <c r="AG143" s="30"/>
      <c r="AH143" s="30"/>
      <c r="AI143" s="30"/>
      <c r="AJ143" s="98"/>
      <c r="AK143" s="98"/>
      <c r="AL143" s="98"/>
      <c r="AM143" s="98"/>
      <c r="AO143" s="105"/>
      <c r="AP143" s="105"/>
      <c r="AQ143" s="30"/>
      <c r="AR143" s="30"/>
      <c r="AS143" s="30"/>
      <c r="AT143" s="30"/>
      <c r="AU143" s="30"/>
      <c r="AV143" s="98"/>
      <c r="AW143" s="98"/>
      <c r="AX143" s="98"/>
      <c r="AY143" s="98"/>
    </row>
    <row r="144" spans="3:51">
      <c r="C144" s="40"/>
      <c r="D144" s="41"/>
      <c r="E144" s="30"/>
      <c r="F144" s="30"/>
      <c r="G144" s="30"/>
      <c r="H144" s="30"/>
      <c r="I144" s="30"/>
      <c r="J144" s="30"/>
      <c r="K144" s="29"/>
      <c r="L144" s="27"/>
      <c r="M144" s="27"/>
      <c r="N144" s="28"/>
      <c r="O144" s="106"/>
      <c r="P144" s="107"/>
      <c r="Q144" s="107"/>
      <c r="R144" s="108"/>
      <c r="S144" s="29"/>
      <c r="T144" s="27"/>
      <c r="U144" s="28"/>
      <c r="V144" s="29"/>
      <c r="W144" s="27"/>
      <c r="X144" s="28"/>
      <c r="AC144" s="105"/>
      <c r="AD144" s="105"/>
      <c r="AE144" s="30"/>
      <c r="AF144" s="30"/>
      <c r="AG144" s="30"/>
      <c r="AH144" s="30"/>
      <c r="AI144" s="30"/>
      <c r="AJ144" s="98"/>
      <c r="AK144" s="98"/>
      <c r="AL144" s="98"/>
      <c r="AM144" s="98"/>
      <c r="AO144" s="105"/>
      <c r="AP144" s="105"/>
      <c r="AQ144" s="30"/>
      <c r="AR144" s="30"/>
      <c r="AS144" s="30"/>
      <c r="AT144" s="30"/>
      <c r="AU144" s="30"/>
      <c r="AV144" s="98"/>
      <c r="AW144" s="98"/>
      <c r="AX144" s="98"/>
      <c r="AY144" s="98"/>
    </row>
    <row r="145" spans="3:51">
      <c r="C145" s="38" t="s">
        <v>5</v>
      </c>
      <c r="D145" s="39"/>
      <c r="E145" s="30"/>
      <c r="F145" s="30"/>
      <c r="G145" s="30"/>
      <c r="H145" s="30"/>
      <c r="I145" s="30"/>
      <c r="J145" s="30"/>
      <c r="K145" s="31"/>
      <c r="L145" s="27"/>
      <c r="M145" s="27"/>
      <c r="N145" s="28"/>
      <c r="O145" s="106"/>
      <c r="P145" s="107"/>
      <c r="Q145" s="107"/>
      <c r="R145" s="108"/>
      <c r="S145" s="29"/>
      <c r="T145" s="27"/>
      <c r="U145" s="28"/>
      <c r="V145" s="29"/>
      <c r="W145" s="27"/>
      <c r="X145" s="28"/>
      <c r="AC145" s="105"/>
      <c r="AD145" s="105"/>
      <c r="AE145" s="30"/>
      <c r="AF145" s="30"/>
      <c r="AG145" s="30"/>
      <c r="AH145" s="30"/>
      <c r="AI145" s="30"/>
      <c r="AJ145" s="98"/>
      <c r="AK145" s="98"/>
      <c r="AL145" s="98"/>
      <c r="AM145" s="98"/>
      <c r="AO145" s="105"/>
      <c r="AP145" s="105"/>
      <c r="AQ145" s="30"/>
      <c r="AR145" s="30"/>
      <c r="AS145" s="30"/>
      <c r="AT145" s="30"/>
      <c r="AU145" s="30"/>
      <c r="AV145" s="98"/>
      <c r="AW145" s="98"/>
      <c r="AX145" s="98"/>
      <c r="AY145" s="98"/>
    </row>
    <row r="146" spans="3:51">
      <c r="C146" s="40"/>
      <c r="D146" s="41"/>
      <c r="E146" s="30"/>
      <c r="F146" s="30"/>
      <c r="G146" s="30"/>
      <c r="H146" s="30"/>
      <c r="I146" s="30"/>
      <c r="J146" s="30"/>
      <c r="K146" s="29"/>
      <c r="L146" s="27"/>
      <c r="M146" s="27"/>
      <c r="N146" s="28"/>
      <c r="O146" s="106"/>
      <c r="P146" s="107"/>
      <c r="Q146" s="107"/>
      <c r="R146" s="108"/>
      <c r="S146" s="29"/>
      <c r="T146" s="27"/>
      <c r="U146" s="28"/>
      <c r="V146" s="29"/>
      <c r="W146" s="27"/>
      <c r="X146" s="28"/>
      <c r="AC146" s="105"/>
      <c r="AD146" s="105"/>
      <c r="AE146" s="30" t="s">
        <v>64</v>
      </c>
      <c r="AF146" s="30"/>
      <c r="AG146" s="30"/>
      <c r="AH146" s="30"/>
      <c r="AI146" s="30"/>
      <c r="AJ146" s="98"/>
      <c r="AK146" s="98"/>
      <c r="AL146" s="98"/>
      <c r="AM146" s="98"/>
      <c r="AO146" s="105"/>
      <c r="AP146" s="105"/>
      <c r="AQ146" s="30"/>
      <c r="AR146" s="30"/>
      <c r="AS146" s="30"/>
      <c r="AT146" s="30"/>
      <c r="AU146" s="30"/>
      <c r="AV146" s="98"/>
      <c r="AW146" s="98"/>
      <c r="AX146" s="98"/>
      <c r="AY146" s="98"/>
    </row>
    <row r="147" spans="3:51">
      <c r="C147" s="38" t="s">
        <v>6</v>
      </c>
      <c r="D147" s="39"/>
      <c r="E147" s="30"/>
      <c r="F147" s="30"/>
      <c r="G147" s="30"/>
      <c r="H147" s="30"/>
      <c r="I147" s="30"/>
      <c r="J147" s="30"/>
      <c r="K147" s="31"/>
      <c r="L147" s="27"/>
      <c r="M147" s="27"/>
      <c r="N147" s="28"/>
      <c r="O147" s="106"/>
      <c r="P147" s="107"/>
      <c r="Q147" s="107"/>
      <c r="R147" s="108"/>
      <c r="S147" s="29"/>
      <c r="T147" s="27"/>
      <c r="U147" s="28"/>
      <c r="V147" s="29"/>
      <c r="W147" s="27"/>
      <c r="X147" s="28"/>
      <c r="AC147" s="105"/>
      <c r="AD147" s="105"/>
      <c r="AE147" s="30"/>
      <c r="AF147" s="30"/>
      <c r="AG147" s="30"/>
      <c r="AH147" s="30"/>
      <c r="AI147" s="30"/>
      <c r="AJ147" s="98"/>
      <c r="AK147" s="98"/>
      <c r="AL147" s="98"/>
      <c r="AM147" s="98"/>
      <c r="AO147" s="105"/>
      <c r="AP147" s="105"/>
      <c r="AQ147" s="30"/>
      <c r="AR147" s="30"/>
      <c r="AS147" s="30"/>
      <c r="AT147" s="30"/>
      <c r="AU147" s="30"/>
      <c r="AV147" s="98"/>
      <c r="AW147" s="98"/>
      <c r="AX147" s="98"/>
      <c r="AY147" s="98"/>
    </row>
    <row r="148" spans="3:51">
      <c r="C148" s="40"/>
      <c r="D148" s="41"/>
      <c r="E148" s="30"/>
      <c r="F148" s="30"/>
      <c r="G148" s="30"/>
      <c r="H148" s="30"/>
      <c r="I148" s="30"/>
      <c r="J148" s="30"/>
      <c r="K148" s="29"/>
      <c r="L148" s="27"/>
      <c r="M148" s="27"/>
      <c r="N148" s="28"/>
      <c r="O148" s="106"/>
      <c r="P148" s="107"/>
      <c r="Q148" s="107"/>
      <c r="R148" s="108"/>
      <c r="S148" s="29"/>
      <c r="T148" s="27"/>
      <c r="U148" s="28"/>
      <c r="V148" s="29"/>
      <c r="W148" s="27"/>
      <c r="X148" s="28"/>
      <c r="AC148" s="9"/>
      <c r="AD148" s="9"/>
    </row>
    <row r="149" spans="3:51">
      <c r="C149" s="38" t="s">
        <v>7</v>
      </c>
      <c r="D149" s="39"/>
      <c r="E149" s="30"/>
      <c r="F149" s="30"/>
      <c r="G149" s="30"/>
      <c r="H149" s="30"/>
      <c r="I149" s="30"/>
      <c r="J149" s="30"/>
      <c r="K149" s="31"/>
      <c r="L149" s="27"/>
      <c r="M149" s="27"/>
      <c r="N149" s="28"/>
      <c r="O149" s="106"/>
      <c r="P149" s="107"/>
      <c r="Q149" s="107"/>
      <c r="R149" s="108"/>
      <c r="S149" s="29"/>
      <c r="T149" s="27"/>
      <c r="U149" s="28"/>
      <c r="V149" s="29"/>
      <c r="W149" s="27"/>
      <c r="X149" s="28"/>
      <c r="AC149" s="9"/>
      <c r="AD149" s="9"/>
      <c r="AQ149" s="30" t="s">
        <v>69</v>
      </c>
      <c r="AR149" s="30"/>
      <c r="AS149" s="30"/>
      <c r="AT149" s="30"/>
      <c r="AU149" s="30"/>
      <c r="AV149" s="98"/>
      <c r="AW149" s="98"/>
      <c r="AX149" s="98"/>
      <c r="AY149" s="98"/>
    </row>
    <row r="150" spans="3:51">
      <c r="C150" s="40"/>
      <c r="D150" s="41"/>
      <c r="E150" s="30"/>
      <c r="F150" s="30"/>
      <c r="G150" s="30"/>
      <c r="H150" s="30"/>
      <c r="I150" s="30"/>
      <c r="J150" s="30"/>
      <c r="K150" s="29"/>
      <c r="L150" s="27"/>
      <c r="M150" s="27"/>
      <c r="N150" s="28"/>
      <c r="O150" s="106"/>
      <c r="P150" s="107"/>
      <c r="Q150" s="107"/>
      <c r="R150" s="108"/>
      <c r="S150" s="29"/>
      <c r="T150" s="27"/>
      <c r="U150" s="28"/>
      <c r="V150" s="29"/>
      <c r="W150" s="27"/>
      <c r="X150" s="28"/>
      <c r="AC150" s="9"/>
      <c r="AD150" s="9"/>
      <c r="AQ150" s="30"/>
      <c r="AR150" s="30"/>
      <c r="AS150" s="30"/>
      <c r="AT150" s="30"/>
      <c r="AU150" s="30"/>
      <c r="AV150" s="98"/>
      <c r="AW150" s="98"/>
      <c r="AX150" s="98"/>
      <c r="AY150" s="98"/>
    </row>
    <row r="151" spans="3:51">
      <c r="T151" s="93"/>
      <c r="U151" s="93"/>
      <c r="V151" s="93"/>
      <c r="W151" s="93"/>
      <c r="X151" s="93"/>
      <c r="Y151" s="93"/>
      <c r="AC151" s="9"/>
      <c r="AD151" s="9"/>
    </row>
    <row r="152" spans="3:51">
      <c r="C152" s="1" t="s">
        <v>54</v>
      </c>
      <c r="Q152" s="2"/>
      <c r="R152" s="2"/>
      <c r="S152" s="2"/>
      <c r="T152" s="2"/>
      <c r="U152" s="2"/>
      <c r="V152" s="2"/>
      <c r="AC152" s="1" t="s">
        <v>170</v>
      </c>
    </row>
    <row r="153" spans="3:51">
      <c r="Q153" s="5"/>
      <c r="R153" s="5"/>
      <c r="S153" s="5"/>
      <c r="T153" s="5"/>
      <c r="U153" s="6"/>
      <c r="V153" s="6"/>
    </row>
    <row r="154" spans="3:51">
      <c r="E154" s="38"/>
      <c r="F154" s="39"/>
      <c r="G154" s="30" t="s">
        <v>1</v>
      </c>
      <c r="H154" s="30"/>
      <c r="I154" s="30"/>
      <c r="J154" s="30"/>
      <c r="K154" s="30"/>
      <c r="L154" s="30"/>
      <c r="M154" s="29" t="s">
        <v>38</v>
      </c>
      <c r="N154" s="27"/>
      <c r="O154" s="27"/>
      <c r="P154" s="28"/>
      <c r="Q154" s="29" t="s">
        <v>36</v>
      </c>
      <c r="R154" s="27"/>
      <c r="S154" s="28"/>
      <c r="T154" s="29" t="s">
        <v>39</v>
      </c>
      <c r="U154" s="27"/>
      <c r="V154" s="28"/>
      <c r="AC154" s="105" t="s">
        <v>70</v>
      </c>
      <c r="AD154" s="105"/>
      <c r="AE154" s="30" t="s">
        <v>72</v>
      </c>
      <c r="AF154" s="30"/>
      <c r="AG154" s="30"/>
      <c r="AH154" s="30"/>
      <c r="AI154" s="30"/>
      <c r="AJ154" s="98"/>
      <c r="AK154" s="98"/>
      <c r="AL154" s="98"/>
      <c r="AM154" s="98"/>
      <c r="AO154" s="105" t="s">
        <v>86</v>
      </c>
      <c r="AP154" s="105"/>
      <c r="AQ154" s="30" t="s">
        <v>77</v>
      </c>
      <c r="AR154" s="30"/>
      <c r="AS154" s="30"/>
      <c r="AT154" s="30"/>
      <c r="AU154" s="30"/>
      <c r="AV154" s="98"/>
      <c r="AW154" s="98"/>
      <c r="AX154" s="98"/>
      <c r="AY154" s="98"/>
    </row>
    <row r="155" spans="3:51">
      <c r="E155" s="40"/>
      <c r="F155" s="41"/>
      <c r="G155" s="30"/>
      <c r="H155" s="30"/>
      <c r="I155" s="30"/>
      <c r="J155" s="30"/>
      <c r="K155" s="30"/>
      <c r="L155" s="30"/>
      <c r="M155" s="29"/>
      <c r="N155" s="27"/>
      <c r="O155" s="27"/>
      <c r="P155" s="28"/>
      <c r="Q155" s="29"/>
      <c r="R155" s="27"/>
      <c r="S155" s="28"/>
      <c r="T155" s="29"/>
      <c r="U155" s="27"/>
      <c r="V155" s="28"/>
      <c r="AC155" s="105"/>
      <c r="AD155" s="105"/>
      <c r="AE155" s="30"/>
      <c r="AF155" s="30"/>
      <c r="AG155" s="30"/>
      <c r="AH155" s="30"/>
      <c r="AI155" s="30"/>
      <c r="AJ155" s="98"/>
      <c r="AK155" s="98"/>
      <c r="AL155" s="98"/>
      <c r="AM155" s="98"/>
      <c r="AO155" s="105"/>
      <c r="AP155" s="105"/>
      <c r="AQ155" s="30"/>
      <c r="AR155" s="30"/>
      <c r="AS155" s="30"/>
      <c r="AT155" s="30"/>
      <c r="AU155" s="30"/>
      <c r="AV155" s="98"/>
      <c r="AW155" s="98"/>
      <c r="AX155" s="98"/>
      <c r="AY155" s="98"/>
    </row>
    <row r="156" spans="3:51">
      <c r="E156" s="38" t="s">
        <v>4</v>
      </c>
      <c r="F156" s="39"/>
      <c r="G156" s="30"/>
      <c r="H156" s="30"/>
      <c r="I156" s="30"/>
      <c r="J156" s="30"/>
      <c r="K156" s="30"/>
      <c r="L156" s="30"/>
      <c r="M156" s="31"/>
      <c r="N156" s="27"/>
      <c r="O156" s="27"/>
      <c r="P156" s="28"/>
      <c r="Q156" s="29"/>
      <c r="R156" s="27"/>
      <c r="S156" s="28"/>
      <c r="T156" s="29"/>
      <c r="U156" s="27"/>
      <c r="V156" s="28"/>
      <c r="AC156" s="105"/>
      <c r="AD156" s="105"/>
      <c r="AE156" s="30" t="s">
        <v>73</v>
      </c>
      <c r="AF156" s="30"/>
      <c r="AG156" s="30"/>
      <c r="AH156" s="30"/>
      <c r="AI156" s="30"/>
      <c r="AJ156" s="98"/>
      <c r="AK156" s="98"/>
      <c r="AL156" s="98"/>
      <c r="AM156" s="98"/>
      <c r="AO156" s="105"/>
      <c r="AP156" s="105"/>
      <c r="AQ156" s="30" t="s">
        <v>66</v>
      </c>
      <c r="AR156" s="30"/>
      <c r="AS156" s="30"/>
      <c r="AT156" s="30"/>
      <c r="AU156" s="30"/>
      <c r="AV156" s="98"/>
      <c r="AW156" s="98"/>
      <c r="AX156" s="98"/>
      <c r="AY156" s="98"/>
    </row>
    <row r="157" spans="3:51">
      <c r="E157" s="40"/>
      <c r="F157" s="41"/>
      <c r="G157" s="30"/>
      <c r="H157" s="30"/>
      <c r="I157" s="30"/>
      <c r="J157" s="30"/>
      <c r="K157" s="30"/>
      <c r="L157" s="30"/>
      <c r="M157" s="29"/>
      <c r="N157" s="27"/>
      <c r="O157" s="27"/>
      <c r="P157" s="28"/>
      <c r="Q157" s="29"/>
      <c r="R157" s="27"/>
      <c r="S157" s="28"/>
      <c r="T157" s="29"/>
      <c r="U157" s="27"/>
      <c r="V157" s="28"/>
      <c r="AC157" s="105"/>
      <c r="AD157" s="105"/>
      <c r="AE157" s="30"/>
      <c r="AF157" s="30"/>
      <c r="AG157" s="30"/>
      <c r="AH157" s="30"/>
      <c r="AI157" s="30"/>
      <c r="AJ157" s="98"/>
      <c r="AK157" s="98"/>
      <c r="AL157" s="98"/>
      <c r="AM157" s="98"/>
      <c r="AO157" s="105"/>
      <c r="AP157" s="105"/>
      <c r="AQ157" s="30"/>
      <c r="AR157" s="30"/>
      <c r="AS157" s="30"/>
      <c r="AT157" s="30"/>
      <c r="AU157" s="30"/>
      <c r="AV157" s="98"/>
      <c r="AW157" s="98"/>
      <c r="AX157" s="98"/>
      <c r="AY157" s="98"/>
    </row>
    <row r="158" spans="3:51">
      <c r="E158" s="38" t="s">
        <v>5</v>
      </c>
      <c r="F158" s="39"/>
      <c r="G158" s="30"/>
      <c r="H158" s="30"/>
      <c r="I158" s="30"/>
      <c r="J158" s="30"/>
      <c r="K158" s="30"/>
      <c r="L158" s="30"/>
      <c r="M158" s="31"/>
      <c r="N158" s="27"/>
      <c r="O158" s="27"/>
      <c r="P158" s="28"/>
      <c r="Q158" s="29"/>
      <c r="R158" s="27"/>
      <c r="S158" s="28"/>
      <c r="T158" s="29"/>
      <c r="U158" s="27"/>
      <c r="V158" s="28"/>
      <c r="AC158" s="105"/>
      <c r="AD158" s="105"/>
      <c r="AE158" s="30" t="s">
        <v>76</v>
      </c>
      <c r="AF158" s="30"/>
      <c r="AG158" s="30"/>
      <c r="AH158" s="30"/>
      <c r="AI158" s="30"/>
      <c r="AJ158" s="98"/>
      <c r="AK158" s="98"/>
      <c r="AL158" s="98"/>
      <c r="AM158" s="98"/>
      <c r="AO158" s="105"/>
      <c r="AP158" s="105"/>
      <c r="AQ158" s="96" t="s">
        <v>78</v>
      </c>
      <c r="AR158" s="96"/>
      <c r="AS158" s="96"/>
      <c r="AT158" s="96"/>
      <c r="AU158" s="96"/>
      <c r="AV158" s="97"/>
      <c r="AW158" s="97"/>
      <c r="AX158" s="97"/>
      <c r="AY158" s="97"/>
    </row>
    <row r="159" spans="3:51">
      <c r="E159" s="40"/>
      <c r="F159" s="41"/>
      <c r="G159" s="30"/>
      <c r="H159" s="30"/>
      <c r="I159" s="30"/>
      <c r="J159" s="30"/>
      <c r="K159" s="30"/>
      <c r="L159" s="30"/>
      <c r="M159" s="29"/>
      <c r="N159" s="27"/>
      <c r="O159" s="27"/>
      <c r="P159" s="28"/>
      <c r="Q159" s="29"/>
      <c r="R159" s="27"/>
      <c r="S159" s="28"/>
      <c r="T159" s="29"/>
      <c r="U159" s="27"/>
      <c r="V159" s="28"/>
      <c r="AC159" s="105"/>
      <c r="AD159" s="105"/>
      <c r="AE159" s="30"/>
      <c r="AF159" s="30"/>
      <c r="AG159" s="30"/>
      <c r="AH159" s="30"/>
      <c r="AI159" s="30"/>
      <c r="AJ159" s="98"/>
      <c r="AK159" s="98"/>
      <c r="AL159" s="98"/>
      <c r="AM159" s="98"/>
      <c r="AO159" s="105"/>
      <c r="AP159" s="105"/>
      <c r="AQ159" s="96"/>
      <c r="AR159" s="96"/>
      <c r="AS159" s="96"/>
      <c r="AT159" s="96"/>
      <c r="AU159" s="96"/>
      <c r="AV159" s="97"/>
      <c r="AW159" s="97"/>
      <c r="AX159" s="97"/>
      <c r="AY159" s="97"/>
    </row>
    <row r="160" spans="3:51">
      <c r="E160" s="38" t="s">
        <v>6</v>
      </c>
      <c r="F160" s="39"/>
      <c r="G160" s="30"/>
      <c r="H160" s="30"/>
      <c r="I160" s="30"/>
      <c r="J160" s="30"/>
      <c r="K160" s="30"/>
      <c r="L160" s="30"/>
      <c r="M160" s="31"/>
      <c r="N160" s="27"/>
      <c r="O160" s="27"/>
      <c r="P160" s="28"/>
      <c r="Q160" s="29"/>
      <c r="R160" s="27"/>
      <c r="S160" s="28"/>
      <c r="T160" s="29"/>
      <c r="U160" s="27"/>
      <c r="V160" s="28"/>
      <c r="AC160" s="105"/>
      <c r="AD160" s="105"/>
      <c r="AE160" s="96" t="s">
        <v>64</v>
      </c>
      <c r="AF160" s="96"/>
      <c r="AG160" s="96"/>
      <c r="AH160" s="96"/>
      <c r="AI160" s="96"/>
      <c r="AJ160" s="97"/>
      <c r="AK160" s="97"/>
      <c r="AL160" s="97"/>
      <c r="AM160" s="97"/>
      <c r="AO160" s="99" t="s">
        <v>79</v>
      </c>
      <c r="AP160" s="100"/>
      <c r="AQ160" s="30" t="s">
        <v>66</v>
      </c>
      <c r="AR160" s="30"/>
      <c r="AS160" s="30"/>
      <c r="AT160" s="30"/>
      <c r="AU160" s="30"/>
      <c r="AV160" s="98"/>
      <c r="AW160" s="98"/>
      <c r="AX160" s="98"/>
      <c r="AY160" s="98"/>
    </row>
    <row r="161" spans="5:51">
      <c r="E161" s="40"/>
      <c r="F161" s="41"/>
      <c r="G161" s="30"/>
      <c r="H161" s="30"/>
      <c r="I161" s="30"/>
      <c r="J161" s="30"/>
      <c r="K161" s="30"/>
      <c r="L161" s="30"/>
      <c r="M161" s="29"/>
      <c r="N161" s="27"/>
      <c r="O161" s="27"/>
      <c r="P161" s="28"/>
      <c r="Q161" s="29"/>
      <c r="R161" s="27"/>
      <c r="S161" s="28"/>
      <c r="T161" s="29"/>
      <c r="U161" s="27"/>
      <c r="V161" s="28"/>
      <c r="AC161" s="105"/>
      <c r="AD161" s="105"/>
      <c r="AE161" s="96"/>
      <c r="AF161" s="96"/>
      <c r="AG161" s="96"/>
      <c r="AH161" s="96"/>
      <c r="AI161" s="96"/>
      <c r="AJ161" s="97"/>
      <c r="AK161" s="97"/>
      <c r="AL161" s="97"/>
      <c r="AM161" s="97"/>
      <c r="AO161" s="101"/>
      <c r="AP161" s="102"/>
      <c r="AQ161" s="30"/>
      <c r="AR161" s="30"/>
      <c r="AS161" s="30"/>
      <c r="AT161" s="30"/>
      <c r="AU161" s="30"/>
      <c r="AV161" s="98"/>
      <c r="AW161" s="98"/>
      <c r="AX161" s="98"/>
      <c r="AY161" s="98"/>
    </row>
    <row r="162" spans="5:51">
      <c r="E162" s="38" t="s">
        <v>7</v>
      </c>
      <c r="F162" s="39"/>
      <c r="G162" s="30"/>
      <c r="H162" s="30"/>
      <c r="I162" s="30"/>
      <c r="J162" s="30"/>
      <c r="K162" s="30"/>
      <c r="L162" s="30"/>
      <c r="M162" s="31"/>
      <c r="N162" s="27"/>
      <c r="O162" s="27"/>
      <c r="P162" s="28"/>
      <c r="Q162" s="29"/>
      <c r="R162" s="27"/>
      <c r="S162" s="28"/>
      <c r="T162" s="29"/>
      <c r="U162" s="27"/>
      <c r="V162" s="28"/>
      <c r="AC162" s="105" t="s">
        <v>71</v>
      </c>
      <c r="AD162" s="105"/>
      <c r="AE162" s="30" t="s">
        <v>74</v>
      </c>
      <c r="AF162" s="30"/>
      <c r="AG162" s="30"/>
      <c r="AH162" s="30"/>
      <c r="AI162" s="30"/>
      <c r="AJ162" s="98"/>
      <c r="AK162" s="98"/>
      <c r="AL162" s="98"/>
      <c r="AM162" s="98"/>
      <c r="AO162" s="101"/>
      <c r="AP162" s="102"/>
      <c r="AQ162" s="96" t="s">
        <v>64</v>
      </c>
      <c r="AR162" s="96"/>
      <c r="AS162" s="96"/>
      <c r="AT162" s="96"/>
      <c r="AU162" s="96"/>
      <c r="AV162" s="97"/>
      <c r="AW162" s="97"/>
      <c r="AX162" s="97"/>
      <c r="AY162" s="97"/>
    </row>
    <row r="163" spans="5:51">
      <c r="E163" s="40"/>
      <c r="F163" s="41"/>
      <c r="G163" s="30"/>
      <c r="H163" s="30"/>
      <c r="I163" s="30"/>
      <c r="J163" s="30"/>
      <c r="K163" s="30"/>
      <c r="L163" s="30"/>
      <c r="M163" s="29"/>
      <c r="N163" s="27"/>
      <c r="O163" s="27"/>
      <c r="P163" s="28"/>
      <c r="Q163" s="29"/>
      <c r="R163" s="27"/>
      <c r="S163" s="28"/>
      <c r="T163" s="29"/>
      <c r="U163" s="27"/>
      <c r="V163" s="28"/>
      <c r="W163" s="7"/>
      <c r="AC163" s="105"/>
      <c r="AD163" s="105"/>
      <c r="AE163" s="30"/>
      <c r="AF163" s="30"/>
      <c r="AG163" s="30"/>
      <c r="AH163" s="30"/>
      <c r="AI163" s="30"/>
      <c r="AJ163" s="98"/>
      <c r="AK163" s="98"/>
      <c r="AL163" s="98"/>
      <c r="AM163" s="98"/>
      <c r="AO163" s="103"/>
      <c r="AP163" s="104"/>
      <c r="AQ163" s="96"/>
      <c r="AR163" s="96"/>
      <c r="AS163" s="96"/>
      <c r="AT163" s="96"/>
      <c r="AU163" s="96"/>
      <c r="AV163" s="97"/>
      <c r="AW163" s="97"/>
      <c r="AX163" s="97"/>
      <c r="AY163" s="97"/>
    </row>
    <row r="164" spans="5:51">
      <c r="R164" s="42"/>
      <c r="S164" s="42"/>
      <c r="T164" s="42"/>
      <c r="U164" s="42"/>
      <c r="V164" s="42"/>
      <c r="W164" s="93"/>
      <c r="AC164" s="105"/>
      <c r="AD164" s="105"/>
      <c r="AE164" s="30" t="s">
        <v>75</v>
      </c>
      <c r="AF164" s="30"/>
      <c r="AG164" s="30"/>
      <c r="AH164" s="30"/>
      <c r="AI164" s="30"/>
      <c r="AJ164" s="98"/>
      <c r="AK164" s="98"/>
      <c r="AL164" s="98"/>
      <c r="AM164" s="98"/>
      <c r="AO164" s="105" t="s">
        <v>83</v>
      </c>
      <c r="AP164" s="105"/>
      <c r="AQ164" s="30" t="s">
        <v>80</v>
      </c>
      <c r="AR164" s="30"/>
      <c r="AS164" s="30"/>
      <c r="AT164" s="30"/>
      <c r="AU164" s="30"/>
      <c r="AV164" s="98"/>
      <c r="AW164" s="98"/>
      <c r="AX164" s="98"/>
      <c r="AY164" s="98"/>
    </row>
    <row r="165" spans="5:51">
      <c r="AC165" s="105"/>
      <c r="AD165" s="105"/>
      <c r="AE165" s="30"/>
      <c r="AF165" s="30"/>
      <c r="AG165" s="30"/>
      <c r="AH165" s="30"/>
      <c r="AI165" s="30"/>
      <c r="AJ165" s="98"/>
      <c r="AK165" s="98"/>
      <c r="AL165" s="98"/>
      <c r="AM165" s="98"/>
      <c r="AO165" s="105"/>
      <c r="AP165" s="105"/>
      <c r="AQ165" s="30"/>
      <c r="AR165" s="30"/>
      <c r="AS165" s="30"/>
      <c r="AT165" s="30"/>
      <c r="AU165" s="30"/>
      <c r="AV165" s="98"/>
      <c r="AW165" s="98"/>
      <c r="AX165" s="98"/>
      <c r="AY165" s="98"/>
    </row>
    <row r="166" spans="5:51">
      <c r="AC166" s="105"/>
      <c r="AD166" s="105"/>
      <c r="AE166" s="30" t="s">
        <v>85</v>
      </c>
      <c r="AF166" s="30"/>
      <c r="AG166" s="30"/>
      <c r="AH166" s="30"/>
      <c r="AI166" s="30"/>
      <c r="AJ166" s="98"/>
      <c r="AK166" s="98"/>
      <c r="AL166" s="98"/>
      <c r="AM166" s="98"/>
      <c r="AO166" s="105"/>
      <c r="AP166" s="105"/>
      <c r="AQ166" s="30" t="s">
        <v>81</v>
      </c>
      <c r="AR166" s="30"/>
      <c r="AS166" s="30"/>
      <c r="AT166" s="30"/>
      <c r="AU166" s="30"/>
      <c r="AV166" s="98"/>
      <c r="AW166" s="98"/>
      <c r="AX166" s="98"/>
      <c r="AY166" s="98"/>
    </row>
    <row r="167" spans="5:51">
      <c r="AC167" s="105"/>
      <c r="AD167" s="105"/>
      <c r="AE167" s="30"/>
      <c r="AF167" s="30"/>
      <c r="AG167" s="30"/>
      <c r="AH167" s="30"/>
      <c r="AI167" s="30"/>
      <c r="AJ167" s="98"/>
      <c r="AK167" s="98"/>
      <c r="AL167" s="98"/>
      <c r="AM167" s="98"/>
      <c r="AO167" s="105"/>
      <c r="AP167" s="105"/>
      <c r="AQ167" s="30"/>
      <c r="AR167" s="30"/>
      <c r="AS167" s="30"/>
      <c r="AT167" s="30"/>
      <c r="AU167" s="30"/>
      <c r="AV167" s="98"/>
      <c r="AW167" s="98"/>
      <c r="AX167" s="98"/>
      <c r="AY167" s="98"/>
    </row>
    <row r="168" spans="5:51">
      <c r="AC168" s="105"/>
      <c r="AD168" s="105"/>
      <c r="AE168" s="96" t="s">
        <v>64</v>
      </c>
      <c r="AF168" s="96"/>
      <c r="AG168" s="96"/>
      <c r="AH168" s="96"/>
      <c r="AI168" s="96"/>
      <c r="AJ168" s="97"/>
      <c r="AK168" s="97"/>
      <c r="AL168" s="97"/>
      <c r="AM168" s="97"/>
      <c r="AO168" s="105"/>
      <c r="AP168" s="105"/>
      <c r="AQ168" s="96" t="s">
        <v>64</v>
      </c>
      <c r="AR168" s="96"/>
      <c r="AS168" s="96"/>
      <c r="AT168" s="96"/>
      <c r="AU168" s="96"/>
      <c r="AV168" s="97"/>
      <c r="AW168" s="97"/>
      <c r="AX168" s="97"/>
      <c r="AY168" s="97"/>
    </row>
    <row r="169" spans="5:51">
      <c r="AC169" s="105"/>
      <c r="AD169" s="105"/>
      <c r="AE169" s="96"/>
      <c r="AF169" s="96"/>
      <c r="AG169" s="96"/>
      <c r="AH169" s="96"/>
      <c r="AI169" s="96"/>
      <c r="AJ169" s="97"/>
      <c r="AK169" s="97"/>
      <c r="AL169" s="97"/>
      <c r="AM169" s="97"/>
      <c r="AO169" s="105"/>
      <c r="AP169" s="105"/>
      <c r="AQ169" s="96"/>
      <c r="AR169" s="96"/>
      <c r="AS169" s="96"/>
      <c r="AT169" s="96"/>
      <c r="AU169" s="96"/>
      <c r="AV169" s="97"/>
      <c r="AW169" s="97"/>
      <c r="AX169" s="97"/>
      <c r="AY169" s="97"/>
    </row>
    <row r="170" spans="5:51">
      <c r="AC170" s="96" t="s">
        <v>82</v>
      </c>
      <c r="AD170" s="96"/>
      <c r="AE170" s="96"/>
      <c r="AF170" s="96"/>
      <c r="AG170" s="96"/>
      <c r="AH170" s="96"/>
      <c r="AI170" s="96"/>
      <c r="AJ170" s="97"/>
      <c r="AK170" s="97"/>
      <c r="AL170" s="97"/>
      <c r="AM170" s="97"/>
      <c r="AO170" s="96" t="s">
        <v>84</v>
      </c>
      <c r="AP170" s="96"/>
      <c r="AQ170" s="96"/>
      <c r="AR170" s="96"/>
      <c r="AS170" s="96"/>
      <c r="AT170" s="96"/>
      <c r="AU170" s="96"/>
      <c r="AV170" s="97"/>
      <c r="AW170" s="97"/>
      <c r="AX170" s="97"/>
      <c r="AY170" s="97"/>
    </row>
    <row r="171" spans="5:51">
      <c r="AC171" s="96"/>
      <c r="AD171" s="96"/>
      <c r="AE171" s="96"/>
      <c r="AF171" s="96"/>
      <c r="AG171" s="96"/>
      <c r="AH171" s="96"/>
      <c r="AI171" s="96"/>
      <c r="AJ171" s="97"/>
      <c r="AK171" s="97"/>
      <c r="AL171" s="97"/>
      <c r="AM171" s="97"/>
      <c r="AO171" s="96"/>
      <c r="AP171" s="96"/>
      <c r="AQ171" s="96"/>
      <c r="AR171" s="96"/>
      <c r="AS171" s="96"/>
      <c r="AT171" s="96"/>
      <c r="AU171" s="96"/>
      <c r="AV171" s="97"/>
      <c r="AW171" s="97"/>
      <c r="AX171" s="97"/>
      <c r="AY171" s="97"/>
    </row>
    <row r="184" ht="13.5" customHeight="1"/>
    <row r="201" ht="13.5" customHeight="1"/>
    <row r="213" ht="13.5" customHeight="1"/>
    <row r="217" ht="13.5" customHeight="1"/>
    <row r="219" ht="13.5" customHeight="1"/>
    <row r="221" ht="13.5" customHeight="1"/>
  </sheetData>
  <mergeCells count="491">
    <mergeCell ref="AV129:AY130"/>
    <mergeCell ref="AQ131:AU132"/>
    <mergeCell ref="AV131:AY132"/>
    <mergeCell ref="AC125:AD134"/>
    <mergeCell ref="AQ149:AU150"/>
    <mergeCell ref="AV149:AY150"/>
    <mergeCell ref="AE133:AI134"/>
    <mergeCell ref="AJ133:AM134"/>
    <mergeCell ref="AO125:AP134"/>
    <mergeCell ref="AQ133:AU134"/>
    <mergeCell ref="AV133:AY134"/>
    <mergeCell ref="AC142:AD147"/>
    <mergeCell ref="AE142:AI143"/>
    <mergeCell ref="AJ142:AM143"/>
    <mergeCell ref="AE144:AI145"/>
    <mergeCell ref="AJ144:AM145"/>
    <mergeCell ref="AE146:AI147"/>
    <mergeCell ref="AJ146:AM147"/>
    <mergeCell ref="AO142:AP147"/>
    <mergeCell ref="AQ142:AU143"/>
    <mergeCell ref="AV142:AY143"/>
    <mergeCell ref="AQ144:AU145"/>
    <mergeCell ref="AV144:AY145"/>
    <mergeCell ref="AQ146:AU147"/>
    <mergeCell ref="AV146:AY147"/>
    <mergeCell ref="AQ137:AU138"/>
    <mergeCell ref="AV137:AY138"/>
    <mergeCell ref="AQ129:AU130"/>
    <mergeCell ref="R164:W164"/>
    <mergeCell ref="AE125:AI126"/>
    <mergeCell ref="AE127:AI128"/>
    <mergeCell ref="AE129:AI130"/>
    <mergeCell ref="AE131:AI132"/>
    <mergeCell ref="AJ125:AM126"/>
    <mergeCell ref="AJ127:AM128"/>
    <mergeCell ref="AJ129:AM130"/>
    <mergeCell ref="AJ131:AM132"/>
    <mergeCell ref="AE160:AI161"/>
    <mergeCell ref="AJ160:AM161"/>
    <mergeCell ref="AC162:AD169"/>
    <mergeCell ref="AE162:AI163"/>
    <mergeCell ref="AJ162:AM163"/>
    <mergeCell ref="AE166:AI167"/>
    <mergeCell ref="AJ166:AM167"/>
    <mergeCell ref="AE168:AI169"/>
    <mergeCell ref="AJ168:AM169"/>
    <mergeCell ref="AE164:AI165"/>
    <mergeCell ref="AJ164:AM165"/>
    <mergeCell ref="AE158:AI159"/>
    <mergeCell ref="AJ158:AM159"/>
    <mergeCell ref="T139:Y139"/>
    <mergeCell ref="C149:D150"/>
    <mergeCell ref="E149:J150"/>
    <mergeCell ref="K149:N150"/>
    <mergeCell ref="O149:R150"/>
    <mergeCell ref="S149:U150"/>
    <mergeCell ref="V149:X150"/>
    <mergeCell ref="E154:F155"/>
    <mergeCell ref="G154:L155"/>
    <mergeCell ref="M154:P155"/>
    <mergeCell ref="Q154:S155"/>
    <mergeCell ref="T154:V155"/>
    <mergeCell ref="T151:Y151"/>
    <mergeCell ref="C145:D146"/>
    <mergeCell ref="E145:J146"/>
    <mergeCell ref="K145:N146"/>
    <mergeCell ref="O145:R146"/>
    <mergeCell ref="S145:U146"/>
    <mergeCell ref="V145:X146"/>
    <mergeCell ref="C147:D148"/>
    <mergeCell ref="E147:J148"/>
    <mergeCell ref="K147:N148"/>
    <mergeCell ref="O136:R136"/>
    <mergeCell ref="U136:X136"/>
    <mergeCell ref="O137:R138"/>
    <mergeCell ref="U137:X138"/>
    <mergeCell ref="O147:R148"/>
    <mergeCell ref="S147:U148"/>
    <mergeCell ref="V147:X148"/>
    <mergeCell ref="C141:D142"/>
    <mergeCell ref="E141:J142"/>
    <mergeCell ref="K141:N142"/>
    <mergeCell ref="O141:R142"/>
    <mergeCell ref="S141:U142"/>
    <mergeCell ref="V141:X142"/>
    <mergeCell ref="C143:D144"/>
    <mergeCell ref="E143:J144"/>
    <mergeCell ref="K143:N144"/>
    <mergeCell ref="O143:R144"/>
    <mergeCell ref="S143:U144"/>
    <mergeCell ref="V143:X144"/>
    <mergeCell ref="V129:X130"/>
    <mergeCell ref="C131:D132"/>
    <mergeCell ref="E131:J132"/>
    <mergeCell ref="K131:N132"/>
    <mergeCell ref="O131:R132"/>
    <mergeCell ref="S131:U132"/>
    <mergeCell ref="V131:X132"/>
    <mergeCell ref="C133:D134"/>
    <mergeCell ref="E133:J134"/>
    <mergeCell ref="K133:N134"/>
    <mergeCell ref="O133:R134"/>
    <mergeCell ref="S133:U134"/>
    <mergeCell ref="V133:X134"/>
    <mergeCell ref="C127:D128"/>
    <mergeCell ref="E127:J128"/>
    <mergeCell ref="K127:N128"/>
    <mergeCell ref="O127:R128"/>
    <mergeCell ref="S127:U128"/>
    <mergeCell ref="V127:X128"/>
    <mergeCell ref="AQ125:AU126"/>
    <mergeCell ref="AV125:AY126"/>
    <mergeCell ref="AQ127:AU128"/>
    <mergeCell ref="AV127:AY128"/>
    <mergeCell ref="AS103:AX104"/>
    <mergeCell ref="AD105:AF108"/>
    <mergeCell ref="AM105:AO105"/>
    <mergeCell ref="AS105:AX105"/>
    <mergeCell ref="AH106:AK107"/>
    <mergeCell ref="AM106:AO108"/>
    <mergeCell ref="AS106:AX108"/>
    <mergeCell ref="AS109:AX109"/>
    <mergeCell ref="C125:D126"/>
    <mergeCell ref="E125:J126"/>
    <mergeCell ref="K125:N126"/>
    <mergeCell ref="O125:R126"/>
    <mergeCell ref="S125:U126"/>
    <mergeCell ref="V125:X126"/>
    <mergeCell ref="F116:G117"/>
    <mergeCell ref="H116:M117"/>
    <mergeCell ref="N116:Q117"/>
    <mergeCell ref="U114:W115"/>
    <mergeCell ref="F108:G109"/>
    <mergeCell ref="H108:M109"/>
    <mergeCell ref="N108:Q109"/>
    <mergeCell ref="AS93:AV93"/>
    <mergeCell ref="AS94:AV95"/>
    <mergeCell ref="AC99:AF99"/>
    <mergeCell ref="AM99:AP99"/>
    <mergeCell ref="AS99:AY99"/>
    <mergeCell ref="AC100:AF102"/>
    <mergeCell ref="AH100:AK101"/>
    <mergeCell ref="AM100:AP102"/>
    <mergeCell ref="AW100:AY100"/>
    <mergeCell ref="AW101:AY101"/>
    <mergeCell ref="AW102:AY102"/>
    <mergeCell ref="AC88:AD89"/>
    <mergeCell ref="AE88:AJ89"/>
    <mergeCell ref="AK88:AN89"/>
    <mergeCell ref="AO88:AR89"/>
    <mergeCell ref="AS88:AV89"/>
    <mergeCell ref="AC90:AD91"/>
    <mergeCell ref="AE90:AJ91"/>
    <mergeCell ref="AK90:AN91"/>
    <mergeCell ref="AO90:AR91"/>
    <mergeCell ref="AS90:AV91"/>
    <mergeCell ref="AE70:AF71"/>
    <mergeCell ref="AG70:AL71"/>
    <mergeCell ref="AM70:AO71"/>
    <mergeCell ref="AP70:AR71"/>
    <mergeCell ref="AK84:AN85"/>
    <mergeCell ref="AO84:AR85"/>
    <mergeCell ref="AS84:AV85"/>
    <mergeCell ref="AC86:AD87"/>
    <mergeCell ref="AE86:AJ87"/>
    <mergeCell ref="AK86:AN87"/>
    <mergeCell ref="AO86:AR87"/>
    <mergeCell ref="AS86:AV87"/>
    <mergeCell ref="AG72:AL73"/>
    <mergeCell ref="AM72:AO73"/>
    <mergeCell ref="AP72:AR73"/>
    <mergeCell ref="AS72:AU73"/>
    <mergeCell ref="AS75:AU76"/>
    <mergeCell ref="AJ77:AL78"/>
    <mergeCell ref="AM77:AO78"/>
    <mergeCell ref="AP77:AR78"/>
    <mergeCell ref="AS77:AU78"/>
    <mergeCell ref="AJ75:AL76"/>
    <mergeCell ref="AM75:AO76"/>
    <mergeCell ref="AP75:AR76"/>
    <mergeCell ref="AO5:AT6"/>
    <mergeCell ref="AA7:AB8"/>
    <mergeCell ref="AC7:AH8"/>
    <mergeCell ref="AI7:AN8"/>
    <mergeCell ref="AO7:AT8"/>
    <mergeCell ref="AE66:AF67"/>
    <mergeCell ref="AG66:AL67"/>
    <mergeCell ref="AM66:AO67"/>
    <mergeCell ref="AP66:AR67"/>
    <mergeCell ref="AS66:AU67"/>
    <mergeCell ref="AA13:AB14"/>
    <mergeCell ref="AC13:AH14"/>
    <mergeCell ref="AI13:AN14"/>
    <mergeCell ref="AO13:AT14"/>
    <mergeCell ref="AA15:AB16"/>
    <mergeCell ref="AC15:AH16"/>
    <mergeCell ref="AI15:AN16"/>
    <mergeCell ref="AO15:AT16"/>
    <mergeCell ref="AA9:AB10"/>
    <mergeCell ref="AC9:AH10"/>
    <mergeCell ref="AI9:AN10"/>
    <mergeCell ref="AO9:AT10"/>
    <mergeCell ref="AA11:AB12"/>
    <mergeCell ref="AC11:AH12"/>
    <mergeCell ref="AI11:AN12"/>
    <mergeCell ref="AO11:AT12"/>
    <mergeCell ref="AA19:AB20"/>
    <mergeCell ref="AC19:AH20"/>
    <mergeCell ref="AI19:AN20"/>
    <mergeCell ref="AO19:AT20"/>
    <mergeCell ref="AA17:AB18"/>
    <mergeCell ref="AC17:AH18"/>
    <mergeCell ref="AI17:AN18"/>
    <mergeCell ref="AO17:AT18"/>
    <mergeCell ref="AI22:AN22"/>
    <mergeCell ref="AO22:AT22"/>
    <mergeCell ref="AI23:AN24"/>
    <mergeCell ref="AO23:AT24"/>
    <mergeCell ref="AO26:AT27"/>
    <mergeCell ref="AA28:AB29"/>
    <mergeCell ref="AC28:AH29"/>
    <mergeCell ref="AI28:AL29"/>
    <mergeCell ref="AM28:AP29"/>
    <mergeCell ref="AQ28:AT29"/>
    <mergeCell ref="AQ34:AT35"/>
    <mergeCell ref="AA36:AB37"/>
    <mergeCell ref="AC36:AH37"/>
    <mergeCell ref="AI36:AL37"/>
    <mergeCell ref="AM36:AP37"/>
    <mergeCell ref="AQ36:AT37"/>
    <mergeCell ref="AA38:AB39"/>
    <mergeCell ref="AA40:AB41"/>
    <mergeCell ref="AA34:AB35"/>
    <mergeCell ref="AC34:AH35"/>
    <mergeCell ref="AI34:AL35"/>
    <mergeCell ref="AM34:AP35"/>
    <mergeCell ref="AC38:AH39"/>
    <mergeCell ref="AI38:AL39"/>
    <mergeCell ref="AM38:AP39"/>
    <mergeCell ref="AQ38:AT39"/>
    <mergeCell ref="AC40:AH41"/>
    <mergeCell ref="AI40:AL41"/>
    <mergeCell ref="AM40:AP41"/>
    <mergeCell ref="AQ40:AT41"/>
    <mergeCell ref="AA30:AB31"/>
    <mergeCell ref="AC30:AH31"/>
    <mergeCell ref="AI30:AL31"/>
    <mergeCell ref="AM30:AP31"/>
    <mergeCell ref="AQ30:AT31"/>
    <mergeCell ref="AA32:AB33"/>
    <mergeCell ref="AC32:AH33"/>
    <mergeCell ref="AI32:AL33"/>
    <mergeCell ref="AM32:AP33"/>
    <mergeCell ref="AQ32:AT33"/>
    <mergeCell ref="D67:G69"/>
    <mergeCell ref="I67:L68"/>
    <mergeCell ref="N67:Q69"/>
    <mergeCell ref="X67:Z67"/>
    <mergeCell ref="X68:Z68"/>
    <mergeCell ref="X69:Z69"/>
    <mergeCell ref="T76:Y76"/>
    <mergeCell ref="AQ56:AV58"/>
    <mergeCell ref="AQ59:AV59"/>
    <mergeCell ref="D66:G66"/>
    <mergeCell ref="N66:Q66"/>
    <mergeCell ref="T66:Z66"/>
    <mergeCell ref="AB55:AD58"/>
    <mergeCell ref="AK55:AM55"/>
    <mergeCell ref="AQ55:AV55"/>
    <mergeCell ref="AF56:AI57"/>
    <mergeCell ref="AK56:AM58"/>
    <mergeCell ref="AS68:AU69"/>
    <mergeCell ref="AE68:AF69"/>
    <mergeCell ref="AG68:AL69"/>
    <mergeCell ref="AM68:AO69"/>
    <mergeCell ref="AP68:AR69"/>
    <mergeCell ref="AS70:AU71"/>
    <mergeCell ref="AE72:AF73"/>
    <mergeCell ref="D79:E80"/>
    <mergeCell ref="F79:K80"/>
    <mergeCell ref="L79:O80"/>
    <mergeCell ref="P79:S80"/>
    <mergeCell ref="T79:V80"/>
    <mergeCell ref="W79:Y80"/>
    <mergeCell ref="T70:Y71"/>
    <mergeCell ref="E72:G75"/>
    <mergeCell ref="N72:P72"/>
    <mergeCell ref="T72:Y72"/>
    <mergeCell ref="I73:L74"/>
    <mergeCell ref="N73:P75"/>
    <mergeCell ref="T73:Y75"/>
    <mergeCell ref="D83:E84"/>
    <mergeCell ref="F83:K84"/>
    <mergeCell ref="L83:O84"/>
    <mergeCell ref="P83:S84"/>
    <mergeCell ref="T83:V84"/>
    <mergeCell ref="D81:E82"/>
    <mergeCell ref="F81:K82"/>
    <mergeCell ref="L81:O82"/>
    <mergeCell ref="P81:S82"/>
    <mergeCell ref="T81:V82"/>
    <mergeCell ref="D87:E88"/>
    <mergeCell ref="F87:K88"/>
    <mergeCell ref="L87:O88"/>
    <mergeCell ref="P87:S88"/>
    <mergeCell ref="T87:V88"/>
    <mergeCell ref="D95:E96"/>
    <mergeCell ref="D85:E86"/>
    <mergeCell ref="F85:K86"/>
    <mergeCell ref="L85:O86"/>
    <mergeCell ref="P85:S86"/>
    <mergeCell ref="T85:V86"/>
    <mergeCell ref="E162:F163"/>
    <mergeCell ref="G162:L163"/>
    <mergeCell ref="F114:G115"/>
    <mergeCell ref="H114:M115"/>
    <mergeCell ref="N114:Q115"/>
    <mergeCell ref="R114:T115"/>
    <mergeCell ref="T156:V157"/>
    <mergeCell ref="E158:F159"/>
    <mergeCell ref="G158:L159"/>
    <mergeCell ref="M158:P159"/>
    <mergeCell ref="Q158:S159"/>
    <mergeCell ref="T158:V159"/>
    <mergeCell ref="E160:F161"/>
    <mergeCell ref="G160:L161"/>
    <mergeCell ref="M160:P161"/>
    <mergeCell ref="Q160:S161"/>
    <mergeCell ref="T160:V161"/>
    <mergeCell ref="M162:P163"/>
    <mergeCell ref="Q162:S163"/>
    <mergeCell ref="T162:V163"/>
    <mergeCell ref="E129:J130"/>
    <mergeCell ref="K129:N130"/>
    <mergeCell ref="O129:R130"/>
    <mergeCell ref="S129:U130"/>
    <mergeCell ref="AV158:AY159"/>
    <mergeCell ref="AQ160:AU161"/>
    <mergeCell ref="AV160:AY161"/>
    <mergeCell ref="AO154:AP159"/>
    <mergeCell ref="F110:G111"/>
    <mergeCell ref="H110:M111"/>
    <mergeCell ref="N110:Q111"/>
    <mergeCell ref="R110:T111"/>
    <mergeCell ref="U110:W111"/>
    <mergeCell ref="E156:F157"/>
    <mergeCell ref="G156:L157"/>
    <mergeCell ref="M156:P157"/>
    <mergeCell ref="Q156:S157"/>
    <mergeCell ref="F112:G113"/>
    <mergeCell ref="H112:M113"/>
    <mergeCell ref="N112:Q113"/>
    <mergeCell ref="R112:T113"/>
    <mergeCell ref="U112:W113"/>
    <mergeCell ref="R116:T117"/>
    <mergeCell ref="U116:W117"/>
    <mergeCell ref="S118:X118"/>
    <mergeCell ref="A119:BB121"/>
    <mergeCell ref="T135:Y135"/>
    <mergeCell ref="C129:D130"/>
    <mergeCell ref="AC170:AI171"/>
    <mergeCell ref="AJ170:AM171"/>
    <mergeCell ref="AO170:AU171"/>
    <mergeCell ref="AV170:AY171"/>
    <mergeCell ref="AQ162:AU163"/>
    <mergeCell ref="AV162:AY163"/>
    <mergeCell ref="AQ164:AU165"/>
    <mergeCell ref="AV164:AY165"/>
    <mergeCell ref="AQ166:AU167"/>
    <mergeCell ref="AV166:AY167"/>
    <mergeCell ref="AQ168:AU169"/>
    <mergeCell ref="AV168:AY169"/>
    <mergeCell ref="AO160:AP163"/>
    <mergeCell ref="AO164:AP169"/>
    <mergeCell ref="AC154:AD161"/>
    <mergeCell ref="AE154:AI155"/>
    <mergeCell ref="AJ154:AM155"/>
    <mergeCell ref="AE156:AI157"/>
    <mergeCell ref="AJ156:AM157"/>
    <mergeCell ref="AQ154:AU155"/>
    <mergeCell ref="AV154:AY155"/>
    <mergeCell ref="AQ156:AU157"/>
    <mergeCell ref="AV156:AY157"/>
    <mergeCell ref="AQ158:AU159"/>
    <mergeCell ref="U105:Z105"/>
    <mergeCell ref="R108:T109"/>
    <mergeCell ref="U108:W109"/>
    <mergeCell ref="AQ43:AT43"/>
    <mergeCell ref="AQ44:AT45"/>
    <mergeCell ref="AD49:AK49"/>
    <mergeCell ref="AD50:AK52"/>
    <mergeCell ref="AQ53:AV54"/>
    <mergeCell ref="AQ80:AV81"/>
    <mergeCell ref="AC82:AD83"/>
    <mergeCell ref="AE82:AJ83"/>
    <mergeCell ref="AK82:AN83"/>
    <mergeCell ref="AO82:AR83"/>
    <mergeCell ref="AS82:AV83"/>
    <mergeCell ref="AC84:AD85"/>
    <mergeCell ref="AE84:AJ85"/>
    <mergeCell ref="W103:Y104"/>
    <mergeCell ref="W101:Y102"/>
    <mergeCell ref="W99:Y100"/>
    <mergeCell ref="P103:S104"/>
    <mergeCell ref="T103:V104"/>
    <mergeCell ref="P97:S98"/>
    <mergeCell ref="T97:V98"/>
    <mergeCell ref="W81:Y82"/>
    <mergeCell ref="A1:AW3"/>
    <mergeCell ref="A60:BB62"/>
    <mergeCell ref="J36:X37"/>
    <mergeCell ref="J38:X39"/>
    <mergeCell ref="J40:X41"/>
    <mergeCell ref="B42:G43"/>
    <mergeCell ref="H42:I43"/>
    <mergeCell ref="H19:Y20"/>
    <mergeCell ref="H21:Y22"/>
    <mergeCell ref="H23:Y24"/>
    <mergeCell ref="H25:Y26"/>
    <mergeCell ref="B27:G28"/>
    <mergeCell ref="H27:Y28"/>
    <mergeCell ref="B32:G33"/>
    <mergeCell ref="B34:G35"/>
    <mergeCell ref="B36:G37"/>
    <mergeCell ref="B7:G8"/>
    <mergeCell ref="H7:M8"/>
    <mergeCell ref="N7:S8"/>
    <mergeCell ref="T7:Y8"/>
    <mergeCell ref="B9:G10"/>
    <mergeCell ref="H9:M10"/>
    <mergeCell ref="N9:S10"/>
    <mergeCell ref="T9:Y10"/>
    <mergeCell ref="B11:G12"/>
    <mergeCell ref="H11:M12"/>
    <mergeCell ref="N11:S12"/>
    <mergeCell ref="T11:Y12"/>
    <mergeCell ref="B13:G14"/>
    <mergeCell ref="H13:M14"/>
    <mergeCell ref="N13:S14"/>
    <mergeCell ref="T13:Y14"/>
    <mergeCell ref="B19:G20"/>
    <mergeCell ref="B21:G22"/>
    <mergeCell ref="B23:G24"/>
    <mergeCell ref="B25:G26"/>
    <mergeCell ref="T89:Y89"/>
    <mergeCell ref="J32:X33"/>
    <mergeCell ref="J34:X35"/>
    <mergeCell ref="B38:G39"/>
    <mergeCell ref="B40:G41"/>
    <mergeCell ref="H32:I33"/>
    <mergeCell ref="H34:I35"/>
    <mergeCell ref="H36:I37"/>
    <mergeCell ref="H38:I39"/>
    <mergeCell ref="H40:I41"/>
    <mergeCell ref="J42:X43"/>
    <mergeCell ref="B46:I47"/>
    <mergeCell ref="B48:I49"/>
    <mergeCell ref="K46:N47"/>
    <mergeCell ref="J47:J48"/>
    <mergeCell ref="O47:O48"/>
    <mergeCell ref="K48:N49"/>
    <mergeCell ref="P46:X49"/>
    <mergeCell ref="W87:Y88"/>
    <mergeCell ref="W85:Y86"/>
    <mergeCell ref="W83:Y84"/>
    <mergeCell ref="D103:E104"/>
    <mergeCell ref="D101:E102"/>
    <mergeCell ref="F101:K102"/>
    <mergeCell ref="L101:O102"/>
    <mergeCell ref="D99:E100"/>
    <mergeCell ref="F99:K100"/>
    <mergeCell ref="L99:O100"/>
    <mergeCell ref="D97:E98"/>
    <mergeCell ref="F97:K98"/>
    <mergeCell ref="P101:S102"/>
    <mergeCell ref="T101:V102"/>
    <mergeCell ref="P99:S100"/>
    <mergeCell ref="T99:V100"/>
    <mergeCell ref="F103:K104"/>
    <mergeCell ref="L103:O104"/>
    <mergeCell ref="L97:O98"/>
    <mergeCell ref="P90:S90"/>
    <mergeCell ref="V90:Y90"/>
    <mergeCell ref="P91:S92"/>
    <mergeCell ref="V91:Y92"/>
    <mergeCell ref="F95:K96"/>
    <mergeCell ref="L95:O96"/>
    <mergeCell ref="P95:S96"/>
    <mergeCell ref="T95:V96"/>
    <mergeCell ref="W97:Y98"/>
    <mergeCell ref="W95:Y96"/>
  </mergeCells>
  <phoneticPr fontId="1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abSelected="1" workbookViewId="0">
      <selection activeCell="A4" sqref="A4:E5"/>
    </sheetView>
  </sheetViews>
  <sheetFormatPr defaultColWidth="4.125" defaultRowHeight="11.25"/>
  <cols>
    <col min="1" max="16384" width="4.125" style="15"/>
  </cols>
  <sheetData>
    <row r="1" spans="1:43" ht="11.25" customHeight="1">
      <c r="A1" s="205" t="s">
        <v>111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43" ht="11.2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 spans="1:43" ht="11.25" customHeight="1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43">
      <c r="A4" s="207"/>
      <c r="B4" s="207"/>
      <c r="C4" s="207"/>
      <c r="D4" s="207"/>
      <c r="E4" s="207"/>
      <c r="F4" s="16"/>
      <c r="G4" s="16" t="s">
        <v>112</v>
      </c>
      <c r="H4" s="16"/>
      <c r="I4" s="16" t="s">
        <v>112</v>
      </c>
      <c r="J4" s="16"/>
      <c r="K4" s="16" t="s">
        <v>112</v>
      </c>
      <c r="L4" s="16"/>
      <c r="M4" s="16" t="s">
        <v>112</v>
      </c>
      <c r="N4" s="16"/>
      <c r="O4" s="16" t="s">
        <v>112</v>
      </c>
      <c r="P4" s="16"/>
      <c r="Q4" s="16" t="s">
        <v>112</v>
      </c>
      <c r="R4" s="16"/>
      <c r="S4" s="16" t="s">
        <v>112</v>
      </c>
      <c r="T4" s="16"/>
      <c r="U4" s="16" t="s">
        <v>112</v>
      </c>
      <c r="V4" s="16"/>
      <c r="W4" s="16" t="s">
        <v>112</v>
      </c>
      <c r="X4" s="16"/>
      <c r="Y4" s="16" t="s">
        <v>112</v>
      </c>
      <c r="Z4" s="16"/>
      <c r="AA4" s="16" t="s">
        <v>112</v>
      </c>
      <c r="AB4" s="16"/>
      <c r="AC4" s="16" t="s">
        <v>113</v>
      </c>
      <c r="AD4" s="208" t="s">
        <v>114</v>
      </c>
      <c r="AE4" s="209"/>
      <c r="AF4" s="148" t="s">
        <v>115</v>
      </c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50"/>
    </row>
    <row r="5" spans="1:43">
      <c r="A5" s="207"/>
      <c r="B5" s="207"/>
      <c r="C5" s="207"/>
      <c r="D5" s="207"/>
      <c r="E5" s="207"/>
      <c r="F5" s="207" t="s">
        <v>116</v>
      </c>
      <c r="G5" s="207"/>
      <c r="H5" s="207" t="s">
        <v>116</v>
      </c>
      <c r="I5" s="207"/>
      <c r="J5" s="207" t="s">
        <v>116</v>
      </c>
      <c r="K5" s="207"/>
      <c r="L5" s="207" t="s">
        <v>116</v>
      </c>
      <c r="M5" s="207"/>
      <c r="N5" s="207" t="s">
        <v>116</v>
      </c>
      <c r="O5" s="207"/>
      <c r="P5" s="207" t="s">
        <v>116</v>
      </c>
      <c r="Q5" s="207"/>
      <c r="R5" s="207" t="s">
        <v>116</v>
      </c>
      <c r="S5" s="207"/>
      <c r="T5" s="207" t="s">
        <v>116</v>
      </c>
      <c r="U5" s="207"/>
      <c r="V5" s="207" t="s">
        <v>116</v>
      </c>
      <c r="W5" s="207"/>
      <c r="X5" s="207" t="s">
        <v>116</v>
      </c>
      <c r="Y5" s="207"/>
      <c r="Z5" s="207" t="s">
        <v>116</v>
      </c>
      <c r="AA5" s="207"/>
      <c r="AB5" s="207" t="s">
        <v>116</v>
      </c>
      <c r="AC5" s="207"/>
      <c r="AD5" s="208"/>
      <c r="AE5" s="209"/>
      <c r="AF5" s="151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3"/>
    </row>
    <row r="6" spans="1:43" ht="13.5" customHeight="1">
      <c r="A6" s="192" t="s">
        <v>117</v>
      </c>
      <c r="B6" s="199"/>
      <c r="C6" s="200"/>
      <c r="D6" s="200"/>
      <c r="E6" s="201"/>
      <c r="F6" s="182"/>
      <c r="G6" s="183"/>
      <c r="H6" s="182"/>
      <c r="I6" s="183"/>
      <c r="J6" s="182"/>
      <c r="K6" s="183"/>
      <c r="L6" s="182"/>
      <c r="M6" s="183"/>
      <c r="N6" s="182"/>
      <c r="O6" s="183"/>
      <c r="P6" s="182"/>
      <c r="Q6" s="183"/>
      <c r="R6" s="182"/>
      <c r="S6" s="183"/>
      <c r="T6" s="182"/>
      <c r="U6" s="183"/>
      <c r="V6" s="182"/>
      <c r="W6" s="183"/>
      <c r="X6" s="182"/>
      <c r="Y6" s="183"/>
      <c r="Z6" s="182"/>
      <c r="AA6" s="183"/>
      <c r="AB6" s="182"/>
      <c r="AC6" s="183"/>
      <c r="AD6" s="154">
        <f>F6+H6+J6+L6+N6+P6+R6+T6+V6+X6+Z6+AB6</f>
        <v>0</v>
      </c>
      <c r="AE6" s="155"/>
      <c r="AF6" s="193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5"/>
    </row>
    <row r="7" spans="1:43" ht="13.5" customHeight="1">
      <c r="A7" s="192"/>
      <c r="B7" s="202"/>
      <c r="C7" s="203"/>
      <c r="D7" s="203"/>
      <c r="E7" s="204"/>
      <c r="F7" s="184"/>
      <c r="G7" s="185"/>
      <c r="H7" s="184"/>
      <c r="I7" s="185"/>
      <c r="J7" s="184"/>
      <c r="K7" s="185"/>
      <c r="L7" s="184"/>
      <c r="M7" s="185"/>
      <c r="N7" s="184"/>
      <c r="O7" s="185"/>
      <c r="P7" s="184"/>
      <c r="Q7" s="185"/>
      <c r="R7" s="184"/>
      <c r="S7" s="185"/>
      <c r="T7" s="184"/>
      <c r="U7" s="185"/>
      <c r="V7" s="184"/>
      <c r="W7" s="185"/>
      <c r="X7" s="184"/>
      <c r="Y7" s="185"/>
      <c r="Z7" s="184"/>
      <c r="AA7" s="185"/>
      <c r="AB7" s="184"/>
      <c r="AC7" s="185"/>
      <c r="AD7" s="156"/>
      <c r="AE7" s="157"/>
      <c r="AF7" s="196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8"/>
    </row>
    <row r="8" spans="1:43" ht="13.5" customHeight="1">
      <c r="A8" s="192"/>
      <c r="B8" s="199"/>
      <c r="C8" s="200"/>
      <c r="D8" s="200"/>
      <c r="E8" s="201"/>
      <c r="F8" s="182"/>
      <c r="G8" s="183"/>
      <c r="H8" s="182"/>
      <c r="I8" s="183"/>
      <c r="J8" s="182"/>
      <c r="K8" s="183"/>
      <c r="L8" s="182"/>
      <c r="M8" s="183"/>
      <c r="N8" s="182"/>
      <c r="O8" s="183"/>
      <c r="P8" s="182"/>
      <c r="Q8" s="183"/>
      <c r="R8" s="182"/>
      <c r="S8" s="183"/>
      <c r="T8" s="182"/>
      <c r="U8" s="183"/>
      <c r="V8" s="182"/>
      <c r="W8" s="183"/>
      <c r="X8" s="182"/>
      <c r="Y8" s="183"/>
      <c r="Z8" s="182"/>
      <c r="AA8" s="183"/>
      <c r="AB8" s="182"/>
      <c r="AC8" s="183"/>
      <c r="AD8" s="154">
        <f>F8+H8+J8+L8+N8+P8+R8+T8+V8+X8+Z8+AB8</f>
        <v>0</v>
      </c>
      <c r="AE8" s="155"/>
      <c r="AF8" s="193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5"/>
    </row>
    <row r="9" spans="1:43" ht="13.5" customHeight="1">
      <c r="A9" s="192"/>
      <c r="B9" s="202"/>
      <c r="C9" s="203"/>
      <c r="D9" s="203"/>
      <c r="E9" s="204"/>
      <c r="F9" s="184"/>
      <c r="G9" s="185"/>
      <c r="H9" s="184"/>
      <c r="I9" s="185"/>
      <c r="J9" s="184"/>
      <c r="K9" s="185"/>
      <c r="L9" s="184"/>
      <c r="M9" s="185"/>
      <c r="N9" s="184"/>
      <c r="O9" s="185"/>
      <c r="P9" s="184"/>
      <c r="Q9" s="185"/>
      <c r="R9" s="184"/>
      <c r="S9" s="185"/>
      <c r="T9" s="184"/>
      <c r="U9" s="185"/>
      <c r="V9" s="184"/>
      <c r="W9" s="185"/>
      <c r="X9" s="184"/>
      <c r="Y9" s="185"/>
      <c r="Z9" s="184"/>
      <c r="AA9" s="185"/>
      <c r="AB9" s="184"/>
      <c r="AC9" s="185"/>
      <c r="AD9" s="156"/>
      <c r="AE9" s="157"/>
      <c r="AF9" s="196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8"/>
    </row>
    <row r="10" spans="1:43" ht="13.5" customHeight="1">
      <c r="A10" s="192"/>
      <c r="B10" s="199"/>
      <c r="C10" s="200"/>
      <c r="D10" s="200"/>
      <c r="E10" s="201"/>
      <c r="F10" s="182"/>
      <c r="G10" s="183"/>
      <c r="H10" s="182"/>
      <c r="I10" s="183"/>
      <c r="J10" s="182"/>
      <c r="K10" s="183"/>
      <c r="L10" s="182"/>
      <c r="M10" s="183"/>
      <c r="N10" s="182"/>
      <c r="O10" s="183"/>
      <c r="P10" s="182"/>
      <c r="Q10" s="183"/>
      <c r="R10" s="182"/>
      <c r="S10" s="183"/>
      <c r="T10" s="182"/>
      <c r="U10" s="183"/>
      <c r="V10" s="182"/>
      <c r="W10" s="183"/>
      <c r="X10" s="182"/>
      <c r="Y10" s="183"/>
      <c r="Z10" s="182"/>
      <c r="AA10" s="183"/>
      <c r="AB10" s="182"/>
      <c r="AC10" s="183"/>
      <c r="AD10" s="154">
        <f>F10+H10+J10+L10+N10+P10+R10+T10+V10+X10+Z10+AB10</f>
        <v>0</v>
      </c>
      <c r="AE10" s="155"/>
      <c r="AF10" s="193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5"/>
    </row>
    <row r="11" spans="1:43" ht="13.5" customHeight="1">
      <c r="A11" s="192"/>
      <c r="B11" s="202"/>
      <c r="C11" s="203"/>
      <c r="D11" s="203"/>
      <c r="E11" s="204"/>
      <c r="F11" s="184"/>
      <c r="G11" s="185"/>
      <c r="H11" s="184"/>
      <c r="I11" s="185"/>
      <c r="J11" s="184"/>
      <c r="K11" s="185"/>
      <c r="L11" s="184"/>
      <c r="M11" s="185"/>
      <c r="N11" s="184"/>
      <c r="O11" s="185"/>
      <c r="P11" s="184"/>
      <c r="Q11" s="185"/>
      <c r="R11" s="184"/>
      <c r="S11" s="185"/>
      <c r="T11" s="184"/>
      <c r="U11" s="185"/>
      <c r="V11" s="184"/>
      <c r="W11" s="185"/>
      <c r="X11" s="184"/>
      <c r="Y11" s="185"/>
      <c r="Z11" s="184"/>
      <c r="AA11" s="185"/>
      <c r="AB11" s="184"/>
      <c r="AC11" s="185"/>
      <c r="AD11" s="156"/>
      <c r="AE11" s="157"/>
      <c r="AF11" s="196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8"/>
    </row>
    <row r="12" spans="1:43" ht="13.5" customHeight="1">
      <c r="A12" s="192"/>
      <c r="B12" s="158"/>
      <c r="C12" s="162"/>
      <c r="D12" s="162"/>
      <c r="E12" s="159"/>
      <c r="F12" s="182"/>
      <c r="G12" s="183"/>
      <c r="H12" s="182"/>
      <c r="I12" s="183"/>
      <c r="J12" s="182"/>
      <c r="K12" s="183"/>
      <c r="L12" s="182"/>
      <c r="M12" s="183"/>
      <c r="N12" s="182"/>
      <c r="O12" s="183"/>
      <c r="P12" s="182"/>
      <c r="Q12" s="183"/>
      <c r="R12" s="182"/>
      <c r="S12" s="183"/>
      <c r="T12" s="182"/>
      <c r="U12" s="183"/>
      <c r="V12" s="182"/>
      <c r="W12" s="183"/>
      <c r="X12" s="182"/>
      <c r="Y12" s="183"/>
      <c r="Z12" s="182"/>
      <c r="AA12" s="183"/>
      <c r="AB12" s="182"/>
      <c r="AC12" s="183"/>
      <c r="AD12" s="154">
        <f>F12+H12+J12+L12+N12+P12+R12+T12+V12+X12+Z12+AB12</f>
        <v>0</v>
      </c>
      <c r="AE12" s="155"/>
      <c r="AF12" s="193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5"/>
    </row>
    <row r="13" spans="1:43" ht="13.5" customHeight="1">
      <c r="A13" s="192"/>
      <c r="B13" s="160"/>
      <c r="C13" s="163"/>
      <c r="D13" s="163"/>
      <c r="E13" s="161"/>
      <c r="F13" s="184"/>
      <c r="G13" s="185"/>
      <c r="H13" s="184"/>
      <c r="I13" s="185"/>
      <c r="J13" s="184"/>
      <c r="K13" s="185"/>
      <c r="L13" s="184"/>
      <c r="M13" s="185"/>
      <c r="N13" s="184"/>
      <c r="O13" s="185"/>
      <c r="P13" s="184"/>
      <c r="Q13" s="185"/>
      <c r="R13" s="184"/>
      <c r="S13" s="185"/>
      <c r="T13" s="184"/>
      <c r="U13" s="185"/>
      <c r="V13" s="184"/>
      <c r="W13" s="185"/>
      <c r="X13" s="184"/>
      <c r="Y13" s="185"/>
      <c r="Z13" s="184"/>
      <c r="AA13" s="185"/>
      <c r="AB13" s="184"/>
      <c r="AC13" s="185"/>
      <c r="AD13" s="156"/>
      <c r="AE13" s="157"/>
      <c r="AF13" s="196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8"/>
    </row>
    <row r="14" spans="1:43" ht="13.5" customHeight="1">
      <c r="A14" s="192"/>
      <c r="B14" s="148" t="s">
        <v>118</v>
      </c>
      <c r="C14" s="149"/>
      <c r="D14" s="149"/>
      <c r="E14" s="150"/>
      <c r="F14" s="138">
        <f>F6+F8+F10+F12</f>
        <v>0</v>
      </c>
      <c r="G14" s="139"/>
      <c r="H14" s="138">
        <f>H6+H8+H10+H12</f>
        <v>0</v>
      </c>
      <c r="I14" s="139"/>
      <c r="J14" s="138">
        <f>J6+J8+J10+J12</f>
        <v>0</v>
      </c>
      <c r="K14" s="139"/>
      <c r="L14" s="138">
        <f>L6+L8+L10+L12</f>
        <v>0</v>
      </c>
      <c r="M14" s="139"/>
      <c r="N14" s="138">
        <f>N6+N8+N10+N12</f>
        <v>0</v>
      </c>
      <c r="O14" s="139"/>
      <c r="P14" s="138">
        <f>P6+P8+P10+P12</f>
        <v>0</v>
      </c>
      <c r="Q14" s="139"/>
      <c r="R14" s="138">
        <f>R6+R8+R10+R12</f>
        <v>0</v>
      </c>
      <c r="S14" s="139"/>
      <c r="T14" s="138">
        <f>T6+T8+T10+T12</f>
        <v>0</v>
      </c>
      <c r="U14" s="139"/>
      <c r="V14" s="138">
        <f>V6+V8+V10+V12</f>
        <v>0</v>
      </c>
      <c r="W14" s="139"/>
      <c r="X14" s="138">
        <f>X6+X8+X10+X12</f>
        <v>0</v>
      </c>
      <c r="Y14" s="139"/>
      <c r="Z14" s="138">
        <f>Z6+Z8+Z10+Z12</f>
        <v>0</v>
      </c>
      <c r="AA14" s="139"/>
      <c r="AB14" s="138">
        <f>AB6+AB8+AB10+AB12</f>
        <v>0</v>
      </c>
      <c r="AC14" s="139"/>
      <c r="AD14" s="154">
        <f>F14+H14+J14+L14+N14+P14+R14+T14+V14+X14+Z14+AB14</f>
        <v>0</v>
      </c>
      <c r="AE14" s="155"/>
      <c r="AF14" s="142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</row>
    <row r="15" spans="1:43" ht="13.5" customHeight="1">
      <c r="A15" s="192"/>
      <c r="B15" s="151"/>
      <c r="C15" s="152"/>
      <c r="D15" s="152"/>
      <c r="E15" s="153"/>
      <c r="F15" s="140"/>
      <c r="G15" s="141"/>
      <c r="H15" s="140"/>
      <c r="I15" s="141"/>
      <c r="J15" s="140"/>
      <c r="K15" s="141"/>
      <c r="L15" s="140"/>
      <c r="M15" s="141"/>
      <c r="N15" s="140"/>
      <c r="O15" s="141"/>
      <c r="P15" s="140"/>
      <c r="Q15" s="141"/>
      <c r="R15" s="140"/>
      <c r="S15" s="141"/>
      <c r="T15" s="140"/>
      <c r="U15" s="141"/>
      <c r="V15" s="140"/>
      <c r="W15" s="141"/>
      <c r="X15" s="140"/>
      <c r="Y15" s="141"/>
      <c r="Z15" s="140"/>
      <c r="AA15" s="141"/>
      <c r="AB15" s="140"/>
      <c r="AC15" s="141"/>
      <c r="AD15" s="156"/>
      <c r="AE15" s="157"/>
      <c r="AF15" s="145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7"/>
    </row>
    <row r="16" spans="1:43" ht="13.5" customHeight="1">
      <c r="A16" s="192" t="s">
        <v>119</v>
      </c>
      <c r="B16" s="158"/>
      <c r="C16" s="162"/>
      <c r="D16" s="162"/>
      <c r="E16" s="159"/>
      <c r="F16" s="182">
        <f>F6*0.6</f>
        <v>0</v>
      </c>
      <c r="G16" s="183"/>
      <c r="H16" s="182">
        <f>H6*0.6</f>
        <v>0</v>
      </c>
      <c r="I16" s="183"/>
      <c r="J16" s="182">
        <f>J6*0.6</f>
        <v>0</v>
      </c>
      <c r="K16" s="183"/>
      <c r="L16" s="182">
        <f>L6*0.6</f>
        <v>0</v>
      </c>
      <c r="M16" s="183"/>
      <c r="N16" s="182">
        <f>N6*0.6</f>
        <v>0</v>
      </c>
      <c r="O16" s="183"/>
      <c r="P16" s="182">
        <f>P6*0.6</f>
        <v>0</v>
      </c>
      <c r="Q16" s="183"/>
      <c r="R16" s="182">
        <f>R6*0.6</f>
        <v>0</v>
      </c>
      <c r="S16" s="183"/>
      <c r="T16" s="182">
        <f>T6*0.6</f>
        <v>0</v>
      </c>
      <c r="U16" s="183"/>
      <c r="V16" s="182">
        <f>V6*0.6</f>
        <v>0</v>
      </c>
      <c r="W16" s="183"/>
      <c r="X16" s="182">
        <f>X6*0.6</f>
        <v>0</v>
      </c>
      <c r="Y16" s="183"/>
      <c r="Z16" s="182">
        <f>Z6*0.6</f>
        <v>0</v>
      </c>
      <c r="AA16" s="183"/>
      <c r="AB16" s="182">
        <f>AB6*0.6</f>
        <v>0</v>
      </c>
      <c r="AC16" s="183"/>
      <c r="AD16" s="154">
        <f>F16+H16+J16+L16+N16+P16+R16+T16+V16+X16+Z16+AB16</f>
        <v>0</v>
      </c>
      <c r="AE16" s="155"/>
      <c r="AF16" s="186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8"/>
    </row>
    <row r="17" spans="1:43" ht="13.5" customHeight="1">
      <c r="A17" s="192"/>
      <c r="B17" s="160"/>
      <c r="C17" s="163"/>
      <c r="D17" s="163"/>
      <c r="E17" s="161"/>
      <c r="F17" s="184"/>
      <c r="G17" s="185"/>
      <c r="H17" s="184"/>
      <c r="I17" s="185"/>
      <c r="J17" s="184"/>
      <c r="K17" s="185"/>
      <c r="L17" s="184"/>
      <c r="M17" s="185"/>
      <c r="N17" s="184"/>
      <c r="O17" s="185"/>
      <c r="P17" s="184"/>
      <c r="Q17" s="185"/>
      <c r="R17" s="184"/>
      <c r="S17" s="185"/>
      <c r="T17" s="184"/>
      <c r="U17" s="185"/>
      <c r="V17" s="184"/>
      <c r="W17" s="185"/>
      <c r="X17" s="184"/>
      <c r="Y17" s="185"/>
      <c r="Z17" s="184"/>
      <c r="AA17" s="185"/>
      <c r="AB17" s="184"/>
      <c r="AC17" s="185"/>
      <c r="AD17" s="156"/>
      <c r="AE17" s="157"/>
      <c r="AF17" s="189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1"/>
    </row>
    <row r="18" spans="1:43" ht="13.5" customHeight="1">
      <c r="A18" s="192"/>
      <c r="B18" s="158"/>
      <c r="C18" s="162"/>
      <c r="D18" s="162"/>
      <c r="E18" s="159"/>
      <c r="F18" s="182">
        <f>F8*0.6</f>
        <v>0</v>
      </c>
      <c r="G18" s="183"/>
      <c r="H18" s="182">
        <f>H8*0.6</f>
        <v>0</v>
      </c>
      <c r="I18" s="183"/>
      <c r="J18" s="182">
        <f>J8*0.6</f>
        <v>0</v>
      </c>
      <c r="K18" s="183"/>
      <c r="L18" s="182">
        <f>L8*0.6</f>
        <v>0</v>
      </c>
      <c r="M18" s="183"/>
      <c r="N18" s="182">
        <f>N8*0.6</f>
        <v>0</v>
      </c>
      <c r="O18" s="183"/>
      <c r="P18" s="182">
        <f>P8*0.6</f>
        <v>0</v>
      </c>
      <c r="Q18" s="183"/>
      <c r="R18" s="182">
        <f>R8*0.6</f>
        <v>0</v>
      </c>
      <c r="S18" s="183"/>
      <c r="T18" s="182">
        <f>T8*0.6</f>
        <v>0</v>
      </c>
      <c r="U18" s="183"/>
      <c r="V18" s="182">
        <f>V8*0.6</f>
        <v>0</v>
      </c>
      <c r="W18" s="183"/>
      <c r="X18" s="182">
        <f>X8*0.6</f>
        <v>0</v>
      </c>
      <c r="Y18" s="183"/>
      <c r="Z18" s="182">
        <f>Z8*0.6</f>
        <v>0</v>
      </c>
      <c r="AA18" s="183"/>
      <c r="AB18" s="182">
        <f>AB8*0.6</f>
        <v>0</v>
      </c>
      <c r="AC18" s="183"/>
      <c r="AD18" s="154">
        <f>F18+H18+J18+L18+N18+P18+R18+T18+V18+X18+Z18+AB18</f>
        <v>0</v>
      </c>
      <c r="AE18" s="155"/>
      <c r="AF18" s="186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8"/>
    </row>
    <row r="19" spans="1:43" ht="13.5" customHeight="1">
      <c r="A19" s="192"/>
      <c r="B19" s="160"/>
      <c r="C19" s="163"/>
      <c r="D19" s="163"/>
      <c r="E19" s="161"/>
      <c r="F19" s="184"/>
      <c r="G19" s="185"/>
      <c r="H19" s="184"/>
      <c r="I19" s="185"/>
      <c r="J19" s="184"/>
      <c r="K19" s="185"/>
      <c r="L19" s="184"/>
      <c r="M19" s="185"/>
      <c r="N19" s="184"/>
      <c r="O19" s="185"/>
      <c r="P19" s="184"/>
      <c r="Q19" s="185"/>
      <c r="R19" s="184"/>
      <c r="S19" s="185"/>
      <c r="T19" s="184"/>
      <c r="U19" s="185"/>
      <c r="V19" s="184"/>
      <c r="W19" s="185"/>
      <c r="X19" s="184"/>
      <c r="Y19" s="185"/>
      <c r="Z19" s="184"/>
      <c r="AA19" s="185"/>
      <c r="AB19" s="184"/>
      <c r="AC19" s="185"/>
      <c r="AD19" s="156"/>
      <c r="AE19" s="157"/>
      <c r="AF19" s="189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1"/>
    </row>
    <row r="20" spans="1:43" ht="13.5" customHeight="1">
      <c r="A20" s="192"/>
      <c r="B20" s="158"/>
      <c r="C20" s="162"/>
      <c r="D20" s="162"/>
      <c r="E20" s="159"/>
      <c r="F20" s="182">
        <f>F10*0.7</f>
        <v>0</v>
      </c>
      <c r="G20" s="183"/>
      <c r="H20" s="182">
        <f>H10*0.7</f>
        <v>0</v>
      </c>
      <c r="I20" s="183"/>
      <c r="J20" s="182">
        <f>J10*0.7</f>
        <v>0</v>
      </c>
      <c r="K20" s="183"/>
      <c r="L20" s="182">
        <f>L10*0.7</f>
        <v>0</v>
      </c>
      <c r="M20" s="183"/>
      <c r="N20" s="182">
        <f>N10*0.7</f>
        <v>0</v>
      </c>
      <c r="O20" s="183"/>
      <c r="P20" s="182">
        <f>P10*0.7</f>
        <v>0</v>
      </c>
      <c r="Q20" s="183"/>
      <c r="R20" s="182">
        <f>R10*0.7</f>
        <v>0</v>
      </c>
      <c r="S20" s="183"/>
      <c r="T20" s="182">
        <f>T10*0.7</f>
        <v>0</v>
      </c>
      <c r="U20" s="183"/>
      <c r="V20" s="182">
        <f>V10*0.7</f>
        <v>0</v>
      </c>
      <c r="W20" s="183"/>
      <c r="X20" s="182">
        <f>X10*0.7</f>
        <v>0</v>
      </c>
      <c r="Y20" s="183"/>
      <c r="Z20" s="182">
        <f>Z10*0.7</f>
        <v>0</v>
      </c>
      <c r="AA20" s="183"/>
      <c r="AB20" s="182">
        <f>AB10*0.7</f>
        <v>0</v>
      </c>
      <c r="AC20" s="183"/>
      <c r="AD20" s="154">
        <f>F20+H20+J20+L20+N20+P20+R20+T20+V20+X20+Z20+AB20</f>
        <v>0</v>
      </c>
      <c r="AE20" s="155"/>
      <c r="AF20" s="186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8"/>
    </row>
    <row r="21" spans="1:43" ht="13.5" customHeight="1">
      <c r="A21" s="192"/>
      <c r="B21" s="160"/>
      <c r="C21" s="163"/>
      <c r="D21" s="163"/>
      <c r="E21" s="161"/>
      <c r="F21" s="184"/>
      <c r="G21" s="185"/>
      <c r="H21" s="184"/>
      <c r="I21" s="185"/>
      <c r="J21" s="184"/>
      <c r="K21" s="185"/>
      <c r="L21" s="184"/>
      <c r="M21" s="185"/>
      <c r="N21" s="184"/>
      <c r="O21" s="185"/>
      <c r="P21" s="184"/>
      <c r="Q21" s="185"/>
      <c r="R21" s="184"/>
      <c r="S21" s="185"/>
      <c r="T21" s="184"/>
      <c r="U21" s="185"/>
      <c r="V21" s="184"/>
      <c r="W21" s="185"/>
      <c r="X21" s="184"/>
      <c r="Y21" s="185"/>
      <c r="Z21" s="184"/>
      <c r="AA21" s="185"/>
      <c r="AB21" s="184"/>
      <c r="AC21" s="185"/>
      <c r="AD21" s="156"/>
      <c r="AE21" s="157"/>
      <c r="AF21" s="189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1"/>
    </row>
    <row r="22" spans="1:43" ht="13.5" customHeight="1">
      <c r="A22" s="192"/>
      <c r="B22" s="158"/>
      <c r="C22" s="162"/>
      <c r="D22" s="162"/>
      <c r="E22" s="159"/>
      <c r="F22" s="182">
        <f>F12*0.7</f>
        <v>0</v>
      </c>
      <c r="G22" s="183"/>
      <c r="H22" s="182">
        <f>H12*0.7</f>
        <v>0</v>
      </c>
      <c r="I22" s="183"/>
      <c r="J22" s="182">
        <f>J12*0.7</f>
        <v>0</v>
      </c>
      <c r="K22" s="183"/>
      <c r="L22" s="182">
        <f>L12*0.7</f>
        <v>0</v>
      </c>
      <c r="M22" s="183"/>
      <c r="N22" s="182">
        <f>N12*0.7</f>
        <v>0</v>
      </c>
      <c r="O22" s="183"/>
      <c r="P22" s="182">
        <f>P12*0.7</f>
        <v>0</v>
      </c>
      <c r="Q22" s="183"/>
      <c r="R22" s="182">
        <f>R12*0.7</f>
        <v>0</v>
      </c>
      <c r="S22" s="183"/>
      <c r="T22" s="182">
        <f>T12*0.7</f>
        <v>0</v>
      </c>
      <c r="U22" s="183"/>
      <c r="V22" s="182">
        <f>V12*0.7</f>
        <v>0</v>
      </c>
      <c r="W22" s="183"/>
      <c r="X22" s="182">
        <f>X12*0.7</f>
        <v>0</v>
      </c>
      <c r="Y22" s="183"/>
      <c r="Z22" s="182">
        <f>Z12*0.7</f>
        <v>0</v>
      </c>
      <c r="AA22" s="183"/>
      <c r="AB22" s="182">
        <f>AB12*0.7</f>
        <v>0</v>
      </c>
      <c r="AC22" s="183"/>
      <c r="AD22" s="154">
        <f>F22+H22+J22+L22+N22+P22+R22+T22+V22+X22+Z22+AB22</f>
        <v>0</v>
      </c>
      <c r="AE22" s="155"/>
      <c r="AF22" s="186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8"/>
    </row>
    <row r="23" spans="1:43" ht="13.5" customHeight="1">
      <c r="A23" s="192"/>
      <c r="B23" s="160"/>
      <c r="C23" s="163"/>
      <c r="D23" s="163"/>
      <c r="E23" s="161"/>
      <c r="F23" s="184"/>
      <c r="G23" s="185"/>
      <c r="H23" s="184"/>
      <c r="I23" s="185"/>
      <c r="J23" s="184"/>
      <c r="K23" s="185"/>
      <c r="L23" s="184"/>
      <c r="M23" s="185"/>
      <c r="N23" s="184"/>
      <c r="O23" s="185"/>
      <c r="P23" s="184"/>
      <c r="Q23" s="185"/>
      <c r="R23" s="184"/>
      <c r="S23" s="185"/>
      <c r="T23" s="184"/>
      <c r="U23" s="185"/>
      <c r="V23" s="184"/>
      <c r="W23" s="185"/>
      <c r="X23" s="184"/>
      <c r="Y23" s="185"/>
      <c r="Z23" s="184"/>
      <c r="AA23" s="185"/>
      <c r="AB23" s="184"/>
      <c r="AC23" s="185"/>
      <c r="AD23" s="156"/>
      <c r="AE23" s="157"/>
      <c r="AF23" s="189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1"/>
    </row>
    <row r="24" spans="1:43" ht="11.25" customHeight="1">
      <c r="A24" s="192"/>
      <c r="B24" s="148" t="s">
        <v>120</v>
      </c>
      <c r="C24" s="149"/>
      <c r="D24" s="149"/>
      <c r="E24" s="150"/>
      <c r="F24" s="182">
        <f>F16+F18+F20+F22</f>
        <v>0</v>
      </c>
      <c r="G24" s="183"/>
      <c r="H24" s="182">
        <f>H16+H18+H20+H22</f>
        <v>0</v>
      </c>
      <c r="I24" s="183"/>
      <c r="J24" s="182">
        <f>J16+J18+J20+J22</f>
        <v>0</v>
      </c>
      <c r="K24" s="183"/>
      <c r="L24" s="182">
        <f>L16+L18+L20+L22</f>
        <v>0</v>
      </c>
      <c r="M24" s="183"/>
      <c r="N24" s="182">
        <f>N16+N18+N20+N22</f>
        <v>0</v>
      </c>
      <c r="O24" s="183"/>
      <c r="P24" s="182">
        <f>P16+P18+P20+P22</f>
        <v>0</v>
      </c>
      <c r="Q24" s="183"/>
      <c r="R24" s="182">
        <f>R16+R18+R20+R22</f>
        <v>0</v>
      </c>
      <c r="S24" s="183"/>
      <c r="T24" s="182">
        <f>T16+T18+T20+T22</f>
        <v>0</v>
      </c>
      <c r="U24" s="183"/>
      <c r="V24" s="182">
        <f>V16+V18+V20+V22</f>
        <v>0</v>
      </c>
      <c r="W24" s="183"/>
      <c r="X24" s="182">
        <f>X16+X18+X20+X22</f>
        <v>0</v>
      </c>
      <c r="Y24" s="183"/>
      <c r="Z24" s="182">
        <f>Z16+Z18+Z20+Z22</f>
        <v>0</v>
      </c>
      <c r="AA24" s="183"/>
      <c r="AB24" s="182">
        <f>AB16+AB18+AB20+AB22</f>
        <v>0</v>
      </c>
      <c r="AC24" s="183"/>
      <c r="AD24" s="154">
        <f>F24+H24+J24+L24+N24+P24+R24+T24+V24+X24+Z24+AB24</f>
        <v>0</v>
      </c>
      <c r="AE24" s="155"/>
      <c r="AF24" s="186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8"/>
    </row>
    <row r="25" spans="1:43" ht="11.25" customHeight="1">
      <c r="A25" s="192"/>
      <c r="B25" s="151"/>
      <c r="C25" s="152"/>
      <c r="D25" s="152"/>
      <c r="E25" s="153"/>
      <c r="F25" s="184"/>
      <c r="G25" s="185"/>
      <c r="H25" s="184"/>
      <c r="I25" s="185"/>
      <c r="J25" s="184"/>
      <c r="K25" s="185"/>
      <c r="L25" s="184"/>
      <c r="M25" s="185"/>
      <c r="N25" s="184"/>
      <c r="O25" s="185"/>
      <c r="P25" s="184"/>
      <c r="Q25" s="185"/>
      <c r="R25" s="184"/>
      <c r="S25" s="185"/>
      <c r="T25" s="184"/>
      <c r="U25" s="185"/>
      <c r="V25" s="184"/>
      <c r="W25" s="185"/>
      <c r="X25" s="184"/>
      <c r="Y25" s="185"/>
      <c r="Z25" s="184"/>
      <c r="AA25" s="185"/>
      <c r="AB25" s="184"/>
      <c r="AC25" s="185"/>
      <c r="AD25" s="156"/>
      <c r="AE25" s="157"/>
      <c r="AF25" s="189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1"/>
    </row>
    <row r="26" spans="1:43" ht="11.25" customHeight="1">
      <c r="A26" s="148" t="s">
        <v>121</v>
      </c>
      <c r="B26" s="149"/>
      <c r="C26" s="149"/>
      <c r="D26" s="149"/>
      <c r="E26" s="150"/>
      <c r="F26" s="138">
        <f>F14-F24</f>
        <v>0</v>
      </c>
      <c r="G26" s="139"/>
      <c r="H26" s="138">
        <f>H14-H24</f>
        <v>0</v>
      </c>
      <c r="I26" s="139"/>
      <c r="J26" s="138">
        <f>J14-J24</f>
        <v>0</v>
      </c>
      <c r="K26" s="139"/>
      <c r="L26" s="138">
        <f>L14-L24</f>
        <v>0</v>
      </c>
      <c r="M26" s="139"/>
      <c r="N26" s="138">
        <f>N14-N24</f>
        <v>0</v>
      </c>
      <c r="O26" s="139"/>
      <c r="P26" s="138">
        <f>P14-P24</f>
        <v>0</v>
      </c>
      <c r="Q26" s="139"/>
      <c r="R26" s="138">
        <f>R14-R24</f>
        <v>0</v>
      </c>
      <c r="S26" s="139"/>
      <c r="T26" s="138">
        <f>T14-T24</f>
        <v>0</v>
      </c>
      <c r="U26" s="139"/>
      <c r="V26" s="138">
        <f>V14-V24</f>
        <v>0</v>
      </c>
      <c r="W26" s="139"/>
      <c r="X26" s="138">
        <f>X14-X24</f>
        <v>0</v>
      </c>
      <c r="Y26" s="139"/>
      <c r="Z26" s="138">
        <f>Z14-Z24</f>
        <v>0</v>
      </c>
      <c r="AA26" s="139"/>
      <c r="AB26" s="138">
        <f>AB14-AB24</f>
        <v>0</v>
      </c>
      <c r="AC26" s="139"/>
      <c r="AD26" s="154">
        <f>F26+H26+J26+L26+N26+P26+R26+T26+V26+X26+Z26+AB26</f>
        <v>0</v>
      </c>
      <c r="AE26" s="155"/>
      <c r="AF26" s="142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4"/>
    </row>
    <row r="27" spans="1:43" ht="13.5" customHeight="1">
      <c r="A27" s="151"/>
      <c r="B27" s="152"/>
      <c r="C27" s="152"/>
      <c r="D27" s="152"/>
      <c r="E27" s="153"/>
      <c r="F27" s="140"/>
      <c r="G27" s="141"/>
      <c r="H27" s="140"/>
      <c r="I27" s="141"/>
      <c r="J27" s="140"/>
      <c r="K27" s="141"/>
      <c r="L27" s="140"/>
      <c r="M27" s="141"/>
      <c r="N27" s="140"/>
      <c r="O27" s="141"/>
      <c r="P27" s="140"/>
      <c r="Q27" s="141"/>
      <c r="R27" s="140"/>
      <c r="S27" s="141"/>
      <c r="T27" s="140"/>
      <c r="U27" s="141"/>
      <c r="V27" s="140"/>
      <c r="W27" s="141"/>
      <c r="X27" s="140"/>
      <c r="Y27" s="141"/>
      <c r="Z27" s="140"/>
      <c r="AA27" s="141"/>
      <c r="AB27" s="140"/>
      <c r="AC27" s="141"/>
      <c r="AD27" s="156"/>
      <c r="AE27" s="157"/>
      <c r="AF27" s="145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7"/>
    </row>
    <row r="28" spans="1:43" ht="13.5" customHeight="1">
      <c r="A28" s="171" t="s">
        <v>122</v>
      </c>
      <c r="B28" s="176" t="s">
        <v>123</v>
      </c>
      <c r="C28" s="177"/>
      <c r="D28" s="177"/>
      <c r="E28" s="178"/>
      <c r="F28" s="158"/>
      <c r="G28" s="159"/>
      <c r="H28" s="158"/>
      <c r="I28" s="159"/>
      <c r="J28" s="158"/>
      <c r="K28" s="159"/>
      <c r="L28" s="158"/>
      <c r="M28" s="159"/>
      <c r="N28" s="158"/>
      <c r="O28" s="159"/>
      <c r="P28" s="158"/>
      <c r="Q28" s="159"/>
      <c r="R28" s="158"/>
      <c r="S28" s="159"/>
      <c r="T28" s="158"/>
      <c r="U28" s="159"/>
      <c r="V28" s="158"/>
      <c r="W28" s="159"/>
      <c r="X28" s="158"/>
      <c r="Y28" s="159"/>
      <c r="Z28" s="158"/>
      <c r="AA28" s="159"/>
      <c r="AB28" s="158"/>
      <c r="AC28" s="159"/>
      <c r="AD28" s="154">
        <f>F28+H28+J28+L28+N28+P28+R28+T28+V28+X28+Z28+AB28</f>
        <v>0</v>
      </c>
      <c r="AE28" s="155"/>
      <c r="AF28" s="142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4"/>
    </row>
    <row r="29" spans="1:43" ht="13.5" customHeight="1">
      <c r="A29" s="171"/>
      <c r="B29" s="176"/>
      <c r="C29" s="177"/>
      <c r="D29" s="177"/>
      <c r="E29" s="178"/>
      <c r="F29" s="160"/>
      <c r="G29" s="161"/>
      <c r="H29" s="160"/>
      <c r="I29" s="161"/>
      <c r="J29" s="160"/>
      <c r="K29" s="161"/>
      <c r="L29" s="160"/>
      <c r="M29" s="161"/>
      <c r="N29" s="160"/>
      <c r="O29" s="161"/>
      <c r="P29" s="160"/>
      <c r="Q29" s="161"/>
      <c r="R29" s="160"/>
      <c r="S29" s="161"/>
      <c r="T29" s="160"/>
      <c r="U29" s="161"/>
      <c r="V29" s="160"/>
      <c r="W29" s="161"/>
      <c r="X29" s="160"/>
      <c r="Y29" s="161"/>
      <c r="Z29" s="160"/>
      <c r="AA29" s="161"/>
      <c r="AB29" s="160"/>
      <c r="AC29" s="161"/>
      <c r="AD29" s="156"/>
      <c r="AE29" s="157"/>
      <c r="AF29" s="145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7"/>
    </row>
    <row r="30" spans="1:43" ht="13.5" customHeight="1">
      <c r="A30" s="171"/>
      <c r="B30" s="176" t="s">
        <v>124</v>
      </c>
      <c r="C30" s="177"/>
      <c r="D30" s="177"/>
      <c r="E30" s="178"/>
      <c r="F30" s="158"/>
      <c r="G30" s="159"/>
      <c r="H30" s="158"/>
      <c r="I30" s="159"/>
      <c r="J30" s="158"/>
      <c r="K30" s="159"/>
      <c r="L30" s="158"/>
      <c r="M30" s="159"/>
      <c r="N30" s="158"/>
      <c r="O30" s="159"/>
      <c r="P30" s="158"/>
      <c r="Q30" s="159"/>
      <c r="R30" s="158"/>
      <c r="S30" s="159"/>
      <c r="T30" s="158"/>
      <c r="U30" s="159"/>
      <c r="V30" s="158"/>
      <c r="W30" s="159"/>
      <c r="X30" s="158"/>
      <c r="Y30" s="159"/>
      <c r="Z30" s="158"/>
      <c r="AA30" s="159"/>
      <c r="AB30" s="158"/>
      <c r="AC30" s="159"/>
      <c r="AD30" s="154">
        <f>F30+H30+J30+L30+N30+P30+R30+T30+V30+X30+Z30+AB30</f>
        <v>0</v>
      </c>
      <c r="AE30" s="155"/>
      <c r="AF30" s="142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4"/>
    </row>
    <row r="31" spans="1:43" ht="13.5" customHeight="1">
      <c r="A31" s="171"/>
      <c r="B31" s="176"/>
      <c r="C31" s="177"/>
      <c r="D31" s="177"/>
      <c r="E31" s="178"/>
      <c r="F31" s="160"/>
      <c r="G31" s="161"/>
      <c r="H31" s="160"/>
      <c r="I31" s="161"/>
      <c r="J31" s="160"/>
      <c r="K31" s="161"/>
      <c r="L31" s="160"/>
      <c r="M31" s="161"/>
      <c r="N31" s="160"/>
      <c r="O31" s="161"/>
      <c r="P31" s="160"/>
      <c r="Q31" s="161"/>
      <c r="R31" s="160"/>
      <c r="S31" s="161"/>
      <c r="T31" s="160"/>
      <c r="U31" s="161"/>
      <c r="V31" s="160"/>
      <c r="W31" s="161"/>
      <c r="X31" s="160"/>
      <c r="Y31" s="161"/>
      <c r="Z31" s="160"/>
      <c r="AA31" s="161"/>
      <c r="AB31" s="160"/>
      <c r="AC31" s="161"/>
      <c r="AD31" s="156"/>
      <c r="AE31" s="157"/>
      <c r="AF31" s="145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7"/>
    </row>
    <row r="32" spans="1:43" ht="13.5" customHeight="1">
      <c r="A32" s="171"/>
      <c r="B32" s="176" t="s">
        <v>125</v>
      </c>
      <c r="C32" s="177"/>
      <c r="D32" s="177"/>
      <c r="E32" s="178"/>
      <c r="F32" s="158"/>
      <c r="G32" s="159"/>
      <c r="H32" s="158"/>
      <c r="I32" s="159"/>
      <c r="J32" s="158"/>
      <c r="K32" s="159"/>
      <c r="L32" s="158"/>
      <c r="M32" s="159"/>
      <c r="N32" s="158"/>
      <c r="O32" s="159"/>
      <c r="P32" s="158"/>
      <c r="Q32" s="159"/>
      <c r="R32" s="158"/>
      <c r="S32" s="159"/>
      <c r="T32" s="158"/>
      <c r="U32" s="159"/>
      <c r="V32" s="158"/>
      <c r="W32" s="159"/>
      <c r="X32" s="158"/>
      <c r="Y32" s="159"/>
      <c r="Z32" s="158"/>
      <c r="AA32" s="159"/>
      <c r="AB32" s="158"/>
      <c r="AC32" s="159"/>
      <c r="AD32" s="154">
        <f>F32+H32+J32+L32+N32+P32+R32+T32+V32+X32+Z32+AB32</f>
        <v>0</v>
      </c>
      <c r="AE32" s="155"/>
      <c r="AF32" s="142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4"/>
    </row>
    <row r="33" spans="1:43" ht="13.5" customHeight="1">
      <c r="A33" s="171"/>
      <c r="B33" s="176"/>
      <c r="C33" s="177"/>
      <c r="D33" s="177"/>
      <c r="E33" s="178"/>
      <c r="F33" s="160"/>
      <c r="G33" s="161"/>
      <c r="H33" s="160"/>
      <c r="I33" s="161"/>
      <c r="J33" s="160"/>
      <c r="K33" s="161"/>
      <c r="L33" s="160"/>
      <c r="M33" s="161"/>
      <c r="N33" s="160"/>
      <c r="O33" s="161"/>
      <c r="P33" s="160"/>
      <c r="Q33" s="161"/>
      <c r="R33" s="160"/>
      <c r="S33" s="161"/>
      <c r="T33" s="160"/>
      <c r="U33" s="161"/>
      <c r="V33" s="160"/>
      <c r="W33" s="161"/>
      <c r="X33" s="160"/>
      <c r="Y33" s="161"/>
      <c r="Z33" s="160"/>
      <c r="AA33" s="161"/>
      <c r="AB33" s="160"/>
      <c r="AC33" s="161"/>
      <c r="AD33" s="156"/>
      <c r="AE33" s="157"/>
      <c r="AF33" s="145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7"/>
    </row>
    <row r="34" spans="1:43" ht="13.5" customHeight="1">
      <c r="A34" s="171"/>
      <c r="B34" s="176" t="s">
        <v>126</v>
      </c>
      <c r="C34" s="177"/>
      <c r="D34" s="177"/>
      <c r="E34" s="178"/>
      <c r="F34" s="158"/>
      <c r="G34" s="159"/>
      <c r="H34" s="158"/>
      <c r="I34" s="159"/>
      <c r="J34" s="158"/>
      <c r="K34" s="159"/>
      <c r="L34" s="158"/>
      <c r="M34" s="159"/>
      <c r="N34" s="158"/>
      <c r="O34" s="159"/>
      <c r="P34" s="158"/>
      <c r="Q34" s="159"/>
      <c r="R34" s="158"/>
      <c r="S34" s="159"/>
      <c r="T34" s="158"/>
      <c r="U34" s="159"/>
      <c r="V34" s="158"/>
      <c r="W34" s="159"/>
      <c r="X34" s="158"/>
      <c r="Y34" s="159"/>
      <c r="Z34" s="158"/>
      <c r="AA34" s="159"/>
      <c r="AB34" s="158"/>
      <c r="AC34" s="159"/>
      <c r="AD34" s="154">
        <f>F34+H34+J34+L34+N34+P34+R34+T34+V34+X34+Z34+AB34</f>
        <v>0</v>
      </c>
      <c r="AE34" s="155"/>
      <c r="AF34" s="142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4"/>
    </row>
    <row r="35" spans="1:43" ht="13.5" customHeight="1">
      <c r="A35" s="171"/>
      <c r="B35" s="176"/>
      <c r="C35" s="177"/>
      <c r="D35" s="177"/>
      <c r="E35" s="178"/>
      <c r="F35" s="160"/>
      <c r="G35" s="161"/>
      <c r="H35" s="160"/>
      <c r="I35" s="161"/>
      <c r="J35" s="160"/>
      <c r="K35" s="161"/>
      <c r="L35" s="160"/>
      <c r="M35" s="161"/>
      <c r="N35" s="160"/>
      <c r="O35" s="161"/>
      <c r="P35" s="160"/>
      <c r="Q35" s="161"/>
      <c r="R35" s="160"/>
      <c r="S35" s="161"/>
      <c r="T35" s="160"/>
      <c r="U35" s="161"/>
      <c r="V35" s="160"/>
      <c r="W35" s="161"/>
      <c r="X35" s="160"/>
      <c r="Y35" s="161"/>
      <c r="Z35" s="160"/>
      <c r="AA35" s="161"/>
      <c r="AB35" s="160"/>
      <c r="AC35" s="161"/>
      <c r="AD35" s="156"/>
      <c r="AE35" s="157"/>
      <c r="AF35" s="145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7"/>
    </row>
    <row r="36" spans="1:43" ht="13.5" customHeight="1">
      <c r="A36" s="171"/>
      <c r="B36" s="176" t="s">
        <v>127</v>
      </c>
      <c r="C36" s="177"/>
      <c r="D36" s="177"/>
      <c r="E36" s="178"/>
      <c r="F36" s="158"/>
      <c r="G36" s="159"/>
      <c r="H36" s="158"/>
      <c r="I36" s="159"/>
      <c r="J36" s="158"/>
      <c r="K36" s="159"/>
      <c r="L36" s="158"/>
      <c r="M36" s="159"/>
      <c r="N36" s="158"/>
      <c r="O36" s="159"/>
      <c r="P36" s="158"/>
      <c r="Q36" s="159"/>
      <c r="R36" s="158"/>
      <c r="S36" s="159"/>
      <c r="T36" s="158"/>
      <c r="U36" s="159"/>
      <c r="V36" s="158"/>
      <c r="W36" s="159"/>
      <c r="X36" s="158"/>
      <c r="Y36" s="159"/>
      <c r="Z36" s="158"/>
      <c r="AA36" s="159"/>
      <c r="AB36" s="158"/>
      <c r="AC36" s="159"/>
      <c r="AD36" s="154">
        <f>F36+H36+J36+L36+N36+P36+R36+T36+V36+X36+Z36+AB36</f>
        <v>0</v>
      </c>
      <c r="AE36" s="155"/>
      <c r="AF36" s="142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4"/>
    </row>
    <row r="37" spans="1:43" ht="13.5" customHeight="1">
      <c r="A37" s="171"/>
      <c r="B37" s="176"/>
      <c r="C37" s="177"/>
      <c r="D37" s="177"/>
      <c r="E37" s="178"/>
      <c r="F37" s="160"/>
      <c r="G37" s="161"/>
      <c r="H37" s="160"/>
      <c r="I37" s="161"/>
      <c r="J37" s="160"/>
      <c r="K37" s="161"/>
      <c r="L37" s="160"/>
      <c r="M37" s="161"/>
      <c r="N37" s="160"/>
      <c r="O37" s="161"/>
      <c r="P37" s="160"/>
      <c r="Q37" s="161"/>
      <c r="R37" s="160"/>
      <c r="S37" s="161"/>
      <c r="T37" s="160"/>
      <c r="U37" s="161"/>
      <c r="V37" s="160"/>
      <c r="W37" s="161"/>
      <c r="X37" s="160"/>
      <c r="Y37" s="161"/>
      <c r="Z37" s="160"/>
      <c r="AA37" s="161"/>
      <c r="AB37" s="160"/>
      <c r="AC37" s="161"/>
      <c r="AD37" s="156"/>
      <c r="AE37" s="157"/>
      <c r="AF37" s="145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7"/>
    </row>
    <row r="38" spans="1:43" ht="13.5" customHeight="1">
      <c r="A38" s="171"/>
      <c r="B38" s="179"/>
      <c r="C38" s="180"/>
      <c r="D38" s="180"/>
      <c r="E38" s="181"/>
      <c r="F38" s="158"/>
      <c r="G38" s="159"/>
      <c r="H38" s="158"/>
      <c r="I38" s="159"/>
      <c r="J38" s="158"/>
      <c r="K38" s="159"/>
      <c r="L38" s="158"/>
      <c r="M38" s="159"/>
      <c r="N38" s="158"/>
      <c r="O38" s="159"/>
      <c r="P38" s="158"/>
      <c r="Q38" s="159"/>
      <c r="R38" s="158"/>
      <c r="S38" s="159"/>
      <c r="T38" s="158"/>
      <c r="U38" s="159"/>
      <c r="V38" s="158"/>
      <c r="W38" s="159"/>
      <c r="X38" s="158"/>
      <c r="Y38" s="159"/>
      <c r="Z38" s="158"/>
      <c r="AA38" s="159"/>
      <c r="AB38" s="158"/>
      <c r="AC38" s="159"/>
      <c r="AD38" s="154">
        <f>F38+H38+J38+L38+N38+P38+R38+T38+V38+X38+Z38+AB38</f>
        <v>0</v>
      </c>
      <c r="AE38" s="155"/>
      <c r="AF38" s="142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4"/>
    </row>
    <row r="39" spans="1:43" ht="13.5" customHeight="1">
      <c r="A39" s="171"/>
      <c r="B39" s="179"/>
      <c r="C39" s="180"/>
      <c r="D39" s="180"/>
      <c r="E39" s="181"/>
      <c r="F39" s="160"/>
      <c r="G39" s="161"/>
      <c r="H39" s="160"/>
      <c r="I39" s="161"/>
      <c r="J39" s="160"/>
      <c r="K39" s="161"/>
      <c r="L39" s="160"/>
      <c r="M39" s="161"/>
      <c r="N39" s="160"/>
      <c r="O39" s="161"/>
      <c r="P39" s="160"/>
      <c r="Q39" s="161"/>
      <c r="R39" s="160"/>
      <c r="S39" s="161"/>
      <c r="T39" s="160"/>
      <c r="U39" s="161"/>
      <c r="V39" s="160"/>
      <c r="W39" s="161"/>
      <c r="X39" s="160"/>
      <c r="Y39" s="161"/>
      <c r="Z39" s="160"/>
      <c r="AA39" s="161"/>
      <c r="AB39" s="160"/>
      <c r="AC39" s="161"/>
      <c r="AD39" s="156"/>
      <c r="AE39" s="157"/>
      <c r="AF39" s="145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7"/>
    </row>
    <row r="40" spans="1:43" ht="13.5" customHeight="1">
      <c r="A40" s="171"/>
      <c r="B40" s="176"/>
      <c r="C40" s="177"/>
      <c r="D40" s="177"/>
      <c r="E40" s="178"/>
      <c r="F40" s="158"/>
      <c r="G40" s="159"/>
      <c r="H40" s="158"/>
      <c r="I40" s="159"/>
      <c r="J40" s="158"/>
      <c r="K40" s="159"/>
      <c r="L40" s="158"/>
      <c r="M40" s="159"/>
      <c r="N40" s="158"/>
      <c r="O40" s="159"/>
      <c r="P40" s="158"/>
      <c r="Q40" s="159"/>
      <c r="R40" s="158"/>
      <c r="S40" s="159"/>
      <c r="T40" s="158"/>
      <c r="U40" s="159"/>
      <c r="V40" s="158"/>
      <c r="W40" s="159"/>
      <c r="X40" s="158"/>
      <c r="Y40" s="159"/>
      <c r="Z40" s="158"/>
      <c r="AA40" s="159"/>
      <c r="AB40" s="158"/>
      <c r="AC40" s="159"/>
      <c r="AD40" s="154">
        <f>F40+H40+J40+L40+N40+P40+R40+T40+V40+X40+Z40+AB40</f>
        <v>0</v>
      </c>
      <c r="AE40" s="155"/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6"/>
    </row>
    <row r="41" spans="1:43" ht="13.5" customHeight="1">
      <c r="A41" s="171"/>
      <c r="B41" s="176"/>
      <c r="C41" s="177"/>
      <c r="D41" s="177"/>
      <c r="E41" s="178"/>
      <c r="F41" s="160"/>
      <c r="G41" s="161"/>
      <c r="H41" s="160"/>
      <c r="I41" s="161"/>
      <c r="J41" s="160"/>
      <c r="K41" s="161"/>
      <c r="L41" s="160"/>
      <c r="M41" s="161"/>
      <c r="N41" s="160"/>
      <c r="O41" s="161"/>
      <c r="P41" s="160"/>
      <c r="Q41" s="161"/>
      <c r="R41" s="160"/>
      <c r="S41" s="161"/>
      <c r="T41" s="160"/>
      <c r="U41" s="161"/>
      <c r="V41" s="160"/>
      <c r="W41" s="161"/>
      <c r="X41" s="160"/>
      <c r="Y41" s="161"/>
      <c r="Z41" s="160"/>
      <c r="AA41" s="161"/>
      <c r="AB41" s="160"/>
      <c r="AC41" s="161"/>
      <c r="AD41" s="156"/>
      <c r="AE41" s="157"/>
      <c r="AF41" s="167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9"/>
    </row>
    <row r="42" spans="1:43" ht="13.5" customHeight="1">
      <c r="A42" s="171"/>
      <c r="B42" s="176" t="s">
        <v>128</v>
      </c>
      <c r="C42" s="177"/>
      <c r="D42" s="177"/>
      <c r="E42" s="178"/>
      <c r="F42" s="158"/>
      <c r="G42" s="159"/>
      <c r="H42" s="158"/>
      <c r="I42" s="159"/>
      <c r="J42" s="158"/>
      <c r="K42" s="159"/>
      <c r="L42" s="158"/>
      <c r="M42" s="159"/>
      <c r="N42" s="158"/>
      <c r="O42" s="159"/>
      <c r="P42" s="158"/>
      <c r="Q42" s="159"/>
      <c r="R42" s="158"/>
      <c r="S42" s="159"/>
      <c r="T42" s="158"/>
      <c r="U42" s="159"/>
      <c r="V42" s="158"/>
      <c r="W42" s="159"/>
      <c r="X42" s="158"/>
      <c r="Y42" s="159"/>
      <c r="Z42" s="158"/>
      <c r="AA42" s="159"/>
      <c r="AB42" s="158"/>
      <c r="AC42" s="159"/>
      <c r="AD42" s="154">
        <f>F42+H42+J42+L42+N42+P42+R42+T42+V42+X42+Z42+AB42</f>
        <v>0</v>
      </c>
      <c r="AE42" s="155"/>
      <c r="AF42" s="164" t="s">
        <v>129</v>
      </c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6"/>
    </row>
    <row r="43" spans="1:43" ht="13.5" customHeight="1">
      <c r="A43" s="171"/>
      <c r="B43" s="176"/>
      <c r="C43" s="177"/>
      <c r="D43" s="177"/>
      <c r="E43" s="178"/>
      <c r="F43" s="160"/>
      <c r="G43" s="161"/>
      <c r="H43" s="160"/>
      <c r="I43" s="161"/>
      <c r="J43" s="160"/>
      <c r="K43" s="161"/>
      <c r="L43" s="160"/>
      <c r="M43" s="161"/>
      <c r="N43" s="160"/>
      <c r="O43" s="161"/>
      <c r="P43" s="160"/>
      <c r="Q43" s="161"/>
      <c r="R43" s="160"/>
      <c r="S43" s="161"/>
      <c r="T43" s="160"/>
      <c r="U43" s="161"/>
      <c r="V43" s="160"/>
      <c r="W43" s="161"/>
      <c r="X43" s="160"/>
      <c r="Y43" s="161"/>
      <c r="Z43" s="160"/>
      <c r="AA43" s="161"/>
      <c r="AB43" s="160"/>
      <c r="AC43" s="161"/>
      <c r="AD43" s="156"/>
      <c r="AE43" s="157"/>
      <c r="AF43" s="167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9"/>
    </row>
    <row r="44" spans="1:43" ht="13.5" customHeight="1">
      <c r="A44" s="171"/>
      <c r="B44" s="176" t="s">
        <v>130</v>
      </c>
      <c r="C44" s="177"/>
      <c r="D44" s="177"/>
      <c r="E44" s="178"/>
      <c r="F44" s="158"/>
      <c r="G44" s="159"/>
      <c r="H44" s="158"/>
      <c r="I44" s="159"/>
      <c r="J44" s="158"/>
      <c r="K44" s="159"/>
      <c r="L44" s="158"/>
      <c r="M44" s="159"/>
      <c r="N44" s="158"/>
      <c r="O44" s="159"/>
      <c r="P44" s="158"/>
      <c r="Q44" s="159"/>
      <c r="R44" s="158"/>
      <c r="S44" s="159"/>
      <c r="T44" s="158"/>
      <c r="U44" s="159"/>
      <c r="V44" s="158"/>
      <c r="W44" s="159"/>
      <c r="X44" s="158"/>
      <c r="Y44" s="159"/>
      <c r="Z44" s="158"/>
      <c r="AA44" s="159"/>
      <c r="AB44" s="158"/>
      <c r="AC44" s="159"/>
      <c r="AD44" s="154">
        <f>F44+H44+J44+L44+N44+P44+R44+T44+V44+X44+Z44+AB44</f>
        <v>0</v>
      </c>
      <c r="AE44" s="155"/>
      <c r="AF44" s="142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4"/>
    </row>
    <row r="45" spans="1:43" ht="13.5" customHeight="1">
      <c r="A45" s="171"/>
      <c r="B45" s="176"/>
      <c r="C45" s="177"/>
      <c r="D45" s="177"/>
      <c r="E45" s="178"/>
      <c r="F45" s="160"/>
      <c r="G45" s="161"/>
      <c r="H45" s="160"/>
      <c r="I45" s="161"/>
      <c r="J45" s="160"/>
      <c r="K45" s="161"/>
      <c r="L45" s="160"/>
      <c r="M45" s="161"/>
      <c r="N45" s="160"/>
      <c r="O45" s="161"/>
      <c r="P45" s="160"/>
      <c r="Q45" s="161"/>
      <c r="R45" s="160"/>
      <c r="S45" s="161"/>
      <c r="T45" s="160"/>
      <c r="U45" s="161"/>
      <c r="V45" s="160"/>
      <c r="W45" s="161"/>
      <c r="X45" s="160"/>
      <c r="Y45" s="161"/>
      <c r="Z45" s="160"/>
      <c r="AA45" s="161"/>
      <c r="AB45" s="160"/>
      <c r="AC45" s="161"/>
      <c r="AD45" s="156"/>
      <c r="AE45" s="157"/>
      <c r="AF45" s="145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7"/>
    </row>
    <row r="46" spans="1:43" ht="13.5" customHeight="1">
      <c r="A46" s="17"/>
      <c r="B46" s="148" t="s">
        <v>131</v>
      </c>
      <c r="C46" s="149"/>
      <c r="D46" s="149"/>
      <c r="E46" s="150"/>
      <c r="F46" s="158">
        <f>F28+F30+F32+F34+F36+F38+F40+F42+F44</f>
        <v>0</v>
      </c>
      <c r="G46" s="159"/>
      <c r="H46" s="158">
        <f>H28+H30+H32+H34+H36+H38+H40+H42+H44</f>
        <v>0</v>
      </c>
      <c r="I46" s="159"/>
      <c r="J46" s="158">
        <f>J28+J30+J32+J34+J36+J38+J40+J42+J44</f>
        <v>0</v>
      </c>
      <c r="K46" s="159"/>
      <c r="L46" s="158">
        <f>L28+L30+L32+L34+L36+L38+L40+L42+L44</f>
        <v>0</v>
      </c>
      <c r="M46" s="159"/>
      <c r="N46" s="158">
        <f>N28+N30+N32+N34+N36+N38+N40+N42+N44</f>
        <v>0</v>
      </c>
      <c r="O46" s="159"/>
      <c r="P46" s="158">
        <f>P28+P30+P32+P34+P36+P38+P40+P42+P44</f>
        <v>0</v>
      </c>
      <c r="Q46" s="159"/>
      <c r="R46" s="158">
        <f>R28+R30+R32+R34+R36+R38+R40+R42+R44</f>
        <v>0</v>
      </c>
      <c r="S46" s="159"/>
      <c r="T46" s="158">
        <f>T28+T30+T32+T34+T36+T38+T40+T42+T44</f>
        <v>0</v>
      </c>
      <c r="U46" s="159"/>
      <c r="V46" s="158">
        <f>V28+V30+V32+V34+V36+V38+V40+V42+V44</f>
        <v>0</v>
      </c>
      <c r="W46" s="159"/>
      <c r="X46" s="158">
        <f>X28+X30+X32+X34+X36+X38+X40+X42+X44</f>
        <v>0</v>
      </c>
      <c r="Y46" s="159"/>
      <c r="Z46" s="158">
        <f>Z28+Z30+Z32+Z34+Z36+Z38+Z40+Z42+Z44</f>
        <v>0</v>
      </c>
      <c r="AA46" s="159"/>
      <c r="AB46" s="158">
        <f>AB28+AB30+AB32+AB34+AB36+AB38+AB40+AB42+AB44</f>
        <v>0</v>
      </c>
      <c r="AC46" s="159"/>
      <c r="AD46" s="154">
        <f>F46+H46+J46+L46+N46+P46+R46+T46+V46+X46+Z46+AB46</f>
        <v>0</v>
      </c>
      <c r="AE46" s="155"/>
      <c r="AF46" s="142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4"/>
    </row>
    <row r="47" spans="1:43" ht="13.5" customHeight="1">
      <c r="A47" s="17"/>
      <c r="B47" s="151"/>
      <c r="C47" s="152"/>
      <c r="D47" s="152"/>
      <c r="E47" s="153"/>
      <c r="F47" s="160"/>
      <c r="G47" s="161"/>
      <c r="H47" s="160"/>
      <c r="I47" s="161"/>
      <c r="J47" s="160"/>
      <c r="K47" s="161"/>
      <c r="L47" s="160"/>
      <c r="M47" s="161"/>
      <c r="N47" s="160"/>
      <c r="O47" s="161"/>
      <c r="P47" s="160"/>
      <c r="Q47" s="161"/>
      <c r="R47" s="160"/>
      <c r="S47" s="161"/>
      <c r="T47" s="160"/>
      <c r="U47" s="161"/>
      <c r="V47" s="160"/>
      <c r="W47" s="161"/>
      <c r="X47" s="160"/>
      <c r="Y47" s="161"/>
      <c r="Z47" s="160"/>
      <c r="AA47" s="161"/>
      <c r="AB47" s="160"/>
      <c r="AC47" s="161"/>
      <c r="AD47" s="156"/>
      <c r="AE47" s="157"/>
      <c r="AF47" s="145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7"/>
    </row>
    <row r="48" spans="1:43" ht="13.5" customHeight="1">
      <c r="A48" s="148" t="s">
        <v>132</v>
      </c>
      <c r="B48" s="149"/>
      <c r="C48" s="149"/>
      <c r="D48" s="149"/>
      <c r="E48" s="150"/>
      <c r="F48" s="138">
        <f>F26-F46</f>
        <v>0</v>
      </c>
      <c r="G48" s="139"/>
      <c r="H48" s="138">
        <f>H26-H46</f>
        <v>0</v>
      </c>
      <c r="I48" s="139"/>
      <c r="J48" s="138">
        <f>J26-J46</f>
        <v>0</v>
      </c>
      <c r="K48" s="139"/>
      <c r="L48" s="138">
        <f>L26-L46</f>
        <v>0</v>
      </c>
      <c r="M48" s="139"/>
      <c r="N48" s="138">
        <f>N26-N46</f>
        <v>0</v>
      </c>
      <c r="O48" s="139"/>
      <c r="P48" s="138">
        <f>P26-P46</f>
        <v>0</v>
      </c>
      <c r="Q48" s="139"/>
      <c r="R48" s="138">
        <f>R26-R46</f>
        <v>0</v>
      </c>
      <c r="S48" s="139"/>
      <c r="T48" s="138">
        <f>T26-T46</f>
        <v>0</v>
      </c>
      <c r="U48" s="139"/>
      <c r="V48" s="138">
        <f>V26-V46</f>
        <v>0</v>
      </c>
      <c r="W48" s="139"/>
      <c r="X48" s="138">
        <f>X26-X46</f>
        <v>0</v>
      </c>
      <c r="Y48" s="139"/>
      <c r="Z48" s="138">
        <f>Z26-Z46</f>
        <v>0</v>
      </c>
      <c r="AA48" s="139"/>
      <c r="AB48" s="138">
        <f>AB26-AB46</f>
        <v>0</v>
      </c>
      <c r="AC48" s="139"/>
      <c r="AD48" s="154">
        <f>F48+H48+J48+L48+N48+P48+R48+T48+V48+X48+Z48+AB48</f>
        <v>0</v>
      </c>
      <c r="AE48" s="155"/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6"/>
    </row>
    <row r="49" spans="1:43" ht="13.5" customHeight="1">
      <c r="A49" s="151"/>
      <c r="B49" s="152"/>
      <c r="C49" s="152"/>
      <c r="D49" s="152"/>
      <c r="E49" s="153"/>
      <c r="F49" s="140"/>
      <c r="G49" s="141"/>
      <c r="H49" s="140"/>
      <c r="I49" s="141"/>
      <c r="J49" s="140"/>
      <c r="K49" s="141"/>
      <c r="L49" s="140"/>
      <c r="M49" s="141"/>
      <c r="N49" s="140"/>
      <c r="O49" s="141"/>
      <c r="P49" s="140"/>
      <c r="Q49" s="141"/>
      <c r="R49" s="140"/>
      <c r="S49" s="141"/>
      <c r="T49" s="140"/>
      <c r="U49" s="141"/>
      <c r="V49" s="140"/>
      <c r="W49" s="141"/>
      <c r="X49" s="140"/>
      <c r="Y49" s="141"/>
      <c r="Z49" s="140"/>
      <c r="AA49" s="141"/>
      <c r="AB49" s="140"/>
      <c r="AC49" s="141"/>
      <c r="AD49" s="156"/>
      <c r="AE49" s="157"/>
      <c r="AF49" s="167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9"/>
    </row>
    <row r="50" spans="1:43" ht="13.5" customHeight="1">
      <c r="A50" s="170" t="s">
        <v>133</v>
      </c>
      <c r="B50" s="173" t="s">
        <v>134</v>
      </c>
      <c r="C50" s="174"/>
      <c r="D50" s="174"/>
      <c r="E50" s="175"/>
      <c r="F50" s="158"/>
      <c r="G50" s="159"/>
      <c r="H50" s="158"/>
      <c r="I50" s="159"/>
      <c r="J50" s="158"/>
      <c r="K50" s="159"/>
      <c r="L50" s="158"/>
      <c r="M50" s="159"/>
      <c r="N50" s="158"/>
      <c r="O50" s="159"/>
      <c r="P50" s="158"/>
      <c r="Q50" s="159"/>
      <c r="R50" s="158"/>
      <c r="S50" s="159"/>
      <c r="T50" s="158"/>
      <c r="U50" s="159"/>
      <c r="V50" s="158"/>
      <c r="W50" s="159"/>
      <c r="X50" s="158"/>
      <c r="Y50" s="159"/>
      <c r="Z50" s="158"/>
      <c r="AA50" s="159"/>
      <c r="AB50" s="158"/>
      <c r="AC50" s="159"/>
      <c r="AD50" s="154">
        <f>F50+H50+J50+L50+N50+P50+R50+T50+V50+X50+Z50+AB50</f>
        <v>0</v>
      </c>
      <c r="AE50" s="155"/>
      <c r="AF50" s="142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4"/>
    </row>
    <row r="51" spans="1:43" ht="13.5" customHeight="1">
      <c r="A51" s="171"/>
      <c r="B51" s="160"/>
      <c r="C51" s="163"/>
      <c r="D51" s="163"/>
      <c r="E51" s="161"/>
      <c r="F51" s="160"/>
      <c r="G51" s="161"/>
      <c r="H51" s="160"/>
      <c r="I51" s="161"/>
      <c r="J51" s="160"/>
      <c r="K51" s="161"/>
      <c r="L51" s="160"/>
      <c r="M51" s="161"/>
      <c r="N51" s="160"/>
      <c r="O51" s="161"/>
      <c r="P51" s="160"/>
      <c r="Q51" s="161"/>
      <c r="R51" s="160"/>
      <c r="S51" s="161"/>
      <c r="T51" s="160"/>
      <c r="U51" s="161"/>
      <c r="V51" s="160"/>
      <c r="W51" s="161"/>
      <c r="X51" s="160"/>
      <c r="Y51" s="161"/>
      <c r="Z51" s="160"/>
      <c r="AA51" s="161"/>
      <c r="AB51" s="160"/>
      <c r="AC51" s="161"/>
      <c r="AD51" s="156"/>
      <c r="AE51" s="157"/>
      <c r="AF51" s="145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7"/>
    </row>
    <row r="52" spans="1:43" ht="11.25" customHeight="1">
      <c r="A52" s="171"/>
      <c r="B52" s="158" t="s">
        <v>135</v>
      </c>
      <c r="C52" s="162"/>
      <c r="D52" s="162"/>
      <c r="E52" s="159"/>
      <c r="F52" s="158"/>
      <c r="G52" s="159"/>
      <c r="H52" s="158"/>
      <c r="I52" s="159"/>
      <c r="J52" s="158"/>
      <c r="K52" s="159"/>
      <c r="L52" s="158"/>
      <c r="M52" s="159"/>
      <c r="N52" s="158"/>
      <c r="O52" s="159"/>
      <c r="P52" s="158"/>
      <c r="Q52" s="159"/>
      <c r="R52" s="158"/>
      <c r="S52" s="159"/>
      <c r="T52" s="158"/>
      <c r="U52" s="159"/>
      <c r="V52" s="158"/>
      <c r="W52" s="159"/>
      <c r="X52" s="158"/>
      <c r="Y52" s="159"/>
      <c r="Z52" s="158"/>
      <c r="AA52" s="159"/>
      <c r="AB52" s="158"/>
      <c r="AC52" s="159"/>
      <c r="AD52" s="154">
        <f>F52+H52+J52+L52+N52+P52+R52+T52+V52+X52+Z52+AB52</f>
        <v>0</v>
      </c>
      <c r="AE52" s="155"/>
      <c r="AF52" s="142" t="s">
        <v>129</v>
      </c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4"/>
    </row>
    <row r="53" spans="1:43" ht="13.5" customHeight="1">
      <c r="A53" s="171"/>
      <c r="B53" s="160"/>
      <c r="C53" s="163"/>
      <c r="D53" s="163"/>
      <c r="E53" s="161"/>
      <c r="F53" s="160"/>
      <c r="G53" s="161"/>
      <c r="H53" s="160"/>
      <c r="I53" s="161"/>
      <c r="J53" s="160"/>
      <c r="K53" s="161"/>
      <c r="L53" s="160"/>
      <c r="M53" s="161"/>
      <c r="N53" s="160"/>
      <c r="O53" s="161"/>
      <c r="P53" s="160"/>
      <c r="Q53" s="161"/>
      <c r="R53" s="160"/>
      <c r="S53" s="161"/>
      <c r="T53" s="160"/>
      <c r="U53" s="161"/>
      <c r="V53" s="160"/>
      <c r="W53" s="161"/>
      <c r="X53" s="160"/>
      <c r="Y53" s="161"/>
      <c r="Z53" s="160"/>
      <c r="AA53" s="161"/>
      <c r="AB53" s="160"/>
      <c r="AC53" s="161"/>
      <c r="AD53" s="156"/>
      <c r="AE53" s="157"/>
      <c r="AF53" s="145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7"/>
    </row>
    <row r="54" spans="1:43" ht="13.5" customHeight="1">
      <c r="A54" s="171"/>
      <c r="B54" s="158" t="s">
        <v>136</v>
      </c>
      <c r="C54" s="162"/>
      <c r="D54" s="162"/>
      <c r="E54" s="159"/>
      <c r="F54" s="158"/>
      <c r="G54" s="159"/>
      <c r="H54" s="158"/>
      <c r="I54" s="159"/>
      <c r="J54" s="158"/>
      <c r="K54" s="159"/>
      <c r="L54" s="158"/>
      <c r="M54" s="159"/>
      <c r="N54" s="158"/>
      <c r="O54" s="159"/>
      <c r="P54" s="158"/>
      <c r="Q54" s="159"/>
      <c r="R54" s="158"/>
      <c r="S54" s="159"/>
      <c r="T54" s="158"/>
      <c r="U54" s="159"/>
      <c r="V54" s="158"/>
      <c r="W54" s="159"/>
      <c r="X54" s="158"/>
      <c r="Y54" s="159"/>
      <c r="Z54" s="158"/>
      <c r="AA54" s="159"/>
      <c r="AB54" s="158"/>
      <c r="AC54" s="159"/>
      <c r="AD54" s="154">
        <f>F54+H54+J54+L54+N54+P54+R54+T54+V54+X54+Z54+AB54</f>
        <v>0</v>
      </c>
      <c r="AE54" s="155"/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6"/>
    </row>
    <row r="55" spans="1:43" ht="13.5" customHeight="1">
      <c r="A55" s="171"/>
      <c r="B55" s="160"/>
      <c r="C55" s="163"/>
      <c r="D55" s="163"/>
      <c r="E55" s="161"/>
      <c r="F55" s="160"/>
      <c r="G55" s="161"/>
      <c r="H55" s="160"/>
      <c r="I55" s="161"/>
      <c r="J55" s="160"/>
      <c r="K55" s="161"/>
      <c r="L55" s="160"/>
      <c r="M55" s="161"/>
      <c r="N55" s="160"/>
      <c r="O55" s="161"/>
      <c r="P55" s="160"/>
      <c r="Q55" s="161"/>
      <c r="R55" s="160"/>
      <c r="S55" s="161"/>
      <c r="T55" s="160"/>
      <c r="U55" s="161"/>
      <c r="V55" s="160"/>
      <c r="W55" s="161"/>
      <c r="X55" s="160"/>
      <c r="Y55" s="161"/>
      <c r="Z55" s="160"/>
      <c r="AA55" s="161"/>
      <c r="AB55" s="160"/>
      <c r="AC55" s="161"/>
      <c r="AD55" s="156"/>
      <c r="AE55" s="157"/>
      <c r="AF55" s="167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9"/>
    </row>
    <row r="56" spans="1:43" ht="13.5" customHeight="1">
      <c r="A56" s="171"/>
      <c r="B56" s="148" t="s">
        <v>137</v>
      </c>
      <c r="C56" s="149"/>
      <c r="D56" s="149"/>
      <c r="E56" s="150"/>
      <c r="F56" s="158">
        <f>F50-F52-F54</f>
        <v>0</v>
      </c>
      <c r="G56" s="159"/>
      <c r="H56" s="158">
        <f>H50-H52-H54</f>
        <v>0</v>
      </c>
      <c r="I56" s="159"/>
      <c r="J56" s="158">
        <f>J50-J52-J54</f>
        <v>0</v>
      </c>
      <c r="K56" s="159"/>
      <c r="L56" s="158">
        <f>L50-L52-L54</f>
        <v>0</v>
      </c>
      <c r="M56" s="159"/>
      <c r="N56" s="158">
        <f>N50-N52-N54</f>
        <v>0</v>
      </c>
      <c r="O56" s="159"/>
      <c r="P56" s="158">
        <f>P50-P52-P54</f>
        <v>0</v>
      </c>
      <c r="Q56" s="159"/>
      <c r="R56" s="158">
        <f>R50-R52-R54</f>
        <v>0</v>
      </c>
      <c r="S56" s="159"/>
      <c r="T56" s="158">
        <f>T50-T52-T54</f>
        <v>0</v>
      </c>
      <c r="U56" s="159"/>
      <c r="V56" s="158">
        <f>V50-V52-V54</f>
        <v>0</v>
      </c>
      <c r="W56" s="159"/>
      <c r="X56" s="158">
        <f>X50-X52-X54</f>
        <v>0</v>
      </c>
      <c r="Y56" s="159"/>
      <c r="Z56" s="158">
        <f>Z50-Z52-Z54</f>
        <v>0</v>
      </c>
      <c r="AA56" s="159"/>
      <c r="AB56" s="158">
        <f>AB50-AB52-AB54</f>
        <v>0</v>
      </c>
      <c r="AC56" s="159"/>
      <c r="AD56" s="154">
        <f>F56+H56+J56+L56+N56+P56+R56+T56+V56+X56+Z56+AB56</f>
        <v>0</v>
      </c>
      <c r="AE56" s="155"/>
      <c r="AF56" s="142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4"/>
    </row>
    <row r="57" spans="1:43" ht="13.5" customHeight="1">
      <c r="A57" s="172"/>
      <c r="B57" s="151"/>
      <c r="C57" s="152"/>
      <c r="D57" s="152"/>
      <c r="E57" s="153"/>
      <c r="F57" s="160"/>
      <c r="G57" s="161"/>
      <c r="H57" s="160"/>
      <c r="I57" s="161"/>
      <c r="J57" s="160"/>
      <c r="K57" s="161"/>
      <c r="L57" s="160"/>
      <c r="M57" s="161"/>
      <c r="N57" s="160"/>
      <c r="O57" s="161"/>
      <c r="P57" s="160"/>
      <c r="Q57" s="161"/>
      <c r="R57" s="160"/>
      <c r="S57" s="161"/>
      <c r="T57" s="160"/>
      <c r="U57" s="161"/>
      <c r="V57" s="160"/>
      <c r="W57" s="161"/>
      <c r="X57" s="160"/>
      <c r="Y57" s="161"/>
      <c r="Z57" s="160"/>
      <c r="AA57" s="161"/>
      <c r="AB57" s="160"/>
      <c r="AC57" s="161"/>
      <c r="AD57" s="156"/>
      <c r="AE57" s="157"/>
      <c r="AF57" s="145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7"/>
    </row>
    <row r="58" spans="1:43" ht="13.5" customHeight="1">
      <c r="A58" s="148" t="s">
        <v>138</v>
      </c>
      <c r="B58" s="149"/>
      <c r="C58" s="149"/>
      <c r="D58" s="149"/>
      <c r="E58" s="150"/>
      <c r="F58" s="138">
        <f>F48+F56</f>
        <v>0</v>
      </c>
      <c r="G58" s="139"/>
      <c r="H58" s="138">
        <f>H48+H56</f>
        <v>0</v>
      </c>
      <c r="I58" s="139"/>
      <c r="J58" s="138">
        <f>J48+J56</f>
        <v>0</v>
      </c>
      <c r="K58" s="139"/>
      <c r="L58" s="138">
        <f>L48+L56</f>
        <v>0</v>
      </c>
      <c r="M58" s="139"/>
      <c r="N58" s="138">
        <f>N48+N56</f>
        <v>0</v>
      </c>
      <c r="O58" s="139"/>
      <c r="P58" s="138">
        <f>P48+P56</f>
        <v>0</v>
      </c>
      <c r="Q58" s="139"/>
      <c r="R58" s="138">
        <f>R48+R56</f>
        <v>0</v>
      </c>
      <c r="S58" s="139"/>
      <c r="T58" s="138">
        <f>T48+T56</f>
        <v>0</v>
      </c>
      <c r="U58" s="139"/>
      <c r="V58" s="138">
        <f>V48+V56</f>
        <v>0</v>
      </c>
      <c r="W58" s="139"/>
      <c r="X58" s="138">
        <f>X48+X56</f>
        <v>0</v>
      </c>
      <c r="Y58" s="139"/>
      <c r="Z58" s="138">
        <f>Z48+Z56</f>
        <v>0</v>
      </c>
      <c r="AA58" s="139"/>
      <c r="AB58" s="138">
        <f>AB48+AB56</f>
        <v>0</v>
      </c>
      <c r="AC58" s="139"/>
      <c r="AD58" s="154">
        <f>F58+H58+J58+L58+N58+P58+R58+T58+V58+X58+Z58+AB58</f>
        <v>0</v>
      </c>
      <c r="AE58" s="155"/>
      <c r="AF58" s="142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4"/>
    </row>
    <row r="59" spans="1:43" ht="12.75" customHeight="1">
      <c r="A59" s="151"/>
      <c r="B59" s="152"/>
      <c r="C59" s="152"/>
      <c r="D59" s="152"/>
      <c r="E59" s="153"/>
      <c r="F59" s="140"/>
      <c r="G59" s="141"/>
      <c r="H59" s="140"/>
      <c r="I59" s="141"/>
      <c r="J59" s="140"/>
      <c r="K59" s="141"/>
      <c r="L59" s="140"/>
      <c r="M59" s="141"/>
      <c r="N59" s="140"/>
      <c r="O59" s="141"/>
      <c r="P59" s="140"/>
      <c r="Q59" s="141"/>
      <c r="R59" s="140"/>
      <c r="S59" s="141"/>
      <c r="T59" s="140"/>
      <c r="U59" s="141"/>
      <c r="V59" s="140"/>
      <c r="W59" s="141"/>
      <c r="X59" s="140"/>
      <c r="Y59" s="141"/>
      <c r="Z59" s="140"/>
      <c r="AA59" s="141"/>
      <c r="AB59" s="140"/>
      <c r="AC59" s="141"/>
      <c r="AD59" s="156"/>
      <c r="AE59" s="157"/>
      <c r="AF59" s="145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7"/>
    </row>
    <row r="60" spans="1:43" ht="13.5" customHeight="1">
      <c r="A60" s="148" t="s">
        <v>139</v>
      </c>
      <c r="B60" s="149"/>
      <c r="C60" s="149"/>
      <c r="D60" s="149"/>
      <c r="E60" s="150"/>
      <c r="F60" s="138">
        <f>F50+F58</f>
        <v>0</v>
      </c>
      <c r="G60" s="139"/>
      <c r="H60" s="138">
        <f>F60+H58</f>
        <v>0</v>
      </c>
      <c r="I60" s="139"/>
      <c r="J60" s="138">
        <f>H60+J58</f>
        <v>0</v>
      </c>
      <c r="K60" s="139"/>
      <c r="L60" s="138">
        <f>J60+L58</f>
        <v>0</v>
      </c>
      <c r="M60" s="139"/>
      <c r="N60" s="138">
        <f>L60+N58</f>
        <v>0</v>
      </c>
      <c r="O60" s="139"/>
      <c r="P60" s="138">
        <f>N60+P58</f>
        <v>0</v>
      </c>
      <c r="Q60" s="139"/>
      <c r="R60" s="138">
        <f>P60+R58</f>
        <v>0</v>
      </c>
      <c r="S60" s="139"/>
      <c r="T60" s="138">
        <f>R60+T58</f>
        <v>0</v>
      </c>
      <c r="U60" s="139"/>
      <c r="V60" s="138">
        <f>T60+V58</f>
        <v>0</v>
      </c>
      <c r="W60" s="139"/>
      <c r="X60" s="138">
        <f>V60+X58</f>
        <v>0</v>
      </c>
      <c r="Y60" s="139"/>
      <c r="Z60" s="138">
        <f>X60+Z58</f>
        <v>0</v>
      </c>
      <c r="AA60" s="139"/>
      <c r="AB60" s="138">
        <f>Z60+AB58</f>
        <v>0</v>
      </c>
      <c r="AC60" s="139"/>
      <c r="AD60" s="18"/>
    </row>
    <row r="61" spans="1:43" ht="13.5" customHeight="1">
      <c r="A61" s="151"/>
      <c r="B61" s="152"/>
      <c r="C61" s="152"/>
      <c r="D61" s="152"/>
      <c r="E61" s="153"/>
      <c r="F61" s="140"/>
      <c r="G61" s="141"/>
      <c r="H61" s="140"/>
      <c r="I61" s="141"/>
      <c r="J61" s="140"/>
      <c r="K61" s="141"/>
      <c r="L61" s="140"/>
      <c r="M61" s="141"/>
      <c r="N61" s="140"/>
      <c r="O61" s="141"/>
      <c r="P61" s="140"/>
      <c r="Q61" s="141"/>
      <c r="R61" s="140"/>
      <c r="S61" s="141"/>
      <c r="T61" s="140"/>
      <c r="U61" s="141"/>
      <c r="V61" s="140"/>
      <c r="W61" s="141"/>
      <c r="X61" s="140"/>
      <c r="Y61" s="141"/>
      <c r="Z61" s="140"/>
      <c r="AA61" s="141"/>
      <c r="AB61" s="140"/>
      <c r="AC61" s="141"/>
      <c r="AD61" s="19"/>
    </row>
    <row r="63" spans="1:43" ht="13.5" customHeight="1"/>
  </sheetData>
  <mergeCells count="438">
    <mergeCell ref="AF4:AQ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1:L3"/>
    <mergeCell ref="A4:E5"/>
    <mergeCell ref="AD4:AE5"/>
    <mergeCell ref="Z6:AA7"/>
    <mergeCell ref="AB6:AC7"/>
    <mergeCell ref="AD6:AE7"/>
    <mergeCell ref="AF6:AQ7"/>
    <mergeCell ref="B8:E9"/>
    <mergeCell ref="F8:G9"/>
    <mergeCell ref="H8:I9"/>
    <mergeCell ref="J8:K9"/>
    <mergeCell ref="L8:M9"/>
    <mergeCell ref="N8:O9"/>
    <mergeCell ref="N6:O7"/>
    <mergeCell ref="P6:Q7"/>
    <mergeCell ref="R6:S7"/>
    <mergeCell ref="T6:U7"/>
    <mergeCell ref="V6:W7"/>
    <mergeCell ref="X6:Y7"/>
    <mergeCell ref="B6:E7"/>
    <mergeCell ref="F6:G7"/>
    <mergeCell ref="H6:I7"/>
    <mergeCell ref="J6:K7"/>
    <mergeCell ref="L6:M7"/>
    <mergeCell ref="R10:S11"/>
    <mergeCell ref="AB8:AC9"/>
    <mergeCell ref="AD8:AE9"/>
    <mergeCell ref="AF8:AQ9"/>
    <mergeCell ref="B10:E11"/>
    <mergeCell ref="F10:G11"/>
    <mergeCell ref="H10:I11"/>
    <mergeCell ref="J10:K11"/>
    <mergeCell ref="L10:M11"/>
    <mergeCell ref="N10:O11"/>
    <mergeCell ref="P10:Q11"/>
    <mergeCell ref="P8:Q9"/>
    <mergeCell ref="R8:S9"/>
    <mergeCell ref="T8:U9"/>
    <mergeCell ref="V8:W9"/>
    <mergeCell ref="X8:Y9"/>
    <mergeCell ref="Z8:AA9"/>
    <mergeCell ref="AD10:AE11"/>
    <mergeCell ref="AF10:AQ11"/>
    <mergeCell ref="T10:U11"/>
    <mergeCell ref="V10:W11"/>
    <mergeCell ref="X10:Y11"/>
    <mergeCell ref="Z10:AA11"/>
    <mergeCell ref="AB10:AC11"/>
    <mergeCell ref="AB14:AC15"/>
    <mergeCell ref="AD14:AE15"/>
    <mergeCell ref="AF14:AQ15"/>
    <mergeCell ref="AF12:AQ13"/>
    <mergeCell ref="B14:E15"/>
    <mergeCell ref="F14:G15"/>
    <mergeCell ref="H14:I15"/>
    <mergeCell ref="J14:K15"/>
    <mergeCell ref="L14:M15"/>
    <mergeCell ref="N14:O15"/>
    <mergeCell ref="P14:Q15"/>
    <mergeCell ref="R14:S15"/>
    <mergeCell ref="T14:U15"/>
    <mergeCell ref="T12:U13"/>
    <mergeCell ref="V12:W13"/>
    <mergeCell ref="X12:Y13"/>
    <mergeCell ref="Z12:AA13"/>
    <mergeCell ref="AB12:AC13"/>
    <mergeCell ref="AD12:AE13"/>
    <mergeCell ref="B12:E13"/>
    <mergeCell ref="F12:G13"/>
    <mergeCell ref="H12:I13"/>
    <mergeCell ref="J12:K13"/>
    <mergeCell ref="L12:M13"/>
    <mergeCell ref="A16:A25"/>
    <mergeCell ref="B16:E17"/>
    <mergeCell ref="F16:G17"/>
    <mergeCell ref="H16:I17"/>
    <mergeCell ref="J16:K17"/>
    <mergeCell ref="L16:M17"/>
    <mergeCell ref="V14:W15"/>
    <mergeCell ref="X14:Y15"/>
    <mergeCell ref="Z14:AA15"/>
    <mergeCell ref="A6:A15"/>
    <mergeCell ref="Z16:AA17"/>
    <mergeCell ref="B20:E21"/>
    <mergeCell ref="F20:G21"/>
    <mergeCell ref="H20:I21"/>
    <mergeCell ref="J20:K21"/>
    <mergeCell ref="L20:M21"/>
    <mergeCell ref="N20:O21"/>
    <mergeCell ref="P20:Q21"/>
    <mergeCell ref="V24:W25"/>
    <mergeCell ref="X24:Y25"/>
    <mergeCell ref="Z24:AA25"/>
    <mergeCell ref="N12:O13"/>
    <mergeCell ref="P12:Q13"/>
    <mergeCell ref="R12:S13"/>
    <mergeCell ref="AB16:AC17"/>
    <mergeCell ref="AD16:AE17"/>
    <mergeCell ref="AF16:AQ17"/>
    <mergeCell ref="B18:E19"/>
    <mergeCell ref="F18:G19"/>
    <mergeCell ref="H18:I19"/>
    <mergeCell ref="J18:K19"/>
    <mergeCell ref="L18:M19"/>
    <mergeCell ref="N18:O19"/>
    <mergeCell ref="N16:O17"/>
    <mergeCell ref="P16:Q17"/>
    <mergeCell ref="R16:S17"/>
    <mergeCell ref="T16:U17"/>
    <mergeCell ref="V16:W17"/>
    <mergeCell ref="X16:Y17"/>
    <mergeCell ref="AB18:AC19"/>
    <mergeCell ref="AD18:AE19"/>
    <mergeCell ref="AF18:AQ19"/>
    <mergeCell ref="P18:Q19"/>
    <mergeCell ref="R18:S19"/>
    <mergeCell ref="T18:U19"/>
    <mergeCell ref="V18:W19"/>
    <mergeCell ref="X18:Y19"/>
    <mergeCell ref="Z18:AA19"/>
    <mergeCell ref="AD20:AE21"/>
    <mergeCell ref="AF20:AQ21"/>
    <mergeCell ref="B22:E23"/>
    <mergeCell ref="F22:G23"/>
    <mergeCell ref="H22:I23"/>
    <mergeCell ref="J22:K23"/>
    <mergeCell ref="L22:M23"/>
    <mergeCell ref="N22:O23"/>
    <mergeCell ref="P22:Q23"/>
    <mergeCell ref="R22:S23"/>
    <mergeCell ref="R20:S21"/>
    <mergeCell ref="T20:U21"/>
    <mergeCell ref="V20:W21"/>
    <mergeCell ref="X20:Y21"/>
    <mergeCell ref="Z20:AA21"/>
    <mergeCell ref="AB20:AC21"/>
    <mergeCell ref="AB24:AC25"/>
    <mergeCell ref="AD24:AE25"/>
    <mergeCell ref="AF24:AQ25"/>
    <mergeCell ref="AF22:AQ23"/>
    <mergeCell ref="B24:E25"/>
    <mergeCell ref="F24:G25"/>
    <mergeCell ref="H24:I25"/>
    <mergeCell ref="J24:K25"/>
    <mergeCell ref="L24:M25"/>
    <mergeCell ref="N24:O25"/>
    <mergeCell ref="P24:Q25"/>
    <mergeCell ref="R24:S25"/>
    <mergeCell ref="T24:U25"/>
    <mergeCell ref="T22:U23"/>
    <mergeCell ref="V22:W23"/>
    <mergeCell ref="X22:Y23"/>
    <mergeCell ref="Z22:AA23"/>
    <mergeCell ref="AB22:AC23"/>
    <mergeCell ref="AD22:AE23"/>
    <mergeCell ref="AB26:AC27"/>
    <mergeCell ref="AD26:AE27"/>
    <mergeCell ref="AF26:AQ27"/>
    <mergeCell ref="A28:A45"/>
    <mergeCell ref="B28:E29"/>
    <mergeCell ref="F28:G29"/>
    <mergeCell ref="H28:I29"/>
    <mergeCell ref="J28:K29"/>
    <mergeCell ref="L28:M29"/>
    <mergeCell ref="N28:O29"/>
    <mergeCell ref="P26:Q27"/>
    <mergeCell ref="R26:S27"/>
    <mergeCell ref="T26:U27"/>
    <mergeCell ref="V26:W27"/>
    <mergeCell ref="X26:Y27"/>
    <mergeCell ref="Z26:AA27"/>
    <mergeCell ref="A26:E27"/>
    <mergeCell ref="F26:G27"/>
    <mergeCell ref="H26:I27"/>
    <mergeCell ref="J26:K27"/>
    <mergeCell ref="L26:M27"/>
    <mergeCell ref="N26:O27"/>
    <mergeCell ref="AB28:AC29"/>
    <mergeCell ref="AD28:AE29"/>
    <mergeCell ref="R30:S31"/>
    <mergeCell ref="AF28:AQ29"/>
    <mergeCell ref="B30:E31"/>
    <mergeCell ref="F30:G31"/>
    <mergeCell ref="H30:I31"/>
    <mergeCell ref="J30:K31"/>
    <mergeCell ref="L30:M31"/>
    <mergeCell ref="N30:O31"/>
    <mergeCell ref="P30:Q31"/>
    <mergeCell ref="P28:Q29"/>
    <mergeCell ref="R28:S29"/>
    <mergeCell ref="T28:U29"/>
    <mergeCell ref="V28:W29"/>
    <mergeCell ref="X28:Y29"/>
    <mergeCell ref="Z28:AA29"/>
    <mergeCell ref="AD30:AE31"/>
    <mergeCell ref="AF30:AQ31"/>
    <mergeCell ref="T30:U31"/>
    <mergeCell ref="V30:W31"/>
    <mergeCell ref="X30:Y31"/>
    <mergeCell ref="Z30:AA31"/>
    <mergeCell ref="AB30:AC31"/>
    <mergeCell ref="AF32:AQ33"/>
    <mergeCell ref="B34:E35"/>
    <mergeCell ref="F34:G35"/>
    <mergeCell ref="H34:I35"/>
    <mergeCell ref="J34:K35"/>
    <mergeCell ref="L34:M35"/>
    <mergeCell ref="N34:O35"/>
    <mergeCell ref="P34:Q35"/>
    <mergeCell ref="R34:S35"/>
    <mergeCell ref="T34:U35"/>
    <mergeCell ref="T32:U33"/>
    <mergeCell ref="V32:W33"/>
    <mergeCell ref="X32:Y33"/>
    <mergeCell ref="Z32:AA33"/>
    <mergeCell ref="AB32:AC33"/>
    <mergeCell ref="AD32:AE33"/>
    <mergeCell ref="B32:E33"/>
    <mergeCell ref="F32:G33"/>
    <mergeCell ref="H32:I33"/>
    <mergeCell ref="J32:K33"/>
    <mergeCell ref="L32:M33"/>
    <mergeCell ref="N32:O33"/>
    <mergeCell ref="P32:Q33"/>
    <mergeCell ref="R32:S33"/>
    <mergeCell ref="N36:O37"/>
    <mergeCell ref="AD38:AE39"/>
    <mergeCell ref="AF38:AQ39"/>
    <mergeCell ref="V34:W35"/>
    <mergeCell ref="X34:Y35"/>
    <mergeCell ref="Z34:AA35"/>
    <mergeCell ref="AB34:AC35"/>
    <mergeCell ref="AD34:AE35"/>
    <mergeCell ref="AF34:AQ35"/>
    <mergeCell ref="T38:U39"/>
    <mergeCell ref="V38:W39"/>
    <mergeCell ref="X38:Y39"/>
    <mergeCell ref="Z38:AA39"/>
    <mergeCell ref="AB38:AC39"/>
    <mergeCell ref="P40:Q41"/>
    <mergeCell ref="R40:S41"/>
    <mergeCell ref="R38:S39"/>
    <mergeCell ref="AB36:AC37"/>
    <mergeCell ref="AD36:AE37"/>
    <mergeCell ref="AF36:AQ37"/>
    <mergeCell ref="B38:E39"/>
    <mergeCell ref="F38:G39"/>
    <mergeCell ref="H38:I39"/>
    <mergeCell ref="J38:K39"/>
    <mergeCell ref="L38:M39"/>
    <mergeCell ref="N38:O39"/>
    <mergeCell ref="P38:Q39"/>
    <mergeCell ref="P36:Q37"/>
    <mergeCell ref="R36:S37"/>
    <mergeCell ref="T36:U37"/>
    <mergeCell ref="V36:W37"/>
    <mergeCell ref="X36:Y37"/>
    <mergeCell ref="Z36:AA37"/>
    <mergeCell ref="B36:E37"/>
    <mergeCell ref="F36:G37"/>
    <mergeCell ref="H36:I37"/>
    <mergeCell ref="J36:K37"/>
    <mergeCell ref="L36:M37"/>
    <mergeCell ref="V42:W43"/>
    <mergeCell ref="X42:Y43"/>
    <mergeCell ref="Z42:AA43"/>
    <mergeCell ref="AB42:AC43"/>
    <mergeCell ref="AD42:AE43"/>
    <mergeCell ref="AF42:AQ43"/>
    <mergeCell ref="AF40:AQ41"/>
    <mergeCell ref="B42:E43"/>
    <mergeCell ref="F42:G43"/>
    <mergeCell ref="H42:I43"/>
    <mergeCell ref="J42:K43"/>
    <mergeCell ref="L42:M43"/>
    <mergeCell ref="N42:O43"/>
    <mergeCell ref="P42:Q43"/>
    <mergeCell ref="R42:S43"/>
    <mergeCell ref="T42:U43"/>
    <mergeCell ref="T40:U41"/>
    <mergeCell ref="V40:W41"/>
    <mergeCell ref="X40:Y41"/>
    <mergeCell ref="Z40:AA41"/>
    <mergeCell ref="AB40:AC41"/>
    <mergeCell ref="AD40:AE41"/>
    <mergeCell ref="B40:E41"/>
    <mergeCell ref="F40:G41"/>
    <mergeCell ref="H40:I41"/>
    <mergeCell ref="J40:K41"/>
    <mergeCell ref="L40:M41"/>
    <mergeCell ref="N40:O41"/>
    <mergeCell ref="AB44:AC45"/>
    <mergeCell ref="AD44:AE45"/>
    <mergeCell ref="AF44:AQ45"/>
    <mergeCell ref="B46:E47"/>
    <mergeCell ref="F46:G47"/>
    <mergeCell ref="H46:I47"/>
    <mergeCell ref="J46:K47"/>
    <mergeCell ref="L46:M47"/>
    <mergeCell ref="N46:O47"/>
    <mergeCell ref="P46:Q47"/>
    <mergeCell ref="P44:Q45"/>
    <mergeCell ref="R44:S45"/>
    <mergeCell ref="T44:U45"/>
    <mergeCell ref="V44:W45"/>
    <mergeCell ref="X44:Y45"/>
    <mergeCell ref="Z44:AA45"/>
    <mergeCell ref="B44:E45"/>
    <mergeCell ref="F44:G45"/>
    <mergeCell ref="H44:I45"/>
    <mergeCell ref="J44:K45"/>
    <mergeCell ref="L44:M45"/>
    <mergeCell ref="N44:O45"/>
    <mergeCell ref="AD46:AE47"/>
    <mergeCell ref="AF46:AQ47"/>
    <mergeCell ref="A48:E49"/>
    <mergeCell ref="F48:G49"/>
    <mergeCell ref="H48:I49"/>
    <mergeCell ref="J48:K49"/>
    <mergeCell ref="L48:M49"/>
    <mergeCell ref="N48:O49"/>
    <mergeCell ref="P48:Q49"/>
    <mergeCell ref="R48:S49"/>
    <mergeCell ref="R46:S47"/>
    <mergeCell ref="T46:U47"/>
    <mergeCell ref="V46:W47"/>
    <mergeCell ref="X46:Y47"/>
    <mergeCell ref="Z46:AA47"/>
    <mergeCell ref="AB46:AC47"/>
    <mergeCell ref="AF48:AQ49"/>
    <mergeCell ref="T48:U49"/>
    <mergeCell ref="V48:W49"/>
    <mergeCell ref="X48:Y49"/>
    <mergeCell ref="Z48:AA49"/>
    <mergeCell ref="AB48:AC49"/>
    <mergeCell ref="AD48:AE49"/>
    <mergeCell ref="V52:W53"/>
    <mergeCell ref="X52:Y53"/>
    <mergeCell ref="Z52:AA53"/>
    <mergeCell ref="AF56:AQ57"/>
    <mergeCell ref="AB52:AC53"/>
    <mergeCell ref="AD52:AE53"/>
    <mergeCell ref="AF52:AQ53"/>
    <mergeCell ref="AF50:AQ51"/>
    <mergeCell ref="AF54:AQ55"/>
    <mergeCell ref="AB50:AC51"/>
    <mergeCell ref="AD50:AE51"/>
    <mergeCell ref="R56:S57"/>
    <mergeCell ref="AB54:AC55"/>
    <mergeCell ref="AD54:AE55"/>
    <mergeCell ref="AD56:AE57"/>
    <mergeCell ref="T56:U57"/>
    <mergeCell ref="V56:W57"/>
    <mergeCell ref="X56:Y57"/>
    <mergeCell ref="Z56:AA57"/>
    <mergeCell ref="AB56:AC57"/>
    <mergeCell ref="R50:S51"/>
    <mergeCell ref="R52:S53"/>
    <mergeCell ref="Z54:AA55"/>
    <mergeCell ref="B54:E55"/>
    <mergeCell ref="F54:G55"/>
    <mergeCell ref="H54:I55"/>
    <mergeCell ref="J54:K55"/>
    <mergeCell ref="L54:M55"/>
    <mergeCell ref="N54:O55"/>
    <mergeCell ref="T52:U53"/>
    <mergeCell ref="T50:U51"/>
    <mergeCell ref="V50:W51"/>
    <mergeCell ref="X50:Y51"/>
    <mergeCell ref="Z50:AA51"/>
    <mergeCell ref="B50:E51"/>
    <mergeCell ref="F50:G51"/>
    <mergeCell ref="H50:I51"/>
    <mergeCell ref="J50:K51"/>
    <mergeCell ref="L50:M51"/>
    <mergeCell ref="N50:O51"/>
    <mergeCell ref="P50:Q51"/>
    <mergeCell ref="B52:E53"/>
    <mergeCell ref="F52:G53"/>
    <mergeCell ref="H52:I53"/>
    <mergeCell ref="J52:K53"/>
    <mergeCell ref="L52:M53"/>
    <mergeCell ref="A58:E59"/>
    <mergeCell ref="F58:G59"/>
    <mergeCell ref="H58:I59"/>
    <mergeCell ref="J58:K59"/>
    <mergeCell ref="P54:Q55"/>
    <mergeCell ref="R54:S55"/>
    <mergeCell ref="T54:U55"/>
    <mergeCell ref="V54:W55"/>
    <mergeCell ref="X54:Y55"/>
    <mergeCell ref="A50:A57"/>
    <mergeCell ref="N52:O53"/>
    <mergeCell ref="P52:Q53"/>
    <mergeCell ref="B56:E57"/>
    <mergeCell ref="F56:G57"/>
    <mergeCell ref="H56:I57"/>
    <mergeCell ref="J56:K57"/>
    <mergeCell ref="L56:M57"/>
    <mergeCell ref="N56:O57"/>
    <mergeCell ref="P56:Q57"/>
    <mergeCell ref="A60:E61"/>
    <mergeCell ref="F60:G61"/>
    <mergeCell ref="H60:I61"/>
    <mergeCell ref="J60:K61"/>
    <mergeCell ref="L60:M61"/>
    <mergeCell ref="N60:O61"/>
    <mergeCell ref="P60:Q61"/>
    <mergeCell ref="R60:S61"/>
    <mergeCell ref="T60:U61"/>
    <mergeCell ref="L58:M59"/>
    <mergeCell ref="N58:O59"/>
    <mergeCell ref="P58:Q59"/>
    <mergeCell ref="R58:S59"/>
    <mergeCell ref="V60:W61"/>
    <mergeCell ref="X60:Y61"/>
    <mergeCell ref="Z60:AA61"/>
    <mergeCell ref="AB60:AC61"/>
    <mergeCell ref="AF58:AQ59"/>
    <mergeCell ref="T58:U59"/>
    <mergeCell ref="V58:W59"/>
    <mergeCell ref="X58:Y59"/>
    <mergeCell ref="Z58:AA59"/>
    <mergeCell ref="AB58:AC59"/>
    <mergeCell ref="AD58:AE59"/>
  </mergeCells>
  <phoneticPr fontId="1"/>
  <pageMargins left="0.78740157480314965" right="0.78740157480314965" top="0.59055118110236227" bottom="0.51181102362204722" header="0.51181102362204722" footer="0.51181102362204722"/>
  <pageSetup paperSize="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workbookViewId="0">
      <selection activeCell="AC4" sqref="AC4"/>
    </sheetView>
  </sheetViews>
  <sheetFormatPr defaultColWidth="4.125" defaultRowHeight="11.25"/>
  <cols>
    <col min="1" max="16384" width="4.125" style="15"/>
  </cols>
  <sheetData>
    <row r="1" spans="1:43" ht="11.25" customHeight="1">
      <c r="A1" s="205" t="s">
        <v>140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</row>
    <row r="2" spans="1:43" ht="11.2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</row>
    <row r="3" spans="1:43" ht="11.25" customHeight="1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43">
      <c r="A4" s="207"/>
      <c r="B4" s="207"/>
      <c r="C4" s="207"/>
      <c r="D4" s="207"/>
      <c r="E4" s="207"/>
      <c r="F4" s="25"/>
      <c r="G4" s="25" t="s">
        <v>112</v>
      </c>
      <c r="H4" s="25"/>
      <c r="I4" s="25" t="s">
        <v>112</v>
      </c>
      <c r="J4" s="25"/>
      <c r="K4" s="25" t="s">
        <v>112</v>
      </c>
      <c r="L4" s="25"/>
      <c r="M4" s="25" t="s">
        <v>112</v>
      </c>
      <c r="N4" s="25"/>
      <c r="O4" s="25" t="s">
        <v>112</v>
      </c>
      <c r="P4" s="25"/>
      <c r="Q4" s="25" t="s">
        <v>112</v>
      </c>
      <c r="R4" s="25"/>
      <c r="S4" s="25" t="s">
        <v>112</v>
      </c>
      <c r="T4" s="25"/>
      <c r="U4" s="25" t="s">
        <v>112</v>
      </c>
      <c r="V4" s="25"/>
      <c r="W4" s="25" t="s">
        <v>112</v>
      </c>
      <c r="X4" s="25"/>
      <c r="Y4" s="25" t="s">
        <v>112</v>
      </c>
      <c r="Z4" s="25"/>
      <c r="AA4" s="25" t="s">
        <v>112</v>
      </c>
      <c r="AB4" s="25"/>
      <c r="AC4" s="25" t="s">
        <v>113</v>
      </c>
      <c r="AD4" s="208" t="s">
        <v>114</v>
      </c>
      <c r="AE4" s="209"/>
      <c r="AF4" s="148" t="s">
        <v>115</v>
      </c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50"/>
    </row>
    <row r="5" spans="1:43">
      <c r="A5" s="207"/>
      <c r="B5" s="207"/>
      <c r="C5" s="207"/>
      <c r="D5" s="207"/>
      <c r="E5" s="207"/>
      <c r="F5" s="207" t="s">
        <v>116</v>
      </c>
      <c r="G5" s="207"/>
      <c r="H5" s="207" t="s">
        <v>116</v>
      </c>
      <c r="I5" s="207"/>
      <c r="J5" s="207" t="s">
        <v>116</v>
      </c>
      <c r="K5" s="207"/>
      <c r="L5" s="207" t="s">
        <v>116</v>
      </c>
      <c r="M5" s="207"/>
      <c r="N5" s="207" t="s">
        <v>116</v>
      </c>
      <c r="O5" s="207"/>
      <c r="P5" s="207" t="s">
        <v>116</v>
      </c>
      <c r="Q5" s="207"/>
      <c r="R5" s="207" t="s">
        <v>116</v>
      </c>
      <c r="S5" s="207"/>
      <c r="T5" s="207" t="s">
        <v>116</v>
      </c>
      <c r="U5" s="207"/>
      <c r="V5" s="207" t="s">
        <v>116</v>
      </c>
      <c r="W5" s="207"/>
      <c r="X5" s="207" t="s">
        <v>116</v>
      </c>
      <c r="Y5" s="207"/>
      <c r="Z5" s="207" t="s">
        <v>116</v>
      </c>
      <c r="AA5" s="207"/>
      <c r="AB5" s="207" t="s">
        <v>116</v>
      </c>
      <c r="AC5" s="207"/>
      <c r="AD5" s="208"/>
      <c r="AE5" s="209"/>
      <c r="AF5" s="151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3"/>
    </row>
    <row r="6" spans="1:43" ht="13.5" customHeight="1">
      <c r="A6" s="192" t="s">
        <v>117</v>
      </c>
      <c r="B6" s="199"/>
      <c r="C6" s="200"/>
      <c r="D6" s="200"/>
      <c r="E6" s="201"/>
      <c r="F6" s="182"/>
      <c r="G6" s="183"/>
      <c r="H6" s="182"/>
      <c r="I6" s="183"/>
      <c r="J6" s="182"/>
      <c r="K6" s="183"/>
      <c r="L6" s="182"/>
      <c r="M6" s="183"/>
      <c r="N6" s="182"/>
      <c r="O6" s="183"/>
      <c r="P6" s="182"/>
      <c r="Q6" s="183"/>
      <c r="R6" s="182"/>
      <c r="S6" s="183"/>
      <c r="T6" s="182"/>
      <c r="U6" s="183"/>
      <c r="V6" s="182"/>
      <c r="W6" s="183"/>
      <c r="X6" s="182"/>
      <c r="Y6" s="183"/>
      <c r="Z6" s="182"/>
      <c r="AA6" s="183"/>
      <c r="AB6" s="182"/>
      <c r="AC6" s="183"/>
      <c r="AD6" s="154">
        <f>F6+H6+J6+L6+N6+P6+R6+T6+V6+X6+Z6+AB6</f>
        <v>0</v>
      </c>
      <c r="AE6" s="155"/>
      <c r="AF6" s="193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5"/>
    </row>
    <row r="7" spans="1:43" ht="13.5" customHeight="1">
      <c r="A7" s="192"/>
      <c r="B7" s="202"/>
      <c r="C7" s="203"/>
      <c r="D7" s="203"/>
      <c r="E7" s="204"/>
      <c r="F7" s="184"/>
      <c r="G7" s="185"/>
      <c r="H7" s="184"/>
      <c r="I7" s="185"/>
      <c r="J7" s="184"/>
      <c r="K7" s="185"/>
      <c r="L7" s="184"/>
      <c r="M7" s="185"/>
      <c r="N7" s="184"/>
      <c r="O7" s="185"/>
      <c r="P7" s="184"/>
      <c r="Q7" s="185"/>
      <c r="R7" s="184"/>
      <c r="S7" s="185"/>
      <c r="T7" s="184"/>
      <c r="U7" s="185"/>
      <c r="V7" s="184"/>
      <c r="W7" s="185"/>
      <c r="X7" s="184"/>
      <c r="Y7" s="185"/>
      <c r="Z7" s="184"/>
      <c r="AA7" s="185"/>
      <c r="AB7" s="184"/>
      <c r="AC7" s="185"/>
      <c r="AD7" s="156"/>
      <c r="AE7" s="157"/>
      <c r="AF7" s="196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8"/>
    </row>
    <row r="8" spans="1:43" ht="13.5" customHeight="1">
      <c r="A8" s="192"/>
      <c r="B8" s="199"/>
      <c r="C8" s="200"/>
      <c r="D8" s="200"/>
      <c r="E8" s="201"/>
      <c r="F8" s="182"/>
      <c r="G8" s="183"/>
      <c r="H8" s="182"/>
      <c r="I8" s="183"/>
      <c r="J8" s="182"/>
      <c r="K8" s="183"/>
      <c r="L8" s="182"/>
      <c r="M8" s="183"/>
      <c r="N8" s="182"/>
      <c r="O8" s="183"/>
      <c r="P8" s="182"/>
      <c r="Q8" s="183"/>
      <c r="R8" s="182"/>
      <c r="S8" s="183"/>
      <c r="T8" s="182"/>
      <c r="U8" s="183"/>
      <c r="V8" s="182"/>
      <c r="W8" s="183"/>
      <c r="X8" s="182"/>
      <c r="Y8" s="183"/>
      <c r="Z8" s="182"/>
      <c r="AA8" s="183"/>
      <c r="AB8" s="182"/>
      <c r="AC8" s="183"/>
      <c r="AD8" s="154">
        <f>F8+H8+J8+L8+N8+P8+R8+T8+V8+X8+Z8+AB8</f>
        <v>0</v>
      </c>
      <c r="AE8" s="155"/>
      <c r="AF8" s="193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5"/>
    </row>
    <row r="9" spans="1:43" ht="13.5" customHeight="1">
      <c r="A9" s="192"/>
      <c r="B9" s="202"/>
      <c r="C9" s="203"/>
      <c r="D9" s="203"/>
      <c r="E9" s="204"/>
      <c r="F9" s="184"/>
      <c r="G9" s="185"/>
      <c r="H9" s="184"/>
      <c r="I9" s="185"/>
      <c r="J9" s="184"/>
      <c r="K9" s="185"/>
      <c r="L9" s="184"/>
      <c r="M9" s="185"/>
      <c r="N9" s="184"/>
      <c r="O9" s="185"/>
      <c r="P9" s="184"/>
      <c r="Q9" s="185"/>
      <c r="R9" s="184"/>
      <c r="S9" s="185"/>
      <c r="T9" s="184"/>
      <c r="U9" s="185"/>
      <c r="V9" s="184"/>
      <c r="W9" s="185"/>
      <c r="X9" s="184"/>
      <c r="Y9" s="185"/>
      <c r="Z9" s="184"/>
      <c r="AA9" s="185"/>
      <c r="AB9" s="184"/>
      <c r="AC9" s="185"/>
      <c r="AD9" s="156"/>
      <c r="AE9" s="157"/>
      <c r="AF9" s="196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8"/>
    </row>
    <row r="10" spans="1:43" ht="13.5" customHeight="1">
      <c r="A10" s="192"/>
      <c r="B10" s="199"/>
      <c r="C10" s="200"/>
      <c r="D10" s="200"/>
      <c r="E10" s="201"/>
      <c r="F10" s="182"/>
      <c r="G10" s="183"/>
      <c r="H10" s="182"/>
      <c r="I10" s="183"/>
      <c r="J10" s="182"/>
      <c r="K10" s="183"/>
      <c r="L10" s="182"/>
      <c r="M10" s="183"/>
      <c r="N10" s="182"/>
      <c r="O10" s="183"/>
      <c r="P10" s="182"/>
      <c r="Q10" s="183"/>
      <c r="R10" s="182"/>
      <c r="S10" s="183"/>
      <c r="T10" s="182"/>
      <c r="U10" s="183"/>
      <c r="V10" s="182"/>
      <c r="W10" s="183"/>
      <c r="X10" s="182"/>
      <c r="Y10" s="183"/>
      <c r="Z10" s="182"/>
      <c r="AA10" s="183"/>
      <c r="AB10" s="182"/>
      <c r="AC10" s="183"/>
      <c r="AD10" s="154">
        <f>F10+H10+J10+L10+N10+P10+R10+T10+V10+X10+Z10+AB10</f>
        <v>0</v>
      </c>
      <c r="AE10" s="155"/>
      <c r="AF10" s="193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5"/>
    </row>
    <row r="11" spans="1:43" ht="13.5" customHeight="1">
      <c r="A11" s="192"/>
      <c r="B11" s="202"/>
      <c r="C11" s="203"/>
      <c r="D11" s="203"/>
      <c r="E11" s="204"/>
      <c r="F11" s="184"/>
      <c r="G11" s="185"/>
      <c r="H11" s="184"/>
      <c r="I11" s="185"/>
      <c r="J11" s="184"/>
      <c r="K11" s="185"/>
      <c r="L11" s="184"/>
      <c r="M11" s="185"/>
      <c r="N11" s="184"/>
      <c r="O11" s="185"/>
      <c r="P11" s="184"/>
      <c r="Q11" s="185"/>
      <c r="R11" s="184"/>
      <c r="S11" s="185"/>
      <c r="T11" s="184"/>
      <c r="U11" s="185"/>
      <c r="V11" s="184"/>
      <c r="W11" s="185"/>
      <c r="X11" s="184"/>
      <c r="Y11" s="185"/>
      <c r="Z11" s="184"/>
      <c r="AA11" s="185"/>
      <c r="AB11" s="184"/>
      <c r="AC11" s="185"/>
      <c r="AD11" s="156"/>
      <c r="AE11" s="157"/>
      <c r="AF11" s="196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8"/>
    </row>
    <row r="12" spans="1:43" ht="13.5" customHeight="1">
      <c r="A12" s="192"/>
      <c r="B12" s="158"/>
      <c r="C12" s="162"/>
      <c r="D12" s="162"/>
      <c r="E12" s="159"/>
      <c r="F12" s="182"/>
      <c r="G12" s="183"/>
      <c r="H12" s="182"/>
      <c r="I12" s="183"/>
      <c r="J12" s="182"/>
      <c r="K12" s="183"/>
      <c r="L12" s="182"/>
      <c r="M12" s="183"/>
      <c r="N12" s="182"/>
      <c r="O12" s="183"/>
      <c r="P12" s="182"/>
      <c r="Q12" s="183"/>
      <c r="R12" s="182"/>
      <c r="S12" s="183"/>
      <c r="T12" s="182"/>
      <c r="U12" s="183"/>
      <c r="V12" s="182"/>
      <c r="W12" s="183"/>
      <c r="X12" s="182"/>
      <c r="Y12" s="183"/>
      <c r="Z12" s="182"/>
      <c r="AA12" s="183"/>
      <c r="AB12" s="182"/>
      <c r="AC12" s="183"/>
      <c r="AD12" s="154">
        <f>F12+H12+J12+L12+N12+P12+R12+T12+V12+X12+Z12+AB12</f>
        <v>0</v>
      </c>
      <c r="AE12" s="155"/>
      <c r="AF12" s="193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5"/>
    </row>
    <row r="13" spans="1:43" ht="13.5" customHeight="1">
      <c r="A13" s="192"/>
      <c r="B13" s="160"/>
      <c r="C13" s="163"/>
      <c r="D13" s="163"/>
      <c r="E13" s="161"/>
      <c r="F13" s="184"/>
      <c r="G13" s="185"/>
      <c r="H13" s="184"/>
      <c r="I13" s="185"/>
      <c r="J13" s="184"/>
      <c r="K13" s="185"/>
      <c r="L13" s="184"/>
      <c r="M13" s="185"/>
      <c r="N13" s="184"/>
      <c r="O13" s="185"/>
      <c r="P13" s="184"/>
      <c r="Q13" s="185"/>
      <c r="R13" s="184"/>
      <c r="S13" s="185"/>
      <c r="T13" s="184"/>
      <c r="U13" s="185"/>
      <c r="V13" s="184"/>
      <c r="W13" s="185"/>
      <c r="X13" s="184"/>
      <c r="Y13" s="185"/>
      <c r="Z13" s="184"/>
      <c r="AA13" s="185"/>
      <c r="AB13" s="184"/>
      <c r="AC13" s="185"/>
      <c r="AD13" s="156"/>
      <c r="AE13" s="157"/>
      <c r="AF13" s="196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8"/>
    </row>
    <row r="14" spans="1:43" ht="13.5" customHeight="1">
      <c r="A14" s="192"/>
      <c r="B14" s="148" t="s">
        <v>118</v>
      </c>
      <c r="C14" s="149"/>
      <c r="D14" s="149"/>
      <c r="E14" s="150"/>
      <c r="F14" s="138">
        <f>F6+F8+F10+F12</f>
        <v>0</v>
      </c>
      <c r="G14" s="139"/>
      <c r="H14" s="138">
        <f>H6+H8+H10+H12</f>
        <v>0</v>
      </c>
      <c r="I14" s="139"/>
      <c r="J14" s="138">
        <f>J6+J8+J10+J12</f>
        <v>0</v>
      </c>
      <c r="K14" s="139"/>
      <c r="L14" s="138">
        <f>L6+L8+L10+L12</f>
        <v>0</v>
      </c>
      <c r="M14" s="139"/>
      <c r="N14" s="138">
        <f>N6+N8+N10+N12</f>
        <v>0</v>
      </c>
      <c r="O14" s="139"/>
      <c r="P14" s="138">
        <f>P6+P8+P10+P12</f>
        <v>0</v>
      </c>
      <c r="Q14" s="139"/>
      <c r="R14" s="138">
        <f>R6+R8+R10+R12</f>
        <v>0</v>
      </c>
      <c r="S14" s="139"/>
      <c r="T14" s="138">
        <f>T6+T8+T10+T12</f>
        <v>0</v>
      </c>
      <c r="U14" s="139"/>
      <c r="V14" s="138">
        <f>V6+V8+V10+V12</f>
        <v>0</v>
      </c>
      <c r="W14" s="139"/>
      <c r="X14" s="138">
        <f>X6+X8+X10+X12</f>
        <v>0</v>
      </c>
      <c r="Y14" s="139"/>
      <c r="Z14" s="138">
        <f>Z6+Z8+Z10+Z12</f>
        <v>0</v>
      </c>
      <c r="AA14" s="139"/>
      <c r="AB14" s="138">
        <f>AB6+AB8+AB10+AB12</f>
        <v>0</v>
      </c>
      <c r="AC14" s="139"/>
      <c r="AD14" s="154">
        <f>F14+H14+J14+L14+N14+P14+R14+T14+V14+X14+Z14+AB14</f>
        <v>0</v>
      </c>
      <c r="AE14" s="155"/>
      <c r="AF14" s="142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4"/>
    </row>
    <row r="15" spans="1:43" ht="13.5" customHeight="1">
      <c r="A15" s="192"/>
      <c r="B15" s="151"/>
      <c r="C15" s="152"/>
      <c r="D15" s="152"/>
      <c r="E15" s="153"/>
      <c r="F15" s="140"/>
      <c r="G15" s="141"/>
      <c r="H15" s="140"/>
      <c r="I15" s="141"/>
      <c r="J15" s="140"/>
      <c r="K15" s="141"/>
      <c r="L15" s="140"/>
      <c r="M15" s="141"/>
      <c r="N15" s="140"/>
      <c r="O15" s="141"/>
      <c r="P15" s="140"/>
      <c r="Q15" s="141"/>
      <c r="R15" s="140"/>
      <c r="S15" s="141"/>
      <c r="T15" s="140"/>
      <c r="U15" s="141"/>
      <c r="V15" s="140"/>
      <c r="W15" s="141"/>
      <c r="X15" s="140"/>
      <c r="Y15" s="141"/>
      <c r="Z15" s="140"/>
      <c r="AA15" s="141"/>
      <c r="AB15" s="140"/>
      <c r="AC15" s="141"/>
      <c r="AD15" s="156"/>
      <c r="AE15" s="157"/>
      <c r="AF15" s="145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7"/>
    </row>
    <row r="16" spans="1:43" ht="13.5" customHeight="1">
      <c r="A16" s="192" t="s">
        <v>119</v>
      </c>
      <c r="B16" s="158"/>
      <c r="C16" s="162"/>
      <c r="D16" s="162"/>
      <c r="E16" s="159"/>
      <c r="F16" s="182">
        <f>F6*0.6</f>
        <v>0</v>
      </c>
      <c r="G16" s="183"/>
      <c r="H16" s="182">
        <f>H6*0.6</f>
        <v>0</v>
      </c>
      <c r="I16" s="183"/>
      <c r="J16" s="182">
        <f>J6*0.6</f>
        <v>0</v>
      </c>
      <c r="K16" s="183"/>
      <c r="L16" s="182">
        <f>L6*0.6</f>
        <v>0</v>
      </c>
      <c r="M16" s="183"/>
      <c r="N16" s="182">
        <f>N6*0.6</f>
        <v>0</v>
      </c>
      <c r="O16" s="183"/>
      <c r="P16" s="182">
        <f>P6*0.6</f>
        <v>0</v>
      </c>
      <c r="Q16" s="183"/>
      <c r="R16" s="182">
        <f>R6*0.6</f>
        <v>0</v>
      </c>
      <c r="S16" s="183"/>
      <c r="T16" s="182">
        <f>T6*0.6</f>
        <v>0</v>
      </c>
      <c r="U16" s="183"/>
      <c r="V16" s="182">
        <f>V6*0.6</f>
        <v>0</v>
      </c>
      <c r="W16" s="183"/>
      <c r="X16" s="182">
        <f>X6*0.6</f>
        <v>0</v>
      </c>
      <c r="Y16" s="183"/>
      <c r="Z16" s="182">
        <f>Z6*0.6</f>
        <v>0</v>
      </c>
      <c r="AA16" s="183"/>
      <c r="AB16" s="182">
        <f>AB6*0.6</f>
        <v>0</v>
      </c>
      <c r="AC16" s="183"/>
      <c r="AD16" s="154">
        <f>F16+H16+J16+L16+N16+P16+R16+T16+V16+X16+Z16+AB16</f>
        <v>0</v>
      </c>
      <c r="AE16" s="155"/>
      <c r="AF16" s="186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8"/>
    </row>
    <row r="17" spans="1:43" ht="13.5" customHeight="1">
      <c r="A17" s="192"/>
      <c r="B17" s="160"/>
      <c r="C17" s="163"/>
      <c r="D17" s="163"/>
      <c r="E17" s="161"/>
      <c r="F17" s="184"/>
      <c r="G17" s="185"/>
      <c r="H17" s="184"/>
      <c r="I17" s="185"/>
      <c r="J17" s="184"/>
      <c r="K17" s="185"/>
      <c r="L17" s="184"/>
      <c r="M17" s="185"/>
      <c r="N17" s="184"/>
      <c r="O17" s="185"/>
      <c r="P17" s="184"/>
      <c r="Q17" s="185"/>
      <c r="R17" s="184"/>
      <c r="S17" s="185"/>
      <c r="T17" s="184"/>
      <c r="U17" s="185"/>
      <c r="V17" s="184"/>
      <c r="W17" s="185"/>
      <c r="X17" s="184"/>
      <c r="Y17" s="185"/>
      <c r="Z17" s="184"/>
      <c r="AA17" s="185"/>
      <c r="AB17" s="184"/>
      <c r="AC17" s="185"/>
      <c r="AD17" s="156"/>
      <c r="AE17" s="157"/>
      <c r="AF17" s="189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1"/>
    </row>
    <row r="18" spans="1:43" ht="13.5" customHeight="1">
      <c r="A18" s="192"/>
      <c r="B18" s="158"/>
      <c r="C18" s="162"/>
      <c r="D18" s="162"/>
      <c r="E18" s="159"/>
      <c r="F18" s="182">
        <f>F8*0.6</f>
        <v>0</v>
      </c>
      <c r="G18" s="183"/>
      <c r="H18" s="182">
        <f>H8*0.6</f>
        <v>0</v>
      </c>
      <c r="I18" s="183"/>
      <c r="J18" s="182">
        <f>J8*0.6</f>
        <v>0</v>
      </c>
      <c r="K18" s="183"/>
      <c r="L18" s="182">
        <f>L8*0.6</f>
        <v>0</v>
      </c>
      <c r="M18" s="183"/>
      <c r="N18" s="182">
        <f>N8*0.6</f>
        <v>0</v>
      </c>
      <c r="O18" s="183"/>
      <c r="P18" s="182">
        <f>P8*0.6</f>
        <v>0</v>
      </c>
      <c r="Q18" s="183"/>
      <c r="R18" s="182">
        <f>R8*0.6</f>
        <v>0</v>
      </c>
      <c r="S18" s="183"/>
      <c r="T18" s="182">
        <f>T8*0.6</f>
        <v>0</v>
      </c>
      <c r="U18" s="183"/>
      <c r="V18" s="182">
        <f>V8*0.6</f>
        <v>0</v>
      </c>
      <c r="W18" s="183"/>
      <c r="X18" s="182">
        <f>X8*0.6</f>
        <v>0</v>
      </c>
      <c r="Y18" s="183"/>
      <c r="Z18" s="182">
        <f>Z8*0.6</f>
        <v>0</v>
      </c>
      <c r="AA18" s="183"/>
      <c r="AB18" s="182">
        <f>AB8*0.6</f>
        <v>0</v>
      </c>
      <c r="AC18" s="183"/>
      <c r="AD18" s="154">
        <f>F18+H18+J18+L18+N18+P18+R18+T18+V18+X18+Z18+AB18</f>
        <v>0</v>
      </c>
      <c r="AE18" s="155"/>
      <c r="AF18" s="186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8"/>
    </row>
    <row r="19" spans="1:43" ht="13.5" customHeight="1">
      <c r="A19" s="192"/>
      <c r="B19" s="160"/>
      <c r="C19" s="163"/>
      <c r="D19" s="163"/>
      <c r="E19" s="161"/>
      <c r="F19" s="184"/>
      <c r="G19" s="185"/>
      <c r="H19" s="184"/>
      <c r="I19" s="185"/>
      <c r="J19" s="184"/>
      <c r="K19" s="185"/>
      <c r="L19" s="184"/>
      <c r="M19" s="185"/>
      <c r="N19" s="184"/>
      <c r="O19" s="185"/>
      <c r="P19" s="184"/>
      <c r="Q19" s="185"/>
      <c r="R19" s="184"/>
      <c r="S19" s="185"/>
      <c r="T19" s="184"/>
      <c r="U19" s="185"/>
      <c r="V19" s="184"/>
      <c r="W19" s="185"/>
      <c r="X19" s="184"/>
      <c r="Y19" s="185"/>
      <c r="Z19" s="184"/>
      <c r="AA19" s="185"/>
      <c r="AB19" s="184"/>
      <c r="AC19" s="185"/>
      <c r="AD19" s="156"/>
      <c r="AE19" s="157"/>
      <c r="AF19" s="189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1"/>
    </row>
    <row r="20" spans="1:43" ht="13.5" customHeight="1">
      <c r="A20" s="192"/>
      <c r="B20" s="158"/>
      <c r="C20" s="162"/>
      <c r="D20" s="162"/>
      <c r="E20" s="159"/>
      <c r="F20" s="182">
        <f>F10*0.7</f>
        <v>0</v>
      </c>
      <c r="G20" s="183"/>
      <c r="H20" s="182">
        <f>H10*0.7</f>
        <v>0</v>
      </c>
      <c r="I20" s="183"/>
      <c r="J20" s="182">
        <f>J10*0.7</f>
        <v>0</v>
      </c>
      <c r="K20" s="183"/>
      <c r="L20" s="182">
        <f>L10*0.7</f>
        <v>0</v>
      </c>
      <c r="M20" s="183"/>
      <c r="N20" s="182">
        <f>N10*0.7</f>
        <v>0</v>
      </c>
      <c r="O20" s="183"/>
      <c r="P20" s="182">
        <f>P10*0.7</f>
        <v>0</v>
      </c>
      <c r="Q20" s="183"/>
      <c r="R20" s="182">
        <f>R10*0.7</f>
        <v>0</v>
      </c>
      <c r="S20" s="183"/>
      <c r="T20" s="182">
        <f>T10*0.7</f>
        <v>0</v>
      </c>
      <c r="U20" s="183"/>
      <c r="V20" s="182">
        <f>V10*0.7</f>
        <v>0</v>
      </c>
      <c r="W20" s="183"/>
      <c r="X20" s="182">
        <f>X10*0.7</f>
        <v>0</v>
      </c>
      <c r="Y20" s="183"/>
      <c r="Z20" s="182">
        <f>Z10*0.7</f>
        <v>0</v>
      </c>
      <c r="AA20" s="183"/>
      <c r="AB20" s="182">
        <f>AB10*0.7</f>
        <v>0</v>
      </c>
      <c r="AC20" s="183"/>
      <c r="AD20" s="154">
        <f>F20+H20+J20+L20+N20+P20+R20+T20+V20+X20+Z20+AB20</f>
        <v>0</v>
      </c>
      <c r="AE20" s="155"/>
      <c r="AF20" s="186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8"/>
    </row>
    <row r="21" spans="1:43" ht="13.5" customHeight="1">
      <c r="A21" s="192"/>
      <c r="B21" s="160"/>
      <c r="C21" s="163"/>
      <c r="D21" s="163"/>
      <c r="E21" s="161"/>
      <c r="F21" s="184"/>
      <c r="G21" s="185"/>
      <c r="H21" s="184"/>
      <c r="I21" s="185"/>
      <c r="J21" s="184"/>
      <c r="K21" s="185"/>
      <c r="L21" s="184"/>
      <c r="M21" s="185"/>
      <c r="N21" s="184"/>
      <c r="O21" s="185"/>
      <c r="P21" s="184"/>
      <c r="Q21" s="185"/>
      <c r="R21" s="184"/>
      <c r="S21" s="185"/>
      <c r="T21" s="184"/>
      <c r="U21" s="185"/>
      <c r="V21" s="184"/>
      <c r="W21" s="185"/>
      <c r="X21" s="184"/>
      <c r="Y21" s="185"/>
      <c r="Z21" s="184"/>
      <c r="AA21" s="185"/>
      <c r="AB21" s="184"/>
      <c r="AC21" s="185"/>
      <c r="AD21" s="156"/>
      <c r="AE21" s="157"/>
      <c r="AF21" s="189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1"/>
    </row>
    <row r="22" spans="1:43" ht="13.5" customHeight="1">
      <c r="A22" s="192"/>
      <c r="B22" s="158"/>
      <c r="C22" s="162"/>
      <c r="D22" s="162"/>
      <c r="E22" s="159"/>
      <c r="F22" s="182">
        <f>F12*0.7</f>
        <v>0</v>
      </c>
      <c r="G22" s="183"/>
      <c r="H22" s="182">
        <f>H12*0.7</f>
        <v>0</v>
      </c>
      <c r="I22" s="183"/>
      <c r="J22" s="182">
        <f>J12*0.7</f>
        <v>0</v>
      </c>
      <c r="K22" s="183"/>
      <c r="L22" s="182">
        <f>L12*0.7</f>
        <v>0</v>
      </c>
      <c r="M22" s="183"/>
      <c r="N22" s="182">
        <f>N12*0.7</f>
        <v>0</v>
      </c>
      <c r="O22" s="183"/>
      <c r="P22" s="182">
        <f>P12*0.7</f>
        <v>0</v>
      </c>
      <c r="Q22" s="183"/>
      <c r="R22" s="182">
        <f>R12*0.7</f>
        <v>0</v>
      </c>
      <c r="S22" s="183"/>
      <c r="T22" s="182">
        <f>T12*0.7</f>
        <v>0</v>
      </c>
      <c r="U22" s="183"/>
      <c r="V22" s="182">
        <f>V12*0.7</f>
        <v>0</v>
      </c>
      <c r="W22" s="183"/>
      <c r="X22" s="182">
        <f>X12*0.7</f>
        <v>0</v>
      </c>
      <c r="Y22" s="183"/>
      <c r="Z22" s="182">
        <f>Z12*0.7</f>
        <v>0</v>
      </c>
      <c r="AA22" s="183"/>
      <c r="AB22" s="182">
        <f>AB12*0.7</f>
        <v>0</v>
      </c>
      <c r="AC22" s="183"/>
      <c r="AD22" s="154">
        <f>F22+H22+J22+L22+N22+P22+R22+T22+V22+X22+Z22+AB22</f>
        <v>0</v>
      </c>
      <c r="AE22" s="155"/>
      <c r="AF22" s="186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8"/>
    </row>
    <row r="23" spans="1:43" ht="13.5" customHeight="1">
      <c r="A23" s="192"/>
      <c r="B23" s="160"/>
      <c r="C23" s="163"/>
      <c r="D23" s="163"/>
      <c r="E23" s="161"/>
      <c r="F23" s="184"/>
      <c r="G23" s="185"/>
      <c r="H23" s="184"/>
      <c r="I23" s="185"/>
      <c r="J23" s="184"/>
      <c r="K23" s="185"/>
      <c r="L23" s="184"/>
      <c r="M23" s="185"/>
      <c r="N23" s="184"/>
      <c r="O23" s="185"/>
      <c r="P23" s="184"/>
      <c r="Q23" s="185"/>
      <c r="R23" s="184"/>
      <c r="S23" s="185"/>
      <c r="T23" s="184"/>
      <c r="U23" s="185"/>
      <c r="V23" s="184"/>
      <c r="W23" s="185"/>
      <c r="X23" s="184"/>
      <c r="Y23" s="185"/>
      <c r="Z23" s="184"/>
      <c r="AA23" s="185"/>
      <c r="AB23" s="184"/>
      <c r="AC23" s="185"/>
      <c r="AD23" s="156"/>
      <c r="AE23" s="157"/>
      <c r="AF23" s="189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1"/>
    </row>
    <row r="24" spans="1:43" ht="11.25" customHeight="1">
      <c r="A24" s="192"/>
      <c r="B24" s="148" t="s">
        <v>120</v>
      </c>
      <c r="C24" s="149"/>
      <c r="D24" s="149"/>
      <c r="E24" s="150"/>
      <c r="F24" s="182">
        <f>F16+F18+F20+F22</f>
        <v>0</v>
      </c>
      <c r="G24" s="183"/>
      <c r="H24" s="182">
        <f>H16+H18+H20+H22</f>
        <v>0</v>
      </c>
      <c r="I24" s="183"/>
      <c r="J24" s="182">
        <f>J16+J18+J20+J22</f>
        <v>0</v>
      </c>
      <c r="K24" s="183"/>
      <c r="L24" s="182">
        <f>L16+L18+L20+L22</f>
        <v>0</v>
      </c>
      <c r="M24" s="183"/>
      <c r="N24" s="182">
        <f>N16+N18+N20+N22</f>
        <v>0</v>
      </c>
      <c r="O24" s="183"/>
      <c r="P24" s="182">
        <f>P16+P18+P20+P22</f>
        <v>0</v>
      </c>
      <c r="Q24" s="183"/>
      <c r="R24" s="182">
        <f>R16+R18+R20+R22</f>
        <v>0</v>
      </c>
      <c r="S24" s="183"/>
      <c r="T24" s="182">
        <f>T16+T18+T20+T22</f>
        <v>0</v>
      </c>
      <c r="U24" s="183"/>
      <c r="V24" s="182">
        <f>V16+V18+V20+V22</f>
        <v>0</v>
      </c>
      <c r="W24" s="183"/>
      <c r="X24" s="182">
        <f>X16+X18+X20+X22</f>
        <v>0</v>
      </c>
      <c r="Y24" s="183"/>
      <c r="Z24" s="182">
        <f>Z16+Z18+Z20+Z22</f>
        <v>0</v>
      </c>
      <c r="AA24" s="183"/>
      <c r="AB24" s="182">
        <f>AB16+AB18+AB20+AB22</f>
        <v>0</v>
      </c>
      <c r="AC24" s="183"/>
      <c r="AD24" s="154">
        <f>F24+H24+J24+L24+N24+P24+R24+T24+V24+X24+Z24+AB24</f>
        <v>0</v>
      </c>
      <c r="AE24" s="155"/>
      <c r="AF24" s="186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8"/>
    </row>
    <row r="25" spans="1:43" ht="11.25" customHeight="1">
      <c r="A25" s="192"/>
      <c r="B25" s="151"/>
      <c r="C25" s="152"/>
      <c r="D25" s="152"/>
      <c r="E25" s="153"/>
      <c r="F25" s="184"/>
      <c r="G25" s="185"/>
      <c r="H25" s="184"/>
      <c r="I25" s="185"/>
      <c r="J25" s="184"/>
      <c r="K25" s="185"/>
      <c r="L25" s="184"/>
      <c r="M25" s="185"/>
      <c r="N25" s="184"/>
      <c r="O25" s="185"/>
      <c r="P25" s="184"/>
      <c r="Q25" s="185"/>
      <c r="R25" s="184"/>
      <c r="S25" s="185"/>
      <c r="T25" s="184"/>
      <c r="U25" s="185"/>
      <c r="V25" s="184"/>
      <c r="W25" s="185"/>
      <c r="X25" s="184"/>
      <c r="Y25" s="185"/>
      <c r="Z25" s="184"/>
      <c r="AA25" s="185"/>
      <c r="AB25" s="184"/>
      <c r="AC25" s="185"/>
      <c r="AD25" s="156"/>
      <c r="AE25" s="157"/>
      <c r="AF25" s="189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1"/>
    </row>
    <row r="26" spans="1:43" ht="11.25" customHeight="1">
      <c r="A26" s="148" t="s">
        <v>121</v>
      </c>
      <c r="B26" s="149"/>
      <c r="C26" s="149"/>
      <c r="D26" s="149"/>
      <c r="E26" s="150"/>
      <c r="F26" s="138">
        <f>F14-F24</f>
        <v>0</v>
      </c>
      <c r="G26" s="139"/>
      <c r="H26" s="138">
        <f>H14-H24</f>
        <v>0</v>
      </c>
      <c r="I26" s="139"/>
      <c r="J26" s="138">
        <f>J14-J24</f>
        <v>0</v>
      </c>
      <c r="K26" s="139"/>
      <c r="L26" s="138">
        <f>L14-L24</f>
        <v>0</v>
      </c>
      <c r="M26" s="139"/>
      <c r="N26" s="138">
        <f>N14-N24</f>
        <v>0</v>
      </c>
      <c r="O26" s="139"/>
      <c r="P26" s="138">
        <f>P14-P24</f>
        <v>0</v>
      </c>
      <c r="Q26" s="139"/>
      <c r="R26" s="138">
        <f>R14-R24</f>
        <v>0</v>
      </c>
      <c r="S26" s="139"/>
      <c r="T26" s="138">
        <f>T14-T24</f>
        <v>0</v>
      </c>
      <c r="U26" s="139"/>
      <c r="V26" s="138">
        <f>V14-V24</f>
        <v>0</v>
      </c>
      <c r="W26" s="139"/>
      <c r="X26" s="138">
        <f>X14-X24</f>
        <v>0</v>
      </c>
      <c r="Y26" s="139"/>
      <c r="Z26" s="138">
        <f>Z14-Z24</f>
        <v>0</v>
      </c>
      <c r="AA26" s="139"/>
      <c r="AB26" s="138">
        <f>AB14-AB24</f>
        <v>0</v>
      </c>
      <c r="AC26" s="139"/>
      <c r="AD26" s="154">
        <f>F26+H26+J26+L26+N26+P26+R26+T26+V26+X26+Z26+AB26</f>
        <v>0</v>
      </c>
      <c r="AE26" s="155"/>
      <c r="AF26" s="142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4"/>
    </row>
    <row r="27" spans="1:43" ht="13.5" customHeight="1">
      <c r="A27" s="151"/>
      <c r="B27" s="152"/>
      <c r="C27" s="152"/>
      <c r="D27" s="152"/>
      <c r="E27" s="153"/>
      <c r="F27" s="140"/>
      <c r="G27" s="141"/>
      <c r="H27" s="140"/>
      <c r="I27" s="141"/>
      <c r="J27" s="140"/>
      <c r="K27" s="141"/>
      <c r="L27" s="140"/>
      <c r="M27" s="141"/>
      <c r="N27" s="140"/>
      <c r="O27" s="141"/>
      <c r="P27" s="140"/>
      <c r="Q27" s="141"/>
      <c r="R27" s="140"/>
      <c r="S27" s="141"/>
      <c r="T27" s="140"/>
      <c r="U27" s="141"/>
      <c r="V27" s="140"/>
      <c r="W27" s="141"/>
      <c r="X27" s="140"/>
      <c r="Y27" s="141"/>
      <c r="Z27" s="140"/>
      <c r="AA27" s="141"/>
      <c r="AB27" s="140"/>
      <c r="AC27" s="141"/>
      <c r="AD27" s="156"/>
      <c r="AE27" s="157"/>
      <c r="AF27" s="145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7"/>
    </row>
    <row r="28" spans="1:43" ht="13.5" customHeight="1">
      <c r="A28" s="171" t="s">
        <v>122</v>
      </c>
      <c r="B28" s="176" t="s">
        <v>123</v>
      </c>
      <c r="C28" s="177"/>
      <c r="D28" s="177"/>
      <c r="E28" s="178"/>
      <c r="F28" s="158"/>
      <c r="G28" s="159"/>
      <c r="H28" s="158"/>
      <c r="I28" s="159"/>
      <c r="J28" s="158"/>
      <c r="K28" s="159"/>
      <c r="L28" s="158"/>
      <c r="M28" s="159"/>
      <c r="N28" s="158"/>
      <c r="O28" s="159"/>
      <c r="P28" s="158"/>
      <c r="Q28" s="159"/>
      <c r="R28" s="158"/>
      <c r="S28" s="159"/>
      <c r="T28" s="158"/>
      <c r="U28" s="159"/>
      <c r="V28" s="158"/>
      <c r="W28" s="159"/>
      <c r="X28" s="158"/>
      <c r="Y28" s="159"/>
      <c r="Z28" s="158"/>
      <c r="AA28" s="159"/>
      <c r="AB28" s="158"/>
      <c r="AC28" s="159"/>
      <c r="AD28" s="154">
        <f>F28+H28+J28+L28+N28+P28+R28+T28+V28+X28+Z28+AB28</f>
        <v>0</v>
      </c>
      <c r="AE28" s="155"/>
      <c r="AF28" s="142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4"/>
    </row>
    <row r="29" spans="1:43" ht="13.5" customHeight="1">
      <c r="A29" s="171"/>
      <c r="B29" s="176"/>
      <c r="C29" s="177"/>
      <c r="D29" s="177"/>
      <c r="E29" s="178"/>
      <c r="F29" s="160"/>
      <c r="G29" s="161"/>
      <c r="H29" s="160"/>
      <c r="I29" s="161"/>
      <c r="J29" s="160"/>
      <c r="K29" s="161"/>
      <c r="L29" s="160"/>
      <c r="M29" s="161"/>
      <c r="N29" s="160"/>
      <c r="O29" s="161"/>
      <c r="P29" s="160"/>
      <c r="Q29" s="161"/>
      <c r="R29" s="160"/>
      <c r="S29" s="161"/>
      <c r="T29" s="160"/>
      <c r="U29" s="161"/>
      <c r="V29" s="160"/>
      <c r="W29" s="161"/>
      <c r="X29" s="160"/>
      <c r="Y29" s="161"/>
      <c r="Z29" s="160"/>
      <c r="AA29" s="161"/>
      <c r="AB29" s="160"/>
      <c r="AC29" s="161"/>
      <c r="AD29" s="156"/>
      <c r="AE29" s="157"/>
      <c r="AF29" s="145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7"/>
    </row>
    <row r="30" spans="1:43" ht="13.5" customHeight="1">
      <c r="A30" s="171"/>
      <c r="B30" s="176" t="s">
        <v>124</v>
      </c>
      <c r="C30" s="177"/>
      <c r="D30" s="177"/>
      <c r="E30" s="178"/>
      <c r="F30" s="158"/>
      <c r="G30" s="159"/>
      <c r="H30" s="158"/>
      <c r="I30" s="159"/>
      <c r="J30" s="158"/>
      <c r="K30" s="159"/>
      <c r="L30" s="158"/>
      <c r="M30" s="159"/>
      <c r="N30" s="158"/>
      <c r="O30" s="159"/>
      <c r="P30" s="158"/>
      <c r="Q30" s="159"/>
      <c r="R30" s="158"/>
      <c r="S30" s="159"/>
      <c r="T30" s="158"/>
      <c r="U30" s="159"/>
      <c r="V30" s="158"/>
      <c r="W30" s="159"/>
      <c r="X30" s="158"/>
      <c r="Y30" s="159"/>
      <c r="Z30" s="158"/>
      <c r="AA30" s="159"/>
      <c r="AB30" s="158"/>
      <c r="AC30" s="159"/>
      <c r="AD30" s="154">
        <f>F30+H30+J30+L30+N30+P30+R30+T30+V30+X30+Z30+AB30</f>
        <v>0</v>
      </c>
      <c r="AE30" s="155"/>
      <c r="AF30" s="142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4"/>
    </row>
    <row r="31" spans="1:43" ht="13.5" customHeight="1">
      <c r="A31" s="171"/>
      <c r="B31" s="176"/>
      <c r="C31" s="177"/>
      <c r="D31" s="177"/>
      <c r="E31" s="178"/>
      <c r="F31" s="160"/>
      <c r="G31" s="161"/>
      <c r="H31" s="160"/>
      <c r="I31" s="161"/>
      <c r="J31" s="160"/>
      <c r="K31" s="161"/>
      <c r="L31" s="160"/>
      <c r="M31" s="161"/>
      <c r="N31" s="160"/>
      <c r="O31" s="161"/>
      <c r="P31" s="160"/>
      <c r="Q31" s="161"/>
      <c r="R31" s="160"/>
      <c r="S31" s="161"/>
      <c r="T31" s="160"/>
      <c r="U31" s="161"/>
      <c r="V31" s="160"/>
      <c r="W31" s="161"/>
      <c r="X31" s="160"/>
      <c r="Y31" s="161"/>
      <c r="Z31" s="160"/>
      <c r="AA31" s="161"/>
      <c r="AB31" s="160"/>
      <c r="AC31" s="161"/>
      <c r="AD31" s="156"/>
      <c r="AE31" s="157"/>
      <c r="AF31" s="145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7"/>
    </row>
    <row r="32" spans="1:43" ht="13.5" customHeight="1">
      <c r="A32" s="171"/>
      <c r="B32" s="176" t="s">
        <v>125</v>
      </c>
      <c r="C32" s="177"/>
      <c r="D32" s="177"/>
      <c r="E32" s="178"/>
      <c r="F32" s="158"/>
      <c r="G32" s="159"/>
      <c r="H32" s="158"/>
      <c r="I32" s="159"/>
      <c r="J32" s="158"/>
      <c r="K32" s="159"/>
      <c r="L32" s="158"/>
      <c r="M32" s="159"/>
      <c r="N32" s="158"/>
      <c r="O32" s="159"/>
      <c r="P32" s="158"/>
      <c r="Q32" s="159"/>
      <c r="R32" s="158"/>
      <c r="S32" s="159"/>
      <c r="T32" s="158"/>
      <c r="U32" s="159"/>
      <c r="V32" s="158"/>
      <c r="W32" s="159"/>
      <c r="X32" s="158"/>
      <c r="Y32" s="159"/>
      <c r="Z32" s="158"/>
      <c r="AA32" s="159"/>
      <c r="AB32" s="158"/>
      <c r="AC32" s="159"/>
      <c r="AD32" s="154">
        <f>F32+H32+J32+L32+N32+P32+R32+T32+V32+X32+Z32+AB32</f>
        <v>0</v>
      </c>
      <c r="AE32" s="155"/>
      <c r="AF32" s="142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4"/>
    </row>
    <row r="33" spans="1:43" ht="13.5" customHeight="1">
      <c r="A33" s="171"/>
      <c r="B33" s="176"/>
      <c r="C33" s="177"/>
      <c r="D33" s="177"/>
      <c r="E33" s="178"/>
      <c r="F33" s="160"/>
      <c r="G33" s="161"/>
      <c r="H33" s="160"/>
      <c r="I33" s="161"/>
      <c r="J33" s="160"/>
      <c r="K33" s="161"/>
      <c r="L33" s="160"/>
      <c r="M33" s="161"/>
      <c r="N33" s="160"/>
      <c r="O33" s="161"/>
      <c r="P33" s="160"/>
      <c r="Q33" s="161"/>
      <c r="R33" s="160"/>
      <c r="S33" s="161"/>
      <c r="T33" s="160"/>
      <c r="U33" s="161"/>
      <c r="V33" s="160"/>
      <c r="W33" s="161"/>
      <c r="X33" s="160"/>
      <c r="Y33" s="161"/>
      <c r="Z33" s="160"/>
      <c r="AA33" s="161"/>
      <c r="AB33" s="160"/>
      <c r="AC33" s="161"/>
      <c r="AD33" s="156"/>
      <c r="AE33" s="157"/>
      <c r="AF33" s="145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7"/>
    </row>
    <row r="34" spans="1:43" ht="13.5" customHeight="1">
      <c r="A34" s="171"/>
      <c r="B34" s="176" t="s">
        <v>126</v>
      </c>
      <c r="C34" s="177"/>
      <c r="D34" s="177"/>
      <c r="E34" s="178"/>
      <c r="F34" s="158"/>
      <c r="G34" s="159"/>
      <c r="H34" s="158"/>
      <c r="I34" s="159"/>
      <c r="J34" s="158"/>
      <c r="K34" s="159"/>
      <c r="L34" s="158"/>
      <c r="M34" s="159"/>
      <c r="N34" s="158"/>
      <c r="O34" s="159"/>
      <c r="P34" s="158"/>
      <c r="Q34" s="159"/>
      <c r="R34" s="158"/>
      <c r="S34" s="159"/>
      <c r="T34" s="158"/>
      <c r="U34" s="159"/>
      <c r="V34" s="158"/>
      <c r="W34" s="159"/>
      <c r="X34" s="158"/>
      <c r="Y34" s="159"/>
      <c r="Z34" s="158"/>
      <c r="AA34" s="159"/>
      <c r="AB34" s="158"/>
      <c r="AC34" s="159"/>
      <c r="AD34" s="154">
        <f>F34+H34+J34+L34+N34+P34+R34+T34+V34+X34+Z34+AB34</f>
        <v>0</v>
      </c>
      <c r="AE34" s="155"/>
      <c r="AF34" s="142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4"/>
    </row>
    <row r="35" spans="1:43" ht="13.5" customHeight="1">
      <c r="A35" s="171"/>
      <c r="B35" s="176"/>
      <c r="C35" s="177"/>
      <c r="D35" s="177"/>
      <c r="E35" s="178"/>
      <c r="F35" s="160"/>
      <c r="G35" s="161"/>
      <c r="H35" s="160"/>
      <c r="I35" s="161"/>
      <c r="J35" s="160"/>
      <c r="K35" s="161"/>
      <c r="L35" s="160"/>
      <c r="M35" s="161"/>
      <c r="N35" s="160"/>
      <c r="O35" s="161"/>
      <c r="P35" s="160"/>
      <c r="Q35" s="161"/>
      <c r="R35" s="160"/>
      <c r="S35" s="161"/>
      <c r="T35" s="160"/>
      <c r="U35" s="161"/>
      <c r="V35" s="160"/>
      <c r="W35" s="161"/>
      <c r="X35" s="160"/>
      <c r="Y35" s="161"/>
      <c r="Z35" s="160"/>
      <c r="AA35" s="161"/>
      <c r="AB35" s="160"/>
      <c r="AC35" s="161"/>
      <c r="AD35" s="156"/>
      <c r="AE35" s="157"/>
      <c r="AF35" s="145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7"/>
    </row>
    <row r="36" spans="1:43" ht="13.5" customHeight="1">
      <c r="A36" s="171"/>
      <c r="B36" s="176" t="s">
        <v>127</v>
      </c>
      <c r="C36" s="177"/>
      <c r="D36" s="177"/>
      <c r="E36" s="178"/>
      <c r="F36" s="158"/>
      <c r="G36" s="159"/>
      <c r="H36" s="158"/>
      <c r="I36" s="159"/>
      <c r="J36" s="158"/>
      <c r="K36" s="159"/>
      <c r="L36" s="158"/>
      <c r="M36" s="159"/>
      <c r="N36" s="158"/>
      <c r="O36" s="159"/>
      <c r="P36" s="158"/>
      <c r="Q36" s="159"/>
      <c r="R36" s="158"/>
      <c r="S36" s="159"/>
      <c r="T36" s="158"/>
      <c r="U36" s="159"/>
      <c r="V36" s="158"/>
      <c r="W36" s="159"/>
      <c r="X36" s="158"/>
      <c r="Y36" s="159"/>
      <c r="Z36" s="158"/>
      <c r="AA36" s="159"/>
      <c r="AB36" s="158"/>
      <c r="AC36" s="159"/>
      <c r="AD36" s="154">
        <f>F36+H36+J36+L36+N36+P36+R36+T36+V36+X36+Z36+AB36</f>
        <v>0</v>
      </c>
      <c r="AE36" s="155"/>
      <c r="AF36" s="142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4"/>
    </row>
    <row r="37" spans="1:43" ht="13.5" customHeight="1">
      <c r="A37" s="171"/>
      <c r="B37" s="176"/>
      <c r="C37" s="177"/>
      <c r="D37" s="177"/>
      <c r="E37" s="178"/>
      <c r="F37" s="160"/>
      <c r="G37" s="161"/>
      <c r="H37" s="160"/>
      <c r="I37" s="161"/>
      <c r="J37" s="160"/>
      <c r="K37" s="161"/>
      <c r="L37" s="160"/>
      <c r="M37" s="161"/>
      <c r="N37" s="160"/>
      <c r="O37" s="161"/>
      <c r="P37" s="160"/>
      <c r="Q37" s="161"/>
      <c r="R37" s="160"/>
      <c r="S37" s="161"/>
      <c r="T37" s="160"/>
      <c r="U37" s="161"/>
      <c r="V37" s="160"/>
      <c r="W37" s="161"/>
      <c r="X37" s="160"/>
      <c r="Y37" s="161"/>
      <c r="Z37" s="160"/>
      <c r="AA37" s="161"/>
      <c r="AB37" s="160"/>
      <c r="AC37" s="161"/>
      <c r="AD37" s="156"/>
      <c r="AE37" s="157"/>
      <c r="AF37" s="145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7"/>
    </row>
    <row r="38" spans="1:43" ht="13.5" customHeight="1">
      <c r="A38" s="171"/>
      <c r="B38" s="179"/>
      <c r="C38" s="180"/>
      <c r="D38" s="180"/>
      <c r="E38" s="181"/>
      <c r="F38" s="158"/>
      <c r="G38" s="159"/>
      <c r="H38" s="158"/>
      <c r="I38" s="159"/>
      <c r="J38" s="158"/>
      <c r="K38" s="159"/>
      <c r="L38" s="158"/>
      <c r="M38" s="159"/>
      <c r="N38" s="158"/>
      <c r="O38" s="159"/>
      <c r="P38" s="158"/>
      <c r="Q38" s="159"/>
      <c r="R38" s="158"/>
      <c r="S38" s="159"/>
      <c r="T38" s="158"/>
      <c r="U38" s="159"/>
      <c r="V38" s="158"/>
      <c r="W38" s="159"/>
      <c r="X38" s="158"/>
      <c r="Y38" s="159"/>
      <c r="Z38" s="158"/>
      <c r="AA38" s="159"/>
      <c r="AB38" s="158"/>
      <c r="AC38" s="159"/>
      <c r="AD38" s="154">
        <f>F38+H38+J38+L38+N38+P38+R38+T38+V38+X38+Z38+AB38</f>
        <v>0</v>
      </c>
      <c r="AE38" s="155"/>
      <c r="AF38" s="142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4"/>
    </row>
    <row r="39" spans="1:43" ht="13.5" customHeight="1">
      <c r="A39" s="171"/>
      <c r="B39" s="179"/>
      <c r="C39" s="180"/>
      <c r="D39" s="180"/>
      <c r="E39" s="181"/>
      <c r="F39" s="160"/>
      <c r="G39" s="161"/>
      <c r="H39" s="160"/>
      <c r="I39" s="161"/>
      <c r="J39" s="160"/>
      <c r="K39" s="161"/>
      <c r="L39" s="160"/>
      <c r="M39" s="161"/>
      <c r="N39" s="160"/>
      <c r="O39" s="161"/>
      <c r="P39" s="160"/>
      <c r="Q39" s="161"/>
      <c r="R39" s="160"/>
      <c r="S39" s="161"/>
      <c r="T39" s="160"/>
      <c r="U39" s="161"/>
      <c r="V39" s="160"/>
      <c r="W39" s="161"/>
      <c r="X39" s="160"/>
      <c r="Y39" s="161"/>
      <c r="Z39" s="160"/>
      <c r="AA39" s="161"/>
      <c r="AB39" s="160"/>
      <c r="AC39" s="161"/>
      <c r="AD39" s="156"/>
      <c r="AE39" s="157"/>
      <c r="AF39" s="145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7"/>
    </row>
    <row r="40" spans="1:43" ht="13.5" customHeight="1">
      <c r="A40" s="171"/>
      <c r="B40" s="176"/>
      <c r="C40" s="177"/>
      <c r="D40" s="177"/>
      <c r="E40" s="178"/>
      <c r="F40" s="158"/>
      <c r="G40" s="159"/>
      <c r="H40" s="158"/>
      <c r="I40" s="159"/>
      <c r="J40" s="158"/>
      <c r="K40" s="159"/>
      <c r="L40" s="158"/>
      <c r="M40" s="159"/>
      <c r="N40" s="158"/>
      <c r="O40" s="159"/>
      <c r="P40" s="158"/>
      <c r="Q40" s="159"/>
      <c r="R40" s="158"/>
      <c r="S40" s="159"/>
      <c r="T40" s="158"/>
      <c r="U40" s="159"/>
      <c r="V40" s="158"/>
      <c r="W40" s="159"/>
      <c r="X40" s="158"/>
      <c r="Y40" s="159"/>
      <c r="Z40" s="158"/>
      <c r="AA40" s="159"/>
      <c r="AB40" s="158"/>
      <c r="AC40" s="159"/>
      <c r="AD40" s="154">
        <f>F40+H40+J40+L40+N40+P40+R40+T40+V40+X40+Z40+AB40</f>
        <v>0</v>
      </c>
      <c r="AE40" s="155"/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6"/>
    </row>
    <row r="41" spans="1:43" ht="13.5" customHeight="1">
      <c r="A41" s="171"/>
      <c r="B41" s="176"/>
      <c r="C41" s="177"/>
      <c r="D41" s="177"/>
      <c r="E41" s="178"/>
      <c r="F41" s="160"/>
      <c r="G41" s="161"/>
      <c r="H41" s="160"/>
      <c r="I41" s="161"/>
      <c r="J41" s="160"/>
      <c r="K41" s="161"/>
      <c r="L41" s="160"/>
      <c r="M41" s="161"/>
      <c r="N41" s="160"/>
      <c r="O41" s="161"/>
      <c r="P41" s="160"/>
      <c r="Q41" s="161"/>
      <c r="R41" s="160"/>
      <c r="S41" s="161"/>
      <c r="T41" s="160"/>
      <c r="U41" s="161"/>
      <c r="V41" s="160"/>
      <c r="W41" s="161"/>
      <c r="X41" s="160"/>
      <c r="Y41" s="161"/>
      <c r="Z41" s="160"/>
      <c r="AA41" s="161"/>
      <c r="AB41" s="160"/>
      <c r="AC41" s="161"/>
      <c r="AD41" s="156"/>
      <c r="AE41" s="157"/>
      <c r="AF41" s="167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9"/>
    </row>
    <row r="42" spans="1:43" ht="13.5" customHeight="1">
      <c r="A42" s="171"/>
      <c r="B42" s="176" t="s">
        <v>128</v>
      </c>
      <c r="C42" s="177"/>
      <c r="D42" s="177"/>
      <c r="E42" s="178"/>
      <c r="F42" s="158"/>
      <c r="G42" s="159"/>
      <c r="H42" s="158"/>
      <c r="I42" s="159"/>
      <c r="J42" s="158"/>
      <c r="K42" s="159"/>
      <c r="L42" s="158"/>
      <c r="M42" s="159"/>
      <c r="N42" s="158"/>
      <c r="O42" s="159"/>
      <c r="P42" s="158"/>
      <c r="Q42" s="159"/>
      <c r="R42" s="158"/>
      <c r="S42" s="159"/>
      <c r="T42" s="158"/>
      <c r="U42" s="159"/>
      <c r="V42" s="158"/>
      <c r="W42" s="159"/>
      <c r="X42" s="158"/>
      <c r="Y42" s="159"/>
      <c r="Z42" s="158"/>
      <c r="AA42" s="159"/>
      <c r="AB42" s="158"/>
      <c r="AC42" s="159"/>
      <c r="AD42" s="154">
        <f>F42+H42+J42+L42+N42+P42+R42+T42+V42+X42+Z42+AB42</f>
        <v>0</v>
      </c>
      <c r="AE42" s="155"/>
      <c r="AF42" s="164" t="s">
        <v>129</v>
      </c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6"/>
    </row>
    <row r="43" spans="1:43" ht="13.5" customHeight="1">
      <c r="A43" s="171"/>
      <c r="B43" s="176"/>
      <c r="C43" s="177"/>
      <c r="D43" s="177"/>
      <c r="E43" s="178"/>
      <c r="F43" s="160"/>
      <c r="G43" s="161"/>
      <c r="H43" s="160"/>
      <c r="I43" s="161"/>
      <c r="J43" s="160"/>
      <c r="K43" s="161"/>
      <c r="L43" s="160"/>
      <c r="M43" s="161"/>
      <c r="N43" s="160"/>
      <c r="O43" s="161"/>
      <c r="P43" s="160"/>
      <c r="Q43" s="161"/>
      <c r="R43" s="160"/>
      <c r="S43" s="161"/>
      <c r="T43" s="160"/>
      <c r="U43" s="161"/>
      <c r="V43" s="160"/>
      <c r="W43" s="161"/>
      <c r="X43" s="160"/>
      <c r="Y43" s="161"/>
      <c r="Z43" s="160"/>
      <c r="AA43" s="161"/>
      <c r="AB43" s="160"/>
      <c r="AC43" s="161"/>
      <c r="AD43" s="156"/>
      <c r="AE43" s="157"/>
      <c r="AF43" s="167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9"/>
    </row>
    <row r="44" spans="1:43" ht="13.5" customHeight="1">
      <c r="A44" s="171"/>
      <c r="B44" s="176" t="s">
        <v>130</v>
      </c>
      <c r="C44" s="177"/>
      <c r="D44" s="177"/>
      <c r="E44" s="178"/>
      <c r="F44" s="158"/>
      <c r="G44" s="159"/>
      <c r="H44" s="158"/>
      <c r="I44" s="159"/>
      <c r="J44" s="158"/>
      <c r="K44" s="159"/>
      <c r="L44" s="158"/>
      <c r="M44" s="159"/>
      <c r="N44" s="158"/>
      <c r="O44" s="159"/>
      <c r="P44" s="158"/>
      <c r="Q44" s="159"/>
      <c r="R44" s="158"/>
      <c r="S44" s="159"/>
      <c r="T44" s="158"/>
      <c r="U44" s="159"/>
      <c r="V44" s="158"/>
      <c r="W44" s="159"/>
      <c r="X44" s="158"/>
      <c r="Y44" s="159"/>
      <c r="Z44" s="158"/>
      <c r="AA44" s="159"/>
      <c r="AB44" s="158"/>
      <c r="AC44" s="159"/>
      <c r="AD44" s="154">
        <f>F44+H44+J44+L44+N44+P44+R44+T44+V44+X44+Z44+AB44</f>
        <v>0</v>
      </c>
      <c r="AE44" s="155"/>
      <c r="AF44" s="142"/>
      <c r="AG44" s="143"/>
      <c r="AH44" s="143"/>
      <c r="AI44" s="143"/>
      <c r="AJ44" s="143"/>
      <c r="AK44" s="143"/>
      <c r="AL44" s="143"/>
      <c r="AM44" s="143"/>
      <c r="AN44" s="143"/>
      <c r="AO44" s="143"/>
      <c r="AP44" s="143"/>
      <c r="AQ44" s="144"/>
    </row>
    <row r="45" spans="1:43" ht="13.5" customHeight="1">
      <c r="A45" s="171"/>
      <c r="B45" s="176"/>
      <c r="C45" s="177"/>
      <c r="D45" s="177"/>
      <c r="E45" s="178"/>
      <c r="F45" s="160"/>
      <c r="G45" s="161"/>
      <c r="H45" s="160"/>
      <c r="I45" s="161"/>
      <c r="J45" s="160"/>
      <c r="K45" s="161"/>
      <c r="L45" s="160"/>
      <c r="M45" s="161"/>
      <c r="N45" s="160"/>
      <c r="O45" s="161"/>
      <c r="P45" s="160"/>
      <c r="Q45" s="161"/>
      <c r="R45" s="160"/>
      <c r="S45" s="161"/>
      <c r="T45" s="160"/>
      <c r="U45" s="161"/>
      <c r="V45" s="160"/>
      <c r="W45" s="161"/>
      <c r="X45" s="160"/>
      <c r="Y45" s="161"/>
      <c r="Z45" s="160"/>
      <c r="AA45" s="161"/>
      <c r="AB45" s="160"/>
      <c r="AC45" s="161"/>
      <c r="AD45" s="156"/>
      <c r="AE45" s="157"/>
      <c r="AF45" s="145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7"/>
    </row>
    <row r="46" spans="1:43" ht="13.5" customHeight="1">
      <c r="A46" s="17"/>
      <c r="B46" s="148" t="s">
        <v>131</v>
      </c>
      <c r="C46" s="149"/>
      <c r="D46" s="149"/>
      <c r="E46" s="150"/>
      <c r="F46" s="158">
        <f>F28+F30+F32+F34+F36+F38+F40+F42+F44</f>
        <v>0</v>
      </c>
      <c r="G46" s="159"/>
      <c r="H46" s="158">
        <f>H28+H30+H32+H34+H36+H38+H40+H42+H44</f>
        <v>0</v>
      </c>
      <c r="I46" s="159"/>
      <c r="J46" s="158">
        <f>J28+J30+J32+J34+J36+J38+J40+J42+J44</f>
        <v>0</v>
      </c>
      <c r="K46" s="159"/>
      <c r="L46" s="158">
        <f>L28+L30+L32+L34+L36+L38+L40+L42+L44</f>
        <v>0</v>
      </c>
      <c r="M46" s="159"/>
      <c r="N46" s="158">
        <f>N28+N30+N32+N34+N36+N38+N40+N42+N44</f>
        <v>0</v>
      </c>
      <c r="O46" s="159"/>
      <c r="P46" s="158">
        <f>P28+P30+P32+P34+P36+P38+P40+P42+P44</f>
        <v>0</v>
      </c>
      <c r="Q46" s="159"/>
      <c r="R46" s="158">
        <f>R28+R30+R32+R34+R36+R38+R40+R42+R44</f>
        <v>0</v>
      </c>
      <c r="S46" s="159"/>
      <c r="T46" s="158">
        <f>T28+T30+T32+T34+T36+T38+T40+T42+T44</f>
        <v>0</v>
      </c>
      <c r="U46" s="159"/>
      <c r="V46" s="158">
        <f>V28+V30+V32+V34+V36+V38+V40+V42+V44</f>
        <v>0</v>
      </c>
      <c r="W46" s="159"/>
      <c r="X46" s="158">
        <f>X28+X30+X32+X34+X36+X38+X40+X42+X44</f>
        <v>0</v>
      </c>
      <c r="Y46" s="159"/>
      <c r="Z46" s="158">
        <f>Z28+Z30+Z32+Z34+Z36+Z38+Z40+Z42+Z44</f>
        <v>0</v>
      </c>
      <c r="AA46" s="159"/>
      <c r="AB46" s="158">
        <f>AB28+AB30+AB32+AB34+AB36+AB38+AB40+AB42+AB44</f>
        <v>0</v>
      </c>
      <c r="AC46" s="159"/>
      <c r="AD46" s="154">
        <f>F46+H46+J46+L46+N46+P46+R46+T46+V46+X46+Z46+AB46</f>
        <v>0</v>
      </c>
      <c r="AE46" s="155"/>
      <c r="AF46" s="142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4"/>
    </row>
    <row r="47" spans="1:43" ht="13.5" customHeight="1">
      <c r="A47" s="17"/>
      <c r="B47" s="151"/>
      <c r="C47" s="152"/>
      <c r="D47" s="152"/>
      <c r="E47" s="153"/>
      <c r="F47" s="160"/>
      <c r="G47" s="161"/>
      <c r="H47" s="160"/>
      <c r="I47" s="161"/>
      <c r="J47" s="160"/>
      <c r="K47" s="161"/>
      <c r="L47" s="160"/>
      <c r="M47" s="161"/>
      <c r="N47" s="160"/>
      <c r="O47" s="161"/>
      <c r="P47" s="160"/>
      <c r="Q47" s="161"/>
      <c r="R47" s="160"/>
      <c r="S47" s="161"/>
      <c r="T47" s="160"/>
      <c r="U47" s="161"/>
      <c r="V47" s="160"/>
      <c r="W47" s="161"/>
      <c r="X47" s="160"/>
      <c r="Y47" s="161"/>
      <c r="Z47" s="160"/>
      <c r="AA47" s="161"/>
      <c r="AB47" s="160"/>
      <c r="AC47" s="161"/>
      <c r="AD47" s="156"/>
      <c r="AE47" s="157"/>
      <c r="AF47" s="145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7"/>
    </row>
    <row r="48" spans="1:43" ht="13.5" customHeight="1">
      <c r="A48" s="148" t="s">
        <v>132</v>
      </c>
      <c r="B48" s="149"/>
      <c r="C48" s="149"/>
      <c r="D48" s="149"/>
      <c r="E48" s="150"/>
      <c r="F48" s="138">
        <f>F26-F46</f>
        <v>0</v>
      </c>
      <c r="G48" s="139"/>
      <c r="H48" s="138">
        <f>H26-H46</f>
        <v>0</v>
      </c>
      <c r="I48" s="139"/>
      <c r="J48" s="138">
        <f>J26-J46</f>
        <v>0</v>
      </c>
      <c r="K48" s="139"/>
      <c r="L48" s="138">
        <f>L26-L46</f>
        <v>0</v>
      </c>
      <c r="M48" s="139"/>
      <c r="N48" s="138">
        <f>N26-N46</f>
        <v>0</v>
      </c>
      <c r="O48" s="139"/>
      <c r="P48" s="138">
        <f>P26-P46</f>
        <v>0</v>
      </c>
      <c r="Q48" s="139"/>
      <c r="R48" s="138">
        <f>R26-R46</f>
        <v>0</v>
      </c>
      <c r="S48" s="139"/>
      <c r="T48" s="138">
        <f>T26-T46</f>
        <v>0</v>
      </c>
      <c r="U48" s="139"/>
      <c r="V48" s="138">
        <f>V26-V46</f>
        <v>0</v>
      </c>
      <c r="W48" s="139"/>
      <c r="X48" s="138">
        <f>X26-X46</f>
        <v>0</v>
      </c>
      <c r="Y48" s="139"/>
      <c r="Z48" s="138">
        <f>Z26-Z46</f>
        <v>0</v>
      </c>
      <c r="AA48" s="139"/>
      <c r="AB48" s="138">
        <f>AB26-AB46</f>
        <v>0</v>
      </c>
      <c r="AC48" s="139"/>
      <c r="AD48" s="154">
        <f>F48+H48+J48+L48+N48+P48+R48+T48+V48+X48+Z48+AB48</f>
        <v>0</v>
      </c>
      <c r="AE48" s="155"/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6"/>
    </row>
    <row r="49" spans="1:43" ht="13.5" customHeight="1">
      <c r="A49" s="151"/>
      <c r="B49" s="152"/>
      <c r="C49" s="152"/>
      <c r="D49" s="152"/>
      <c r="E49" s="153"/>
      <c r="F49" s="140"/>
      <c r="G49" s="141"/>
      <c r="H49" s="140"/>
      <c r="I49" s="141"/>
      <c r="J49" s="140"/>
      <c r="K49" s="141"/>
      <c r="L49" s="140"/>
      <c r="M49" s="141"/>
      <c r="N49" s="140"/>
      <c r="O49" s="141"/>
      <c r="P49" s="140"/>
      <c r="Q49" s="141"/>
      <c r="R49" s="140"/>
      <c r="S49" s="141"/>
      <c r="T49" s="140"/>
      <c r="U49" s="141"/>
      <c r="V49" s="140"/>
      <c r="W49" s="141"/>
      <c r="X49" s="140"/>
      <c r="Y49" s="141"/>
      <c r="Z49" s="140"/>
      <c r="AA49" s="141"/>
      <c r="AB49" s="140"/>
      <c r="AC49" s="141"/>
      <c r="AD49" s="156"/>
      <c r="AE49" s="157"/>
      <c r="AF49" s="167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9"/>
    </row>
    <row r="50" spans="1:43" ht="13.5" customHeight="1">
      <c r="A50" s="170" t="s">
        <v>133</v>
      </c>
      <c r="B50" s="173" t="s">
        <v>134</v>
      </c>
      <c r="C50" s="174"/>
      <c r="D50" s="174"/>
      <c r="E50" s="175"/>
      <c r="F50" s="158"/>
      <c r="G50" s="159"/>
      <c r="H50" s="158"/>
      <c r="I50" s="159"/>
      <c r="J50" s="158"/>
      <c r="K50" s="159"/>
      <c r="L50" s="158"/>
      <c r="M50" s="159"/>
      <c r="N50" s="158"/>
      <c r="O50" s="159"/>
      <c r="P50" s="158"/>
      <c r="Q50" s="159"/>
      <c r="R50" s="158"/>
      <c r="S50" s="159"/>
      <c r="T50" s="158"/>
      <c r="U50" s="159"/>
      <c r="V50" s="158"/>
      <c r="W50" s="159"/>
      <c r="X50" s="158"/>
      <c r="Y50" s="159"/>
      <c r="Z50" s="158"/>
      <c r="AA50" s="159"/>
      <c r="AB50" s="158"/>
      <c r="AC50" s="159"/>
      <c r="AD50" s="154">
        <f>F50+H50+J50+L50+N50+P50+R50+T50+V50+X50+Z50+AB50</f>
        <v>0</v>
      </c>
      <c r="AE50" s="155"/>
      <c r="AF50" s="142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4"/>
    </row>
    <row r="51" spans="1:43" ht="13.5" customHeight="1">
      <c r="A51" s="171"/>
      <c r="B51" s="160"/>
      <c r="C51" s="163"/>
      <c r="D51" s="163"/>
      <c r="E51" s="161"/>
      <c r="F51" s="160"/>
      <c r="G51" s="161"/>
      <c r="H51" s="160"/>
      <c r="I51" s="161"/>
      <c r="J51" s="160"/>
      <c r="K51" s="161"/>
      <c r="L51" s="160"/>
      <c r="M51" s="161"/>
      <c r="N51" s="160"/>
      <c r="O51" s="161"/>
      <c r="P51" s="160"/>
      <c r="Q51" s="161"/>
      <c r="R51" s="160"/>
      <c r="S51" s="161"/>
      <c r="T51" s="160"/>
      <c r="U51" s="161"/>
      <c r="V51" s="160"/>
      <c r="W51" s="161"/>
      <c r="X51" s="160"/>
      <c r="Y51" s="161"/>
      <c r="Z51" s="160"/>
      <c r="AA51" s="161"/>
      <c r="AB51" s="160"/>
      <c r="AC51" s="161"/>
      <c r="AD51" s="156"/>
      <c r="AE51" s="157"/>
      <c r="AF51" s="145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7"/>
    </row>
    <row r="52" spans="1:43" ht="11.25" customHeight="1">
      <c r="A52" s="171"/>
      <c r="B52" s="158" t="s">
        <v>135</v>
      </c>
      <c r="C52" s="162"/>
      <c r="D52" s="162"/>
      <c r="E52" s="159"/>
      <c r="F52" s="158"/>
      <c r="G52" s="159"/>
      <c r="H52" s="158"/>
      <c r="I52" s="159"/>
      <c r="J52" s="158"/>
      <c r="K52" s="159"/>
      <c r="L52" s="158"/>
      <c r="M52" s="159"/>
      <c r="N52" s="158"/>
      <c r="O52" s="159"/>
      <c r="P52" s="158"/>
      <c r="Q52" s="159"/>
      <c r="R52" s="158"/>
      <c r="S52" s="159"/>
      <c r="T52" s="158"/>
      <c r="U52" s="159"/>
      <c r="V52" s="158"/>
      <c r="W52" s="159"/>
      <c r="X52" s="158"/>
      <c r="Y52" s="159"/>
      <c r="Z52" s="158"/>
      <c r="AA52" s="159"/>
      <c r="AB52" s="158"/>
      <c r="AC52" s="159"/>
      <c r="AD52" s="154">
        <f>F52+H52+J52+L52+N52+P52+R52+T52+V52+X52+Z52+AB52</f>
        <v>0</v>
      </c>
      <c r="AE52" s="155"/>
      <c r="AF52" s="142" t="s">
        <v>129</v>
      </c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4"/>
    </row>
    <row r="53" spans="1:43" ht="13.5" customHeight="1">
      <c r="A53" s="171"/>
      <c r="B53" s="160"/>
      <c r="C53" s="163"/>
      <c r="D53" s="163"/>
      <c r="E53" s="161"/>
      <c r="F53" s="160"/>
      <c r="G53" s="161"/>
      <c r="H53" s="160"/>
      <c r="I53" s="161"/>
      <c r="J53" s="160"/>
      <c r="K53" s="161"/>
      <c r="L53" s="160"/>
      <c r="M53" s="161"/>
      <c r="N53" s="160"/>
      <c r="O53" s="161"/>
      <c r="P53" s="160"/>
      <c r="Q53" s="161"/>
      <c r="R53" s="160"/>
      <c r="S53" s="161"/>
      <c r="T53" s="160"/>
      <c r="U53" s="161"/>
      <c r="V53" s="160"/>
      <c r="W53" s="161"/>
      <c r="X53" s="160"/>
      <c r="Y53" s="161"/>
      <c r="Z53" s="160"/>
      <c r="AA53" s="161"/>
      <c r="AB53" s="160"/>
      <c r="AC53" s="161"/>
      <c r="AD53" s="156"/>
      <c r="AE53" s="157"/>
      <c r="AF53" s="145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7"/>
    </row>
    <row r="54" spans="1:43" ht="13.5" customHeight="1">
      <c r="A54" s="171"/>
      <c r="B54" s="158" t="s">
        <v>136</v>
      </c>
      <c r="C54" s="162"/>
      <c r="D54" s="162"/>
      <c r="E54" s="159"/>
      <c r="F54" s="158"/>
      <c r="G54" s="159"/>
      <c r="H54" s="158"/>
      <c r="I54" s="159"/>
      <c r="J54" s="158"/>
      <c r="K54" s="159"/>
      <c r="L54" s="158"/>
      <c r="M54" s="159"/>
      <c r="N54" s="158"/>
      <c r="O54" s="159"/>
      <c r="P54" s="158"/>
      <c r="Q54" s="159"/>
      <c r="R54" s="158"/>
      <c r="S54" s="159"/>
      <c r="T54" s="158"/>
      <c r="U54" s="159"/>
      <c r="V54" s="158"/>
      <c r="W54" s="159"/>
      <c r="X54" s="158"/>
      <c r="Y54" s="159"/>
      <c r="Z54" s="158"/>
      <c r="AA54" s="159"/>
      <c r="AB54" s="158"/>
      <c r="AC54" s="159"/>
      <c r="AD54" s="154">
        <f>F54+H54+J54+L54+N54+P54+R54+T54+V54+X54+Z54+AB54</f>
        <v>0</v>
      </c>
      <c r="AE54" s="155"/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6"/>
    </row>
    <row r="55" spans="1:43" ht="13.5" customHeight="1">
      <c r="A55" s="171"/>
      <c r="B55" s="160"/>
      <c r="C55" s="163"/>
      <c r="D55" s="163"/>
      <c r="E55" s="161"/>
      <c r="F55" s="160"/>
      <c r="G55" s="161"/>
      <c r="H55" s="160"/>
      <c r="I55" s="161"/>
      <c r="J55" s="160"/>
      <c r="K55" s="161"/>
      <c r="L55" s="160"/>
      <c r="M55" s="161"/>
      <c r="N55" s="160"/>
      <c r="O55" s="161"/>
      <c r="P55" s="160"/>
      <c r="Q55" s="161"/>
      <c r="R55" s="160"/>
      <c r="S55" s="161"/>
      <c r="T55" s="160"/>
      <c r="U55" s="161"/>
      <c r="V55" s="160"/>
      <c r="W55" s="161"/>
      <c r="X55" s="160"/>
      <c r="Y55" s="161"/>
      <c r="Z55" s="160"/>
      <c r="AA55" s="161"/>
      <c r="AB55" s="160"/>
      <c r="AC55" s="161"/>
      <c r="AD55" s="156"/>
      <c r="AE55" s="157"/>
      <c r="AF55" s="167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9"/>
    </row>
    <row r="56" spans="1:43" ht="13.5" customHeight="1">
      <c r="A56" s="171"/>
      <c r="B56" s="148" t="s">
        <v>137</v>
      </c>
      <c r="C56" s="149"/>
      <c r="D56" s="149"/>
      <c r="E56" s="150"/>
      <c r="F56" s="158">
        <f>F50-F52-F54</f>
        <v>0</v>
      </c>
      <c r="G56" s="159"/>
      <c r="H56" s="158">
        <f>H50-H52-H54</f>
        <v>0</v>
      </c>
      <c r="I56" s="159"/>
      <c r="J56" s="158">
        <f>J50-J52-J54</f>
        <v>0</v>
      </c>
      <c r="K56" s="159"/>
      <c r="L56" s="158">
        <f>L50-L52-L54</f>
        <v>0</v>
      </c>
      <c r="M56" s="159"/>
      <c r="N56" s="158">
        <f>N50-N52-N54</f>
        <v>0</v>
      </c>
      <c r="O56" s="159"/>
      <c r="P56" s="158">
        <f>P50-P52-P54</f>
        <v>0</v>
      </c>
      <c r="Q56" s="159"/>
      <c r="R56" s="158">
        <f>R50-R52-R54</f>
        <v>0</v>
      </c>
      <c r="S56" s="159"/>
      <c r="T56" s="158">
        <f>T50-T52-T54</f>
        <v>0</v>
      </c>
      <c r="U56" s="159"/>
      <c r="V56" s="158">
        <f>V50-V52-V54</f>
        <v>0</v>
      </c>
      <c r="W56" s="159"/>
      <c r="X56" s="158">
        <f>X50-X52-X54</f>
        <v>0</v>
      </c>
      <c r="Y56" s="159"/>
      <c r="Z56" s="158">
        <f>Z50-Z52-Z54</f>
        <v>0</v>
      </c>
      <c r="AA56" s="159"/>
      <c r="AB56" s="158">
        <f>AB50-AB52-AB54</f>
        <v>0</v>
      </c>
      <c r="AC56" s="159"/>
      <c r="AD56" s="154">
        <f>F56+H56+J56+L56+N56+P56+R56+T56+V56+X56+Z56+AB56</f>
        <v>0</v>
      </c>
      <c r="AE56" s="155"/>
      <c r="AF56" s="142"/>
      <c r="AG56" s="143"/>
      <c r="AH56" s="143"/>
      <c r="AI56" s="143"/>
      <c r="AJ56" s="143"/>
      <c r="AK56" s="143"/>
      <c r="AL56" s="143"/>
      <c r="AM56" s="143"/>
      <c r="AN56" s="143"/>
      <c r="AO56" s="143"/>
      <c r="AP56" s="143"/>
      <c r="AQ56" s="144"/>
    </row>
    <row r="57" spans="1:43" ht="13.5" customHeight="1">
      <c r="A57" s="172"/>
      <c r="B57" s="151"/>
      <c r="C57" s="152"/>
      <c r="D57" s="152"/>
      <c r="E57" s="153"/>
      <c r="F57" s="160"/>
      <c r="G57" s="161"/>
      <c r="H57" s="160"/>
      <c r="I57" s="161"/>
      <c r="J57" s="160"/>
      <c r="K57" s="161"/>
      <c r="L57" s="160"/>
      <c r="M57" s="161"/>
      <c r="N57" s="160"/>
      <c r="O57" s="161"/>
      <c r="P57" s="160"/>
      <c r="Q57" s="161"/>
      <c r="R57" s="160"/>
      <c r="S57" s="161"/>
      <c r="T57" s="160"/>
      <c r="U57" s="161"/>
      <c r="V57" s="160"/>
      <c r="W57" s="161"/>
      <c r="X57" s="160"/>
      <c r="Y57" s="161"/>
      <c r="Z57" s="160"/>
      <c r="AA57" s="161"/>
      <c r="AB57" s="160"/>
      <c r="AC57" s="161"/>
      <c r="AD57" s="156"/>
      <c r="AE57" s="157"/>
      <c r="AF57" s="145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7"/>
    </row>
    <row r="58" spans="1:43" ht="13.5" customHeight="1">
      <c r="A58" s="148" t="s">
        <v>138</v>
      </c>
      <c r="B58" s="149"/>
      <c r="C58" s="149"/>
      <c r="D58" s="149"/>
      <c r="E58" s="150"/>
      <c r="F58" s="138">
        <f>F48+F56</f>
        <v>0</v>
      </c>
      <c r="G58" s="139"/>
      <c r="H58" s="138">
        <f>H48+H56</f>
        <v>0</v>
      </c>
      <c r="I58" s="139"/>
      <c r="J58" s="138">
        <f>J48+J56</f>
        <v>0</v>
      </c>
      <c r="K58" s="139"/>
      <c r="L58" s="138">
        <f>L48+L56</f>
        <v>0</v>
      </c>
      <c r="M58" s="139"/>
      <c r="N58" s="138">
        <f>N48+N56</f>
        <v>0</v>
      </c>
      <c r="O58" s="139"/>
      <c r="P58" s="138">
        <f>P48+P56</f>
        <v>0</v>
      </c>
      <c r="Q58" s="139"/>
      <c r="R58" s="138">
        <f>R48+R56</f>
        <v>0</v>
      </c>
      <c r="S58" s="139"/>
      <c r="T58" s="138">
        <f>T48+T56</f>
        <v>0</v>
      </c>
      <c r="U58" s="139"/>
      <c r="V58" s="138">
        <f>V48+V56</f>
        <v>0</v>
      </c>
      <c r="W58" s="139"/>
      <c r="X58" s="138">
        <f>X48+X56</f>
        <v>0</v>
      </c>
      <c r="Y58" s="139"/>
      <c r="Z58" s="138">
        <f>Z48+Z56</f>
        <v>0</v>
      </c>
      <c r="AA58" s="139"/>
      <c r="AB58" s="138">
        <f>AB48+AB56</f>
        <v>0</v>
      </c>
      <c r="AC58" s="139"/>
      <c r="AD58" s="154">
        <f>F58+H58+J58+L58+N58+P58+R58+T58+V58+X58+Z58+AB58</f>
        <v>0</v>
      </c>
      <c r="AE58" s="155"/>
      <c r="AF58" s="142"/>
      <c r="AG58" s="143"/>
      <c r="AH58" s="143"/>
      <c r="AI58" s="143"/>
      <c r="AJ58" s="143"/>
      <c r="AK58" s="143"/>
      <c r="AL58" s="143"/>
      <c r="AM58" s="143"/>
      <c r="AN58" s="143"/>
      <c r="AO58" s="143"/>
      <c r="AP58" s="143"/>
      <c r="AQ58" s="144"/>
    </row>
    <row r="59" spans="1:43" ht="12.75" customHeight="1">
      <c r="A59" s="151"/>
      <c r="B59" s="152"/>
      <c r="C59" s="152"/>
      <c r="D59" s="152"/>
      <c r="E59" s="153"/>
      <c r="F59" s="140"/>
      <c r="G59" s="141"/>
      <c r="H59" s="140"/>
      <c r="I59" s="141"/>
      <c r="J59" s="140"/>
      <c r="K59" s="141"/>
      <c r="L59" s="140"/>
      <c r="M59" s="141"/>
      <c r="N59" s="140"/>
      <c r="O59" s="141"/>
      <c r="P59" s="140"/>
      <c r="Q59" s="141"/>
      <c r="R59" s="140"/>
      <c r="S59" s="141"/>
      <c r="T59" s="140"/>
      <c r="U59" s="141"/>
      <c r="V59" s="140"/>
      <c r="W59" s="141"/>
      <c r="X59" s="140"/>
      <c r="Y59" s="141"/>
      <c r="Z59" s="140"/>
      <c r="AA59" s="141"/>
      <c r="AB59" s="140"/>
      <c r="AC59" s="141"/>
      <c r="AD59" s="156"/>
      <c r="AE59" s="157"/>
      <c r="AF59" s="145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7"/>
    </row>
    <row r="60" spans="1:43" ht="13.5" customHeight="1">
      <c r="A60" s="148" t="s">
        <v>139</v>
      </c>
      <c r="B60" s="149"/>
      <c r="C60" s="149"/>
      <c r="D60" s="149"/>
      <c r="E60" s="150"/>
      <c r="F60" s="138">
        <f>F50+F58</f>
        <v>0</v>
      </c>
      <c r="G60" s="139"/>
      <c r="H60" s="138">
        <f>F60+H58</f>
        <v>0</v>
      </c>
      <c r="I60" s="139"/>
      <c r="J60" s="138">
        <f>H60+J58</f>
        <v>0</v>
      </c>
      <c r="K60" s="139"/>
      <c r="L60" s="138">
        <f>J60+L58</f>
        <v>0</v>
      </c>
      <c r="M60" s="139"/>
      <c r="N60" s="138">
        <f>L60+N58</f>
        <v>0</v>
      </c>
      <c r="O60" s="139"/>
      <c r="P60" s="138">
        <f>N60+P58</f>
        <v>0</v>
      </c>
      <c r="Q60" s="139"/>
      <c r="R60" s="138">
        <f>P60+R58</f>
        <v>0</v>
      </c>
      <c r="S60" s="139"/>
      <c r="T60" s="138">
        <f>R60+T58</f>
        <v>0</v>
      </c>
      <c r="U60" s="139"/>
      <c r="V60" s="138">
        <f>T60+V58</f>
        <v>0</v>
      </c>
      <c r="W60" s="139"/>
      <c r="X60" s="138">
        <f>V60+X58</f>
        <v>0</v>
      </c>
      <c r="Y60" s="139"/>
      <c r="Z60" s="138">
        <f>X60+Z58</f>
        <v>0</v>
      </c>
      <c r="AA60" s="139"/>
      <c r="AB60" s="138">
        <f>Z60+AB58</f>
        <v>0</v>
      </c>
      <c r="AC60" s="139"/>
      <c r="AD60" s="18"/>
    </row>
    <row r="61" spans="1:43" ht="13.5" customHeight="1">
      <c r="A61" s="151"/>
      <c r="B61" s="152"/>
      <c r="C61" s="152"/>
      <c r="D61" s="152"/>
      <c r="E61" s="153"/>
      <c r="F61" s="140"/>
      <c r="G61" s="141"/>
      <c r="H61" s="140"/>
      <c r="I61" s="141"/>
      <c r="J61" s="140"/>
      <c r="K61" s="141"/>
      <c r="L61" s="140"/>
      <c r="M61" s="141"/>
      <c r="N61" s="140"/>
      <c r="O61" s="141"/>
      <c r="P61" s="140"/>
      <c r="Q61" s="141"/>
      <c r="R61" s="140"/>
      <c r="S61" s="141"/>
      <c r="T61" s="140"/>
      <c r="U61" s="141"/>
      <c r="V61" s="140"/>
      <c r="W61" s="141"/>
      <c r="X61" s="140"/>
      <c r="Y61" s="141"/>
      <c r="Z61" s="140"/>
      <c r="AA61" s="141"/>
      <c r="AB61" s="140"/>
      <c r="AC61" s="141"/>
      <c r="AD61" s="19"/>
    </row>
    <row r="63" spans="1:43" ht="13.5" customHeight="1"/>
  </sheetData>
  <mergeCells count="438">
    <mergeCell ref="AF58:AQ59"/>
    <mergeCell ref="A60:E61"/>
    <mergeCell ref="F60:G61"/>
    <mergeCell ref="H60:I61"/>
    <mergeCell ref="J60:K61"/>
    <mergeCell ref="L60:M61"/>
    <mergeCell ref="N60:O61"/>
    <mergeCell ref="P60:Q61"/>
    <mergeCell ref="R60:S61"/>
    <mergeCell ref="T60:U61"/>
    <mergeCell ref="T58:U59"/>
    <mergeCell ref="V58:W59"/>
    <mergeCell ref="X58:Y59"/>
    <mergeCell ref="Z58:AA59"/>
    <mergeCell ref="AB58:AC59"/>
    <mergeCell ref="AD58:AE59"/>
    <mergeCell ref="T56:U57"/>
    <mergeCell ref="V56:W57"/>
    <mergeCell ref="X56:Y57"/>
    <mergeCell ref="Z56:AA57"/>
    <mergeCell ref="AB56:AC57"/>
    <mergeCell ref="V60:W61"/>
    <mergeCell ref="X60:Y61"/>
    <mergeCell ref="Z60:AA61"/>
    <mergeCell ref="AB60:AC61"/>
    <mergeCell ref="A58:E59"/>
    <mergeCell ref="F58:G59"/>
    <mergeCell ref="H58:I59"/>
    <mergeCell ref="J58:K59"/>
    <mergeCell ref="L58:M59"/>
    <mergeCell ref="N58:O59"/>
    <mergeCell ref="P58:Q59"/>
    <mergeCell ref="R58:S59"/>
    <mergeCell ref="R56:S57"/>
    <mergeCell ref="AB54:AC55"/>
    <mergeCell ref="AD54:AE55"/>
    <mergeCell ref="AF54:AQ55"/>
    <mergeCell ref="B56:E57"/>
    <mergeCell ref="F56:G57"/>
    <mergeCell ref="H56:I57"/>
    <mergeCell ref="J56:K57"/>
    <mergeCell ref="L56:M57"/>
    <mergeCell ref="N56:O57"/>
    <mergeCell ref="P56:Q57"/>
    <mergeCell ref="P54:Q55"/>
    <mergeCell ref="R54:S55"/>
    <mergeCell ref="T54:U55"/>
    <mergeCell ref="V54:W55"/>
    <mergeCell ref="X54:Y55"/>
    <mergeCell ref="Z54:AA55"/>
    <mergeCell ref="B54:E55"/>
    <mergeCell ref="F54:G55"/>
    <mergeCell ref="H54:I55"/>
    <mergeCell ref="J54:K55"/>
    <mergeCell ref="L54:M55"/>
    <mergeCell ref="N54:O55"/>
    <mergeCell ref="AD56:AE57"/>
    <mergeCell ref="AF56:AQ57"/>
    <mergeCell ref="AB52:AC53"/>
    <mergeCell ref="AD52:AE53"/>
    <mergeCell ref="AF52:AQ53"/>
    <mergeCell ref="AF50:AQ51"/>
    <mergeCell ref="B52:E53"/>
    <mergeCell ref="F52:G53"/>
    <mergeCell ref="H52:I53"/>
    <mergeCell ref="J52:K53"/>
    <mergeCell ref="L52:M53"/>
    <mergeCell ref="N52:O53"/>
    <mergeCell ref="P52:Q53"/>
    <mergeCell ref="R52:S53"/>
    <mergeCell ref="T52:U53"/>
    <mergeCell ref="T50:U51"/>
    <mergeCell ref="V50:W51"/>
    <mergeCell ref="X50:Y51"/>
    <mergeCell ref="Z50:AA51"/>
    <mergeCell ref="AB50:AC51"/>
    <mergeCell ref="AD50:AE51"/>
    <mergeCell ref="T46:U47"/>
    <mergeCell ref="V46:W47"/>
    <mergeCell ref="X46:Y47"/>
    <mergeCell ref="Z46:AA47"/>
    <mergeCell ref="AB46:AC47"/>
    <mergeCell ref="AF48:AQ49"/>
    <mergeCell ref="A50:A57"/>
    <mergeCell ref="B50:E51"/>
    <mergeCell ref="F50:G51"/>
    <mergeCell ref="H50:I51"/>
    <mergeCell ref="J50:K51"/>
    <mergeCell ref="L50:M51"/>
    <mergeCell ref="N50:O51"/>
    <mergeCell ref="P50:Q51"/>
    <mergeCell ref="R50:S51"/>
    <mergeCell ref="T48:U49"/>
    <mergeCell ref="V48:W49"/>
    <mergeCell ref="X48:Y49"/>
    <mergeCell ref="Z48:AA49"/>
    <mergeCell ref="AB48:AC49"/>
    <mergeCell ref="AD48:AE49"/>
    <mergeCell ref="V52:W53"/>
    <mergeCell ref="X52:Y53"/>
    <mergeCell ref="Z52:AA53"/>
    <mergeCell ref="A48:E49"/>
    <mergeCell ref="F48:G49"/>
    <mergeCell ref="H48:I49"/>
    <mergeCell ref="J48:K49"/>
    <mergeCell ref="L48:M49"/>
    <mergeCell ref="N48:O49"/>
    <mergeCell ref="P48:Q49"/>
    <mergeCell ref="R48:S49"/>
    <mergeCell ref="R46:S47"/>
    <mergeCell ref="AB44:AC45"/>
    <mergeCell ref="AD44:AE45"/>
    <mergeCell ref="AF44:AQ45"/>
    <mergeCell ref="B46:E47"/>
    <mergeCell ref="F46:G47"/>
    <mergeCell ref="H46:I47"/>
    <mergeCell ref="J46:K47"/>
    <mergeCell ref="L46:M47"/>
    <mergeCell ref="N46:O47"/>
    <mergeCell ref="P46:Q47"/>
    <mergeCell ref="P44:Q45"/>
    <mergeCell ref="R44:S45"/>
    <mergeCell ref="T44:U45"/>
    <mergeCell ref="V44:W45"/>
    <mergeCell ref="X44:Y45"/>
    <mergeCell ref="Z44:AA45"/>
    <mergeCell ref="B44:E45"/>
    <mergeCell ref="F44:G45"/>
    <mergeCell ref="H44:I45"/>
    <mergeCell ref="J44:K45"/>
    <mergeCell ref="L44:M45"/>
    <mergeCell ref="N44:O45"/>
    <mergeCell ref="AD46:AE47"/>
    <mergeCell ref="AF46:AQ47"/>
    <mergeCell ref="AD42:AE43"/>
    <mergeCell ref="AF42:AQ43"/>
    <mergeCell ref="AF40:AQ41"/>
    <mergeCell ref="B42:E43"/>
    <mergeCell ref="F42:G43"/>
    <mergeCell ref="H42:I43"/>
    <mergeCell ref="J42:K43"/>
    <mergeCell ref="L42:M43"/>
    <mergeCell ref="N42:O43"/>
    <mergeCell ref="P42:Q43"/>
    <mergeCell ref="R42:S43"/>
    <mergeCell ref="T42:U43"/>
    <mergeCell ref="T40:U41"/>
    <mergeCell ref="V40:W41"/>
    <mergeCell ref="X40:Y41"/>
    <mergeCell ref="Z40:AA41"/>
    <mergeCell ref="AB40:AC41"/>
    <mergeCell ref="AD40:AE41"/>
    <mergeCell ref="T38:U39"/>
    <mergeCell ref="V38:W39"/>
    <mergeCell ref="X38:Y39"/>
    <mergeCell ref="Z38:AA39"/>
    <mergeCell ref="AB38:AC39"/>
    <mergeCell ref="V42:W43"/>
    <mergeCell ref="X42:Y43"/>
    <mergeCell ref="Z42:AA43"/>
    <mergeCell ref="AB42:AC43"/>
    <mergeCell ref="B40:E41"/>
    <mergeCell ref="F40:G41"/>
    <mergeCell ref="H40:I41"/>
    <mergeCell ref="J40:K41"/>
    <mergeCell ref="L40:M41"/>
    <mergeCell ref="N40:O41"/>
    <mergeCell ref="P40:Q41"/>
    <mergeCell ref="R40:S41"/>
    <mergeCell ref="R38:S39"/>
    <mergeCell ref="AB36:AC37"/>
    <mergeCell ref="AD36:AE37"/>
    <mergeCell ref="AF36:AQ37"/>
    <mergeCell ref="B38:E39"/>
    <mergeCell ref="F38:G39"/>
    <mergeCell ref="H38:I39"/>
    <mergeCell ref="J38:K39"/>
    <mergeCell ref="L38:M39"/>
    <mergeCell ref="N38:O39"/>
    <mergeCell ref="P38:Q39"/>
    <mergeCell ref="P36:Q37"/>
    <mergeCell ref="R36:S37"/>
    <mergeCell ref="T36:U37"/>
    <mergeCell ref="V36:W37"/>
    <mergeCell ref="X36:Y37"/>
    <mergeCell ref="Z36:AA37"/>
    <mergeCell ref="B36:E37"/>
    <mergeCell ref="F36:G37"/>
    <mergeCell ref="H36:I37"/>
    <mergeCell ref="J36:K37"/>
    <mergeCell ref="L36:M37"/>
    <mergeCell ref="N36:O37"/>
    <mergeCell ref="AD38:AE39"/>
    <mergeCell ref="AF38:AQ39"/>
    <mergeCell ref="V34:W35"/>
    <mergeCell ref="X34:Y35"/>
    <mergeCell ref="Z34:AA35"/>
    <mergeCell ref="AB34:AC35"/>
    <mergeCell ref="AD34:AE35"/>
    <mergeCell ref="AF34:AQ35"/>
    <mergeCell ref="AF32:AQ33"/>
    <mergeCell ref="B34:E35"/>
    <mergeCell ref="F34:G35"/>
    <mergeCell ref="H34:I35"/>
    <mergeCell ref="J34:K35"/>
    <mergeCell ref="L34:M35"/>
    <mergeCell ref="N34:O35"/>
    <mergeCell ref="P34:Q35"/>
    <mergeCell ref="R34:S35"/>
    <mergeCell ref="T34:U35"/>
    <mergeCell ref="T32:U33"/>
    <mergeCell ref="V32:W33"/>
    <mergeCell ref="X32:Y33"/>
    <mergeCell ref="Z32:AA33"/>
    <mergeCell ref="AB32:AC33"/>
    <mergeCell ref="AD32:AE33"/>
    <mergeCell ref="B32:E33"/>
    <mergeCell ref="F32:G33"/>
    <mergeCell ref="H32:I33"/>
    <mergeCell ref="J32:K33"/>
    <mergeCell ref="L32:M33"/>
    <mergeCell ref="N32:O33"/>
    <mergeCell ref="P32:Q33"/>
    <mergeCell ref="R32:S33"/>
    <mergeCell ref="R30:S31"/>
    <mergeCell ref="AF28:AQ29"/>
    <mergeCell ref="B30:E31"/>
    <mergeCell ref="F30:G31"/>
    <mergeCell ref="H30:I31"/>
    <mergeCell ref="J30:K31"/>
    <mergeCell ref="L30:M31"/>
    <mergeCell ref="N30:O31"/>
    <mergeCell ref="P30:Q31"/>
    <mergeCell ref="P28:Q29"/>
    <mergeCell ref="R28:S29"/>
    <mergeCell ref="T28:U29"/>
    <mergeCell ref="V28:W29"/>
    <mergeCell ref="X28:Y29"/>
    <mergeCell ref="Z28:AA29"/>
    <mergeCell ref="AD30:AE31"/>
    <mergeCell ref="AF30:AQ31"/>
    <mergeCell ref="T30:U31"/>
    <mergeCell ref="V30:W31"/>
    <mergeCell ref="X30:Y31"/>
    <mergeCell ref="Z30:AA31"/>
    <mergeCell ref="AB30:AC31"/>
    <mergeCell ref="AB26:AC27"/>
    <mergeCell ref="AD26:AE27"/>
    <mergeCell ref="AF26:AQ27"/>
    <mergeCell ref="A28:A45"/>
    <mergeCell ref="B28:E29"/>
    <mergeCell ref="F28:G29"/>
    <mergeCell ref="H28:I29"/>
    <mergeCell ref="J28:K29"/>
    <mergeCell ref="L28:M29"/>
    <mergeCell ref="N28:O29"/>
    <mergeCell ref="P26:Q27"/>
    <mergeCell ref="R26:S27"/>
    <mergeCell ref="T26:U27"/>
    <mergeCell ref="V26:W27"/>
    <mergeCell ref="X26:Y27"/>
    <mergeCell ref="Z26:AA27"/>
    <mergeCell ref="A26:E27"/>
    <mergeCell ref="F26:G27"/>
    <mergeCell ref="H26:I27"/>
    <mergeCell ref="J26:K27"/>
    <mergeCell ref="L26:M27"/>
    <mergeCell ref="N26:O27"/>
    <mergeCell ref="AB28:AC29"/>
    <mergeCell ref="AD28:AE29"/>
    <mergeCell ref="AB24:AC25"/>
    <mergeCell ref="AD24:AE25"/>
    <mergeCell ref="AF24:AQ25"/>
    <mergeCell ref="AF22:AQ23"/>
    <mergeCell ref="B24:E25"/>
    <mergeCell ref="F24:G25"/>
    <mergeCell ref="H24:I25"/>
    <mergeCell ref="J24:K25"/>
    <mergeCell ref="L24:M25"/>
    <mergeCell ref="N24:O25"/>
    <mergeCell ref="P24:Q25"/>
    <mergeCell ref="R24:S25"/>
    <mergeCell ref="T24:U25"/>
    <mergeCell ref="T22:U23"/>
    <mergeCell ref="V22:W23"/>
    <mergeCell ref="X22:Y23"/>
    <mergeCell ref="Z22:AA23"/>
    <mergeCell ref="AB22:AC23"/>
    <mergeCell ref="AD22:AE23"/>
    <mergeCell ref="AD20:AE21"/>
    <mergeCell ref="AF20:AQ21"/>
    <mergeCell ref="B22:E23"/>
    <mergeCell ref="F22:G23"/>
    <mergeCell ref="H22:I23"/>
    <mergeCell ref="J22:K23"/>
    <mergeCell ref="L22:M23"/>
    <mergeCell ref="N22:O23"/>
    <mergeCell ref="P22:Q23"/>
    <mergeCell ref="R22:S23"/>
    <mergeCell ref="R20:S21"/>
    <mergeCell ref="T20:U21"/>
    <mergeCell ref="V20:W21"/>
    <mergeCell ref="X20:Y21"/>
    <mergeCell ref="Z20:AA21"/>
    <mergeCell ref="AB20:AC21"/>
    <mergeCell ref="AB16:AC17"/>
    <mergeCell ref="AD16:AE17"/>
    <mergeCell ref="AF16:AQ17"/>
    <mergeCell ref="B18:E19"/>
    <mergeCell ref="F18:G19"/>
    <mergeCell ref="H18:I19"/>
    <mergeCell ref="J18:K19"/>
    <mergeCell ref="L18:M19"/>
    <mergeCell ref="N18:O19"/>
    <mergeCell ref="N16:O17"/>
    <mergeCell ref="P16:Q17"/>
    <mergeCell ref="R16:S17"/>
    <mergeCell ref="T16:U17"/>
    <mergeCell ref="V16:W17"/>
    <mergeCell ref="X16:Y17"/>
    <mergeCell ref="AB18:AC19"/>
    <mergeCell ref="AD18:AE19"/>
    <mergeCell ref="AF18:AQ19"/>
    <mergeCell ref="P18:Q19"/>
    <mergeCell ref="R18:S19"/>
    <mergeCell ref="T18:U19"/>
    <mergeCell ref="V18:W19"/>
    <mergeCell ref="X18:Y19"/>
    <mergeCell ref="Z18:AA19"/>
    <mergeCell ref="A16:A25"/>
    <mergeCell ref="B16:E17"/>
    <mergeCell ref="F16:G17"/>
    <mergeCell ref="H16:I17"/>
    <mergeCell ref="J16:K17"/>
    <mergeCell ref="L16:M17"/>
    <mergeCell ref="V14:W15"/>
    <mergeCell ref="X14:Y15"/>
    <mergeCell ref="Z14:AA15"/>
    <mergeCell ref="A6:A15"/>
    <mergeCell ref="Z16:AA17"/>
    <mergeCell ref="B20:E21"/>
    <mergeCell ref="F20:G21"/>
    <mergeCell ref="H20:I21"/>
    <mergeCell ref="J20:K21"/>
    <mergeCell ref="L20:M21"/>
    <mergeCell ref="N20:O21"/>
    <mergeCell ref="P20:Q21"/>
    <mergeCell ref="V24:W25"/>
    <mergeCell ref="X24:Y25"/>
    <mergeCell ref="Z24:AA25"/>
    <mergeCell ref="AB14:AC15"/>
    <mergeCell ref="AD14:AE15"/>
    <mergeCell ref="AF14:AQ15"/>
    <mergeCell ref="AF12:AQ13"/>
    <mergeCell ref="B14:E15"/>
    <mergeCell ref="F14:G15"/>
    <mergeCell ref="H14:I15"/>
    <mergeCell ref="J14:K15"/>
    <mergeCell ref="L14:M15"/>
    <mergeCell ref="N14:O15"/>
    <mergeCell ref="P14:Q15"/>
    <mergeCell ref="R14:S15"/>
    <mergeCell ref="T14:U15"/>
    <mergeCell ref="T12:U13"/>
    <mergeCell ref="V12:W13"/>
    <mergeCell ref="X12:Y13"/>
    <mergeCell ref="Z12:AA13"/>
    <mergeCell ref="AB12:AC13"/>
    <mergeCell ref="AD12:AE13"/>
    <mergeCell ref="B12:E13"/>
    <mergeCell ref="F12:G13"/>
    <mergeCell ref="H12:I13"/>
    <mergeCell ref="J12:K13"/>
    <mergeCell ref="L12:M13"/>
    <mergeCell ref="N12:O13"/>
    <mergeCell ref="P12:Q13"/>
    <mergeCell ref="R12:S13"/>
    <mergeCell ref="R10:S11"/>
    <mergeCell ref="AB8:AC9"/>
    <mergeCell ref="AD8:AE9"/>
    <mergeCell ref="AF8:AQ9"/>
    <mergeCell ref="B10:E11"/>
    <mergeCell ref="F10:G11"/>
    <mergeCell ref="H10:I11"/>
    <mergeCell ref="J10:K11"/>
    <mergeCell ref="L10:M11"/>
    <mergeCell ref="N10:O11"/>
    <mergeCell ref="P10:Q11"/>
    <mergeCell ref="P8:Q9"/>
    <mergeCell ref="R8:S9"/>
    <mergeCell ref="T8:U9"/>
    <mergeCell ref="V8:W9"/>
    <mergeCell ref="X8:Y9"/>
    <mergeCell ref="Z8:AA9"/>
    <mergeCell ref="AD10:AE11"/>
    <mergeCell ref="AF10:AQ11"/>
    <mergeCell ref="T10:U11"/>
    <mergeCell ref="V10:W11"/>
    <mergeCell ref="X10:Y11"/>
    <mergeCell ref="Z10:AA11"/>
    <mergeCell ref="AB10:AC11"/>
    <mergeCell ref="A1:L3"/>
    <mergeCell ref="A4:E5"/>
    <mergeCell ref="AD4:AE5"/>
    <mergeCell ref="Z6:AA7"/>
    <mergeCell ref="AB6:AC7"/>
    <mergeCell ref="AD6:AE7"/>
    <mergeCell ref="AF6:AQ7"/>
    <mergeCell ref="B8:E9"/>
    <mergeCell ref="F8:G9"/>
    <mergeCell ref="H8:I9"/>
    <mergeCell ref="J8:K9"/>
    <mergeCell ref="L8:M9"/>
    <mergeCell ref="N8:O9"/>
    <mergeCell ref="N6:O7"/>
    <mergeCell ref="P6:Q7"/>
    <mergeCell ref="R6:S7"/>
    <mergeCell ref="T6:U7"/>
    <mergeCell ref="V6:W7"/>
    <mergeCell ref="X6:Y7"/>
    <mergeCell ref="B6:E7"/>
    <mergeCell ref="F6:G7"/>
    <mergeCell ref="H6:I7"/>
    <mergeCell ref="J6:K7"/>
    <mergeCell ref="L6:M7"/>
    <mergeCell ref="AF4:AQ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phoneticPr fontId="1"/>
  <pageMargins left="0.78740157480314965" right="0.78740157480314965" top="0.59055118110236227" bottom="0.51181102362204722" header="0.51181102362204722" footer="0.51181102362204722"/>
  <pageSetup paperSize="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4"/>
  <sheetViews>
    <sheetView topLeftCell="A7" workbookViewId="0">
      <selection sqref="A1:P3"/>
    </sheetView>
  </sheetViews>
  <sheetFormatPr defaultColWidth="4.125" defaultRowHeight="11.25"/>
  <cols>
    <col min="1" max="16384" width="4.125" style="15"/>
  </cols>
  <sheetData>
    <row r="1" spans="1:47" ht="11.25" customHeight="1">
      <c r="A1" s="205" t="s">
        <v>141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ht="11.25" customHeight="1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</row>
    <row r="3" spans="1:47" ht="11.25" customHeight="1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</row>
    <row r="4" spans="1:47">
      <c r="A4" s="207"/>
      <c r="B4" s="207"/>
      <c r="C4" s="207"/>
      <c r="D4" s="207"/>
      <c r="E4" s="207"/>
      <c r="F4" s="257" t="s">
        <v>142</v>
      </c>
      <c r="G4" s="258"/>
      <c r="H4" s="16"/>
      <c r="I4" s="16" t="s">
        <v>112</v>
      </c>
      <c r="J4" s="16"/>
      <c r="K4" s="16" t="s">
        <v>112</v>
      </c>
      <c r="L4" s="16"/>
      <c r="M4" s="16" t="s">
        <v>112</v>
      </c>
      <c r="N4" s="16"/>
      <c r="O4" s="16" t="s">
        <v>112</v>
      </c>
      <c r="P4" s="16"/>
      <c r="Q4" s="16" t="s">
        <v>112</v>
      </c>
      <c r="R4" s="16"/>
      <c r="S4" s="16" t="s">
        <v>112</v>
      </c>
      <c r="T4" s="16"/>
      <c r="U4" s="16" t="s">
        <v>112</v>
      </c>
      <c r="V4" s="16"/>
      <c r="W4" s="16" t="s">
        <v>112</v>
      </c>
      <c r="X4" s="16"/>
      <c r="Y4" s="16" t="s">
        <v>112</v>
      </c>
      <c r="Z4" s="16"/>
      <c r="AA4" s="16" t="s">
        <v>112</v>
      </c>
      <c r="AB4" s="16"/>
      <c r="AC4" s="16" t="s">
        <v>112</v>
      </c>
      <c r="AD4" s="16"/>
      <c r="AE4" s="16" t="s">
        <v>112</v>
      </c>
      <c r="AF4" s="16"/>
      <c r="AG4" s="16" t="s">
        <v>112</v>
      </c>
      <c r="AH4" s="16"/>
      <c r="AI4" s="16" t="s">
        <v>113</v>
      </c>
      <c r="AJ4" s="208" t="s">
        <v>114</v>
      </c>
      <c r="AK4" s="209"/>
      <c r="AL4" s="148" t="s">
        <v>115</v>
      </c>
      <c r="AM4" s="149"/>
      <c r="AN4" s="149"/>
      <c r="AO4" s="149"/>
      <c r="AP4" s="149"/>
      <c r="AQ4" s="149"/>
      <c r="AR4" s="149"/>
      <c r="AS4" s="149"/>
      <c r="AT4" s="149"/>
      <c r="AU4" s="150"/>
    </row>
    <row r="5" spans="1:47">
      <c r="A5" s="207"/>
      <c r="B5" s="207"/>
      <c r="C5" s="207"/>
      <c r="D5" s="207"/>
      <c r="E5" s="207"/>
      <c r="F5" s="259"/>
      <c r="G5" s="260"/>
      <c r="H5" s="207" t="s">
        <v>143</v>
      </c>
      <c r="I5" s="207"/>
      <c r="J5" s="207" t="s">
        <v>143</v>
      </c>
      <c r="K5" s="207"/>
      <c r="L5" s="207" t="s">
        <v>144</v>
      </c>
      <c r="M5" s="207"/>
      <c r="N5" s="207" t="s">
        <v>144</v>
      </c>
      <c r="O5" s="207"/>
      <c r="P5" s="207" t="s">
        <v>144</v>
      </c>
      <c r="Q5" s="207"/>
      <c r="R5" s="207" t="s">
        <v>144</v>
      </c>
      <c r="S5" s="207"/>
      <c r="T5" s="207" t="s">
        <v>144</v>
      </c>
      <c r="U5" s="207"/>
      <c r="V5" s="207" t="s">
        <v>144</v>
      </c>
      <c r="W5" s="207"/>
      <c r="X5" s="207" t="s">
        <v>144</v>
      </c>
      <c r="Y5" s="207"/>
      <c r="Z5" s="207" t="s">
        <v>144</v>
      </c>
      <c r="AA5" s="207"/>
      <c r="AB5" s="207" t="s">
        <v>144</v>
      </c>
      <c r="AC5" s="207"/>
      <c r="AD5" s="207" t="s">
        <v>144</v>
      </c>
      <c r="AE5" s="207"/>
      <c r="AF5" s="207" t="s">
        <v>144</v>
      </c>
      <c r="AG5" s="207"/>
      <c r="AH5" s="207" t="s">
        <v>144</v>
      </c>
      <c r="AI5" s="207"/>
      <c r="AJ5" s="208"/>
      <c r="AK5" s="209"/>
      <c r="AL5" s="151"/>
      <c r="AM5" s="152"/>
      <c r="AN5" s="152"/>
      <c r="AO5" s="152"/>
      <c r="AP5" s="152"/>
      <c r="AQ5" s="152"/>
      <c r="AR5" s="152"/>
      <c r="AS5" s="152"/>
      <c r="AT5" s="152"/>
      <c r="AU5" s="153"/>
    </row>
    <row r="6" spans="1:47" ht="13.5" customHeight="1">
      <c r="A6" s="148" t="s">
        <v>145</v>
      </c>
      <c r="B6" s="149"/>
      <c r="C6" s="149"/>
      <c r="D6" s="149"/>
      <c r="E6" s="150"/>
      <c r="F6" s="254"/>
      <c r="G6" s="255"/>
      <c r="H6" s="256"/>
      <c r="I6" s="249"/>
      <c r="J6" s="248">
        <f>H60</f>
        <v>0</v>
      </c>
      <c r="K6" s="249"/>
      <c r="L6" s="248">
        <f>J60</f>
        <v>0</v>
      </c>
      <c r="M6" s="249"/>
      <c r="N6" s="248">
        <f>L60</f>
        <v>0</v>
      </c>
      <c r="O6" s="249"/>
      <c r="P6" s="248">
        <f>N60</f>
        <v>0</v>
      </c>
      <c r="Q6" s="249"/>
      <c r="R6" s="248">
        <f>P60</f>
        <v>0</v>
      </c>
      <c r="S6" s="249"/>
      <c r="T6" s="248">
        <f>R60</f>
        <v>0</v>
      </c>
      <c r="U6" s="249"/>
      <c r="V6" s="248">
        <f>T60</f>
        <v>0</v>
      </c>
      <c r="W6" s="249"/>
      <c r="X6" s="248">
        <f>V60</f>
        <v>0</v>
      </c>
      <c r="Y6" s="249"/>
      <c r="Z6" s="248">
        <f>X60</f>
        <v>0</v>
      </c>
      <c r="AA6" s="249"/>
      <c r="AB6" s="248">
        <f>Z60</f>
        <v>0</v>
      </c>
      <c r="AC6" s="249"/>
      <c r="AD6" s="248">
        <f>AB60</f>
        <v>0</v>
      </c>
      <c r="AE6" s="249"/>
      <c r="AF6" s="248">
        <f>AD60</f>
        <v>0</v>
      </c>
      <c r="AG6" s="249"/>
      <c r="AH6" s="248">
        <f>AF60</f>
        <v>0</v>
      </c>
      <c r="AI6" s="249"/>
      <c r="AJ6" s="20"/>
      <c r="AK6" s="21"/>
      <c r="AL6" s="228"/>
      <c r="AM6" s="229"/>
      <c r="AN6" s="229"/>
      <c r="AO6" s="229"/>
      <c r="AP6" s="229"/>
      <c r="AQ6" s="229"/>
      <c r="AR6" s="229"/>
      <c r="AS6" s="229"/>
      <c r="AT6" s="229"/>
      <c r="AU6" s="230"/>
    </row>
    <row r="7" spans="1:47" ht="13.5" customHeight="1">
      <c r="A7" s="151"/>
      <c r="B7" s="152"/>
      <c r="C7" s="152"/>
      <c r="D7" s="152"/>
      <c r="E7" s="153"/>
      <c r="F7" s="215"/>
      <c r="G7" s="215"/>
      <c r="H7" s="250"/>
      <c r="I7" s="251"/>
      <c r="J7" s="250"/>
      <c r="K7" s="251"/>
      <c r="L7" s="250"/>
      <c r="M7" s="251"/>
      <c r="N7" s="250"/>
      <c r="O7" s="251"/>
      <c r="P7" s="250"/>
      <c r="Q7" s="251"/>
      <c r="R7" s="250"/>
      <c r="S7" s="251"/>
      <c r="T7" s="250"/>
      <c r="U7" s="251"/>
      <c r="V7" s="250"/>
      <c r="W7" s="251"/>
      <c r="X7" s="250"/>
      <c r="Y7" s="251"/>
      <c r="Z7" s="250"/>
      <c r="AA7" s="251"/>
      <c r="AB7" s="250"/>
      <c r="AC7" s="251"/>
      <c r="AD7" s="250"/>
      <c r="AE7" s="251"/>
      <c r="AF7" s="250"/>
      <c r="AG7" s="251"/>
      <c r="AH7" s="250"/>
      <c r="AI7" s="251"/>
      <c r="AJ7" s="252"/>
      <c r="AK7" s="253"/>
      <c r="AL7" s="231"/>
      <c r="AM7" s="232"/>
      <c r="AN7" s="232"/>
      <c r="AO7" s="232"/>
      <c r="AP7" s="232"/>
      <c r="AQ7" s="232"/>
      <c r="AR7" s="232"/>
      <c r="AS7" s="232"/>
      <c r="AT7" s="232"/>
      <c r="AU7" s="233"/>
    </row>
    <row r="8" spans="1:47" ht="13.5" customHeight="1">
      <c r="A8" s="192" t="s">
        <v>146</v>
      </c>
      <c r="B8" s="158" t="s">
        <v>147</v>
      </c>
      <c r="C8" s="162"/>
      <c r="D8" s="162"/>
      <c r="E8" s="159"/>
      <c r="F8" s="158"/>
      <c r="G8" s="159"/>
      <c r="H8" s="182"/>
      <c r="I8" s="183"/>
      <c r="J8" s="182"/>
      <c r="K8" s="183"/>
      <c r="L8" s="182"/>
      <c r="M8" s="183"/>
      <c r="N8" s="182"/>
      <c r="O8" s="183"/>
      <c r="P8" s="182"/>
      <c r="Q8" s="183"/>
      <c r="R8" s="182"/>
      <c r="S8" s="183"/>
      <c r="T8" s="182"/>
      <c r="U8" s="183"/>
      <c r="V8" s="182"/>
      <c r="W8" s="183"/>
      <c r="X8" s="182"/>
      <c r="Y8" s="183"/>
      <c r="Z8" s="182"/>
      <c r="AA8" s="183"/>
      <c r="AB8" s="182"/>
      <c r="AC8" s="183"/>
      <c r="AD8" s="182"/>
      <c r="AE8" s="183"/>
      <c r="AF8" s="182"/>
      <c r="AG8" s="183"/>
      <c r="AH8" s="182"/>
      <c r="AI8" s="183"/>
      <c r="AJ8" s="154">
        <f>SUM(H8:AI9)</f>
        <v>0</v>
      </c>
      <c r="AK8" s="155"/>
      <c r="AL8" s="222"/>
      <c r="AM8" s="223"/>
      <c r="AN8" s="223"/>
      <c r="AO8" s="223"/>
      <c r="AP8" s="223"/>
      <c r="AQ8" s="223"/>
      <c r="AR8" s="223"/>
      <c r="AS8" s="223"/>
      <c r="AT8" s="223"/>
      <c r="AU8" s="224"/>
    </row>
    <row r="9" spans="1:47" ht="13.5" customHeight="1">
      <c r="A9" s="192"/>
      <c r="B9" s="160"/>
      <c r="C9" s="163"/>
      <c r="D9" s="163"/>
      <c r="E9" s="161"/>
      <c r="F9" s="160"/>
      <c r="G9" s="161"/>
      <c r="H9" s="184"/>
      <c r="I9" s="185"/>
      <c r="J9" s="184"/>
      <c r="K9" s="185"/>
      <c r="L9" s="184"/>
      <c r="M9" s="185"/>
      <c r="N9" s="184"/>
      <c r="O9" s="185"/>
      <c r="P9" s="184"/>
      <c r="Q9" s="185"/>
      <c r="R9" s="184"/>
      <c r="S9" s="185"/>
      <c r="T9" s="184"/>
      <c r="U9" s="185"/>
      <c r="V9" s="184"/>
      <c r="W9" s="185"/>
      <c r="X9" s="184"/>
      <c r="Y9" s="185"/>
      <c r="Z9" s="184"/>
      <c r="AA9" s="185"/>
      <c r="AB9" s="184"/>
      <c r="AC9" s="185"/>
      <c r="AD9" s="184"/>
      <c r="AE9" s="185"/>
      <c r="AF9" s="184"/>
      <c r="AG9" s="185"/>
      <c r="AH9" s="184"/>
      <c r="AI9" s="185"/>
      <c r="AJ9" s="156"/>
      <c r="AK9" s="157"/>
      <c r="AL9" s="225"/>
      <c r="AM9" s="226"/>
      <c r="AN9" s="226"/>
      <c r="AO9" s="226"/>
      <c r="AP9" s="226"/>
      <c r="AQ9" s="226"/>
      <c r="AR9" s="226"/>
      <c r="AS9" s="226"/>
      <c r="AT9" s="226"/>
      <c r="AU9" s="227"/>
    </row>
    <row r="10" spans="1:47" ht="13.5" customHeight="1">
      <c r="A10" s="192"/>
      <c r="B10" s="158" t="s">
        <v>148</v>
      </c>
      <c r="C10" s="162"/>
      <c r="D10" s="162"/>
      <c r="E10" s="159"/>
      <c r="F10" s="158"/>
      <c r="G10" s="159"/>
      <c r="H10" s="182"/>
      <c r="I10" s="183"/>
      <c r="J10" s="182"/>
      <c r="K10" s="183"/>
      <c r="L10" s="182"/>
      <c r="M10" s="183"/>
      <c r="N10" s="182"/>
      <c r="O10" s="183"/>
      <c r="P10" s="182"/>
      <c r="Q10" s="183"/>
      <c r="R10" s="182"/>
      <c r="S10" s="183"/>
      <c r="T10" s="182"/>
      <c r="U10" s="183"/>
      <c r="V10" s="182"/>
      <c r="W10" s="183"/>
      <c r="X10" s="182"/>
      <c r="Y10" s="183"/>
      <c r="Z10" s="182"/>
      <c r="AA10" s="183"/>
      <c r="AB10" s="182"/>
      <c r="AC10" s="183"/>
      <c r="AD10" s="182"/>
      <c r="AE10" s="183"/>
      <c r="AF10" s="182"/>
      <c r="AG10" s="183"/>
      <c r="AH10" s="182"/>
      <c r="AI10" s="183"/>
      <c r="AJ10" s="154">
        <f>SUM(H10:AI11)</f>
        <v>0</v>
      </c>
      <c r="AK10" s="155"/>
      <c r="AL10" s="222"/>
      <c r="AM10" s="223"/>
      <c r="AN10" s="223"/>
      <c r="AO10" s="223"/>
      <c r="AP10" s="223"/>
      <c r="AQ10" s="223"/>
      <c r="AR10" s="223"/>
      <c r="AS10" s="223"/>
      <c r="AT10" s="223"/>
      <c r="AU10" s="224"/>
    </row>
    <row r="11" spans="1:47" ht="13.5" customHeight="1">
      <c r="A11" s="192"/>
      <c r="B11" s="160"/>
      <c r="C11" s="163"/>
      <c r="D11" s="163"/>
      <c r="E11" s="161"/>
      <c r="F11" s="160"/>
      <c r="G11" s="161"/>
      <c r="H11" s="184"/>
      <c r="I11" s="185"/>
      <c r="J11" s="184"/>
      <c r="K11" s="185"/>
      <c r="L11" s="184"/>
      <c r="M11" s="185"/>
      <c r="N11" s="184"/>
      <c r="O11" s="185"/>
      <c r="P11" s="184"/>
      <c r="Q11" s="185"/>
      <c r="R11" s="184"/>
      <c r="S11" s="185"/>
      <c r="T11" s="184"/>
      <c r="U11" s="185"/>
      <c r="V11" s="184"/>
      <c r="W11" s="185"/>
      <c r="X11" s="184"/>
      <c r="Y11" s="185"/>
      <c r="Z11" s="184"/>
      <c r="AA11" s="185"/>
      <c r="AB11" s="184"/>
      <c r="AC11" s="185"/>
      <c r="AD11" s="184"/>
      <c r="AE11" s="185"/>
      <c r="AF11" s="184"/>
      <c r="AG11" s="185"/>
      <c r="AH11" s="184"/>
      <c r="AI11" s="185"/>
      <c r="AJ11" s="156"/>
      <c r="AK11" s="157"/>
      <c r="AL11" s="225"/>
      <c r="AM11" s="226"/>
      <c r="AN11" s="226"/>
      <c r="AO11" s="226"/>
      <c r="AP11" s="226"/>
      <c r="AQ11" s="226"/>
      <c r="AR11" s="226"/>
      <c r="AS11" s="226"/>
      <c r="AT11" s="226"/>
      <c r="AU11" s="227"/>
    </row>
    <row r="12" spans="1:47" ht="13.5" customHeight="1">
      <c r="A12" s="192"/>
      <c r="B12" s="158" t="s">
        <v>149</v>
      </c>
      <c r="C12" s="162"/>
      <c r="D12" s="162"/>
      <c r="E12" s="159"/>
      <c r="F12" s="158"/>
      <c r="G12" s="159"/>
      <c r="H12" s="182"/>
      <c r="I12" s="183"/>
      <c r="J12" s="182"/>
      <c r="K12" s="183"/>
      <c r="L12" s="182"/>
      <c r="M12" s="183"/>
      <c r="N12" s="182"/>
      <c r="O12" s="183"/>
      <c r="P12" s="182"/>
      <c r="Q12" s="183"/>
      <c r="R12" s="182"/>
      <c r="S12" s="183"/>
      <c r="T12" s="182"/>
      <c r="U12" s="183"/>
      <c r="V12" s="182"/>
      <c r="W12" s="183"/>
      <c r="X12" s="182"/>
      <c r="Y12" s="183"/>
      <c r="Z12" s="182"/>
      <c r="AA12" s="183"/>
      <c r="AB12" s="182"/>
      <c r="AC12" s="183"/>
      <c r="AD12" s="182"/>
      <c r="AE12" s="183"/>
      <c r="AF12" s="182"/>
      <c r="AG12" s="183"/>
      <c r="AH12" s="182"/>
      <c r="AI12" s="183"/>
      <c r="AJ12" s="154">
        <f>SUM(H12:AI13)</f>
        <v>0</v>
      </c>
      <c r="AK12" s="155"/>
      <c r="AL12" s="228"/>
      <c r="AM12" s="229"/>
      <c r="AN12" s="229"/>
      <c r="AO12" s="229"/>
      <c r="AP12" s="229"/>
      <c r="AQ12" s="229"/>
      <c r="AR12" s="229"/>
      <c r="AS12" s="229"/>
      <c r="AT12" s="229"/>
      <c r="AU12" s="230"/>
    </row>
    <row r="13" spans="1:47" ht="13.5" customHeight="1">
      <c r="A13" s="192"/>
      <c r="B13" s="160"/>
      <c r="C13" s="163"/>
      <c r="D13" s="163"/>
      <c r="E13" s="161"/>
      <c r="F13" s="160"/>
      <c r="G13" s="161"/>
      <c r="H13" s="184"/>
      <c r="I13" s="185"/>
      <c r="J13" s="184"/>
      <c r="K13" s="185"/>
      <c r="L13" s="184"/>
      <c r="M13" s="185"/>
      <c r="N13" s="184"/>
      <c r="O13" s="185"/>
      <c r="P13" s="184"/>
      <c r="Q13" s="185"/>
      <c r="R13" s="184"/>
      <c r="S13" s="185"/>
      <c r="T13" s="184"/>
      <c r="U13" s="185"/>
      <c r="V13" s="184"/>
      <c r="W13" s="185"/>
      <c r="X13" s="184"/>
      <c r="Y13" s="185"/>
      <c r="Z13" s="184"/>
      <c r="AA13" s="185"/>
      <c r="AB13" s="184"/>
      <c r="AC13" s="185"/>
      <c r="AD13" s="184"/>
      <c r="AE13" s="185"/>
      <c r="AF13" s="184"/>
      <c r="AG13" s="185"/>
      <c r="AH13" s="184"/>
      <c r="AI13" s="185"/>
      <c r="AJ13" s="156"/>
      <c r="AK13" s="157"/>
      <c r="AL13" s="231"/>
      <c r="AM13" s="232"/>
      <c r="AN13" s="232"/>
      <c r="AO13" s="232"/>
      <c r="AP13" s="232"/>
      <c r="AQ13" s="232"/>
      <c r="AR13" s="232"/>
      <c r="AS13" s="232"/>
      <c r="AT13" s="232"/>
      <c r="AU13" s="233"/>
    </row>
    <row r="14" spans="1:47" ht="13.5" customHeight="1">
      <c r="A14" s="192"/>
      <c r="B14" s="158" t="s">
        <v>130</v>
      </c>
      <c r="C14" s="162"/>
      <c r="D14" s="162"/>
      <c r="E14" s="159"/>
      <c r="F14" s="158"/>
      <c r="G14" s="159"/>
      <c r="H14" s="182"/>
      <c r="I14" s="183"/>
      <c r="J14" s="182"/>
      <c r="K14" s="183"/>
      <c r="L14" s="182"/>
      <c r="M14" s="183"/>
      <c r="N14" s="182"/>
      <c r="O14" s="183"/>
      <c r="P14" s="182"/>
      <c r="Q14" s="183"/>
      <c r="R14" s="182"/>
      <c r="S14" s="183"/>
      <c r="T14" s="182"/>
      <c r="U14" s="183"/>
      <c r="V14" s="182"/>
      <c r="W14" s="183"/>
      <c r="X14" s="182"/>
      <c r="Y14" s="183"/>
      <c r="Z14" s="182"/>
      <c r="AA14" s="183"/>
      <c r="AB14" s="182"/>
      <c r="AC14" s="183"/>
      <c r="AD14" s="182"/>
      <c r="AE14" s="183"/>
      <c r="AF14" s="182"/>
      <c r="AG14" s="183"/>
      <c r="AH14" s="182"/>
      <c r="AI14" s="183"/>
      <c r="AJ14" s="154">
        <f>SUM(H14:AI15)</f>
        <v>0</v>
      </c>
      <c r="AK14" s="155"/>
      <c r="AL14" s="222"/>
      <c r="AM14" s="223"/>
      <c r="AN14" s="223"/>
      <c r="AO14" s="223"/>
      <c r="AP14" s="223"/>
      <c r="AQ14" s="223"/>
      <c r="AR14" s="223"/>
      <c r="AS14" s="223"/>
      <c r="AT14" s="223"/>
      <c r="AU14" s="224"/>
    </row>
    <row r="15" spans="1:47" ht="13.5" customHeight="1">
      <c r="A15" s="192"/>
      <c r="B15" s="160"/>
      <c r="C15" s="163"/>
      <c r="D15" s="163"/>
      <c r="E15" s="161"/>
      <c r="F15" s="160"/>
      <c r="G15" s="161"/>
      <c r="H15" s="184"/>
      <c r="I15" s="185"/>
      <c r="J15" s="184"/>
      <c r="K15" s="185"/>
      <c r="L15" s="184"/>
      <c r="M15" s="185"/>
      <c r="N15" s="184"/>
      <c r="O15" s="185"/>
      <c r="P15" s="184"/>
      <c r="Q15" s="185"/>
      <c r="R15" s="184"/>
      <c r="S15" s="185"/>
      <c r="T15" s="184"/>
      <c r="U15" s="185"/>
      <c r="V15" s="184"/>
      <c r="W15" s="185"/>
      <c r="X15" s="184"/>
      <c r="Y15" s="185"/>
      <c r="Z15" s="184"/>
      <c r="AA15" s="185"/>
      <c r="AB15" s="184"/>
      <c r="AC15" s="185"/>
      <c r="AD15" s="184"/>
      <c r="AE15" s="185"/>
      <c r="AF15" s="184"/>
      <c r="AG15" s="185"/>
      <c r="AH15" s="184"/>
      <c r="AI15" s="185"/>
      <c r="AJ15" s="156"/>
      <c r="AK15" s="157"/>
      <c r="AL15" s="225"/>
      <c r="AM15" s="226"/>
      <c r="AN15" s="226"/>
      <c r="AO15" s="226"/>
      <c r="AP15" s="226"/>
      <c r="AQ15" s="226"/>
      <c r="AR15" s="226"/>
      <c r="AS15" s="226"/>
      <c r="AT15" s="226"/>
      <c r="AU15" s="227"/>
    </row>
    <row r="16" spans="1:47" ht="13.5" customHeight="1">
      <c r="A16" s="192"/>
      <c r="B16" s="148" t="s">
        <v>150</v>
      </c>
      <c r="C16" s="149"/>
      <c r="D16" s="149"/>
      <c r="E16" s="150"/>
      <c r="F16" s="176"/>
      <c r="G16" s="178"/>
      <c r="H16" s="138">
        <f>SUM(H8:H15)</f>
        <v>0</v>
      </c>
      <c r="I16" s="139"/>
      <c r="J16" s="138">
        <f>J6+J8+J10+J12+J14</f>
        <v>0</v>
      </c>
      <c r="K16" s="139"/>
      <c r="L16" s="138">
        <f>L6+L8+L10+L12+L14</f>
        <v>0</v>
      </c>
      <c r="M16" s="139"/>
      <c r="N16" s="138">
        <f>N6+N8+N10+N12+N14</f>
        <v>0</v>
      </c>
      <c r="O16" s="139"/>
      <c r="P16" s="138">
        <f>P6+P8+P10+P12+P14</f>
        <v>0</v>
      </c>
      <c r="Q16" s="139"/>
      <c r="R16" s="138">
        <f>R6+R8+R10+R12+R14</f>
        <v>0</v>
      </c>
      <c r="S16" s="139"/>
      <c r="T16" s="138">
        <f>T6+T8+T10+T12+T14</f>
        <v>0</v>
      </c>
      <c r="U16" s="139"/>
      <c r="V16" s="138">
        <f>V6+V8+V10+V12+V14</f>
        <v>0</v>
      </c>
      <c r="W16" s="139"/>
      <c r="X16" s="138">
        <f>X6+X8+X10+X12+X14</f>
        <v>0</v>
      </c>
      <c r="Y16" s="139"/>
      <c r="Z16" s="138">
        <f>Z6+Z8+Z10+Z12+Z14</f>
        <v>0</v>
      </c>
      <c r="AA16" s="139"/>
      <c r="AB16" s="138">
        <f>AB6+AB8+AB10+AB12+AB14</f>
        <v>0</v>
      </c>
      <c r="AC16" s="139"/>
      <c r="AD16" s="138">
        <f>AD6+AD8+AD10+AD12+AD14</f>
        <v>0</v>
      </c>
      <c r="AE16" s="139"/>
      <c r="AF16" s="138">
        <f>AF6+AF8+AF10+AF12+AF14</f>
        <v>0</v>
      </c>
      <c r="AG16" s="139"/>
      <c r="AH16" s="138">
        <f>AH6+AH8+AH10+AH12+AH14</f>
        <v>0</v>
      </c>
      <c r="AI16" s="139"/>
      <c r="AJ16" s="154">
        <f>SUM(H16:AI17)</f>
        <v>0</v>
      </c>
      <c r="AK16" s="155"/>
      <c r="AL16" s="222"/>
      <c r="AM16" s="223"/>
      <c r="AN16" s="223"/>
      <c r="AO16" s="223"/>
      <c r="AP16" s="223"/>
      <c r="AQ16" s="223"/>
      <c r="AR16" s="223"/>
      <c r="AS16" s="223"/>
      <c r="AT16" s="223"/>
      <c r="AU16" s="224"/>
    </row>
    <row r="17" spans="1:47" ht="13.5" customHeight="1">
      <c r="A17" s="192"/>
      <c r="B17" s="151"/>
      <c r="C17" s="152"/>
      <c r="D17" s="152"/>
      <c r="E17" s="153"/>
      <c r="F17" s="215"/>
      <c r="G17" s="215"/>
      <c r="H17" s="140"/>
      <c r="I17" s="141"/>
      <c r="J17" s="140"/>
      <c r="K17" s="141"/>
      <c r="L17" s="140"/>
      <c r="M17" s="141"/>
      <c r="N17" s="140"/>
      <c r="O17" s="141"/>
      <c r="P17" s="140"/>
      <c r="Q17" s="141"/>
      <c r="R17" s="140"/>
      <c r="S17" s="141"/>
      <c r="T17" s="140"/>
      <c r="U17" s="141"/>
      <c r="V17" s="140"/>
      <c r="W17" s="141"/>
      <c r="X17" s="140"/>
      <c r="Y17" s="141"/>
      <c r="Z17" s="140"/>
      <c r="AA17" s="141"/>
      <c r="AB17" s="140"/>
      <c r="AC17" s="141"/>
      <c r="AD17" s="140"/>
      <c r="AE17" s="141"/>
      <c r="AF17" s="140"/>
      <c r="AG17" s="141"/>
      <c r="AH17" s="140"/>
      <c r="AI17" s="141"/>
      <c r="AJ17" s="156"/>
      <c r="AK17" s="157"/>
      <c r="AL17" s="225"/>
      <c r="AM17" s="226"/>
      <c r="AN17" s="226"/>
      <c r="AO17" s="226"/>
      <c r="AP17" s="226"/>
      <c r="AQ17" s="226"/>
      <c r="AR17" s="226"/>
      <c r="AS17" s="226"/>
      <c r="AT17" s="226"/>
      <c r="AU17" s="227"/>
    </row>
    <row r="18" spans="1:47" ht="13.5" customHeight="1">
      <c r="A18" s="192" t="s">
        <v>151</v>
      </c>
      <c r="B18" s="245" t="s">
        <v>152</v>
      </c>
      <c r="C18" s="176" t="s">
        <v>153</v>
      </c>
      <c r="D18" s="177"/>
      <c r="E18" s="178"/>
      <c r="F18" s="158"/>
      <c r="G18" s="159"/>
      <c r="H18" s="158"/>
      <c r="I18" s="159"/>
      <c r="J18" s="158"/>
      <c r="K18" s="159"/>
      <c r="L18" s="234"/>
      <c r="M18" s="235"/>
      <c r="N18" s="234"/>
      <c r="O18" s="235"/>
      <c r="P18" s="234"/>
      <c r="Q18" s="235"/>
      <c r="R18" s="234"/>
      <c r="S18" s="235"/>
      <c r="T18" s="234"/>
      <c r="U18" s="235"/>
      <c r="V18" s="234"/>
      <c r="W18" s="235"/>
      <c r="X18" s="234"/>
      <c r="Y18" s="235"/>
      <c r="Z18" s="234"/>
      <c r="AA18" s="235"/>
      <c r="AB18" s="234"/>
      <c r="AC18" s="235"/>
      <c r="AD18" s="234"/>
      <c r="AE18" s="235"/>
      <c r="AF18" s="234"/>
      <c r="AG18" s="235"/>
      <c r="AH18" s="234"/>
      <c r="AI18" s="235"/>
      <c r="AJ18" s="154">
        <f>SUM(H18:AI19)</f>
        <v>0</v>
      </c>
      <c r="AK18" s="155"/>
      <c r="AL18" s="228"/>
      <c r="AM18" s="229"/>
      <c r="AN18" s="229"/>
      <c r="AO18" s="229"/>
      <c r="AP18" s="229"/>
      <c r="AQ18" s="229"/>
      <c r="AR18" s="229"/>
      <c r="AS18" s="229"/>
      <c r="AT18" s="229"/>
      <c r="AU18" s="230"/>
    </row>
    <row r="19" spans="1:47" ht="13.5" customHeight="1">
      <c r="A19" s="192"/>
      <c r="B19" s="246"/>
      <c r="C19" s="176"/>
      <c r="D19" s="177"/>
      <c r="E19" s="178"/>
      <c r="F19" s="160"/>
      <c r="G19" s="161"/>
      <c r="H19" s="160"/>
      <c r="I19" s="161"/>
      <c r="J19" s="160"/>
      <c r="K19" s="161"/>
      <c r="L19" s="236"/>
      <c r="M19" s="237"/>
      <c r="N19" s="236"/>
      <c r="O19" s="237"/>
      <c r="P19" s="236"/>
      <c r="Q19" s="237"/>
      <c r="R19" s="236"/>
      <c r="S19" s="237"/>
      <c r="T19" s="236"/>
      <c r="U19" s="237"/>
      <c r="V19" s="236"/>
      <c r="W19" s="237"/>
      <c r="X19" s="236"/>
      <c r="Y19" s="237"/>
      <c r="Z19" s="236"/>
      <c r="AA19" s="237"/>
      <c r="AB19" s="236"/>
      <c r="AC19" s="237"/>
      <c r="AD19" s="236"/>
      <c r="AE19" s="237"/>
      <c r="AF19" s="236"/>
      <c r="AG19" s="237"/>
      <c r="AH19" s="236"/>
      <c r="AI19" s="237"/>
      <c r="AJ19" s="156"/>
      <c r="AK19" s="157"/>
      <c r="AL19" s="231"/>
      <c r="AM19" s="232"/>
      <c r="AN19" s="232"/>
      <c r="AO19" s="232"/>
      <c r="AP19" s="232"/>
      <c r="AQ19" s="232"/>
      <c r="AR19" s="232"/>
      <c r="AS19" s="232"/>
      <c r="AT19" s="232"/>
      <c r="AU19" s="233"/>
    </row>
    <row r="20" spans="1:47" ht="13.5" customHeight="1">
      <c r="A20" s="192"/>
      <c r="B20" s="246"/>
      <c r="C20" s="176"/>
      <c r="D20" s="177"/>
      <c r="E20" s="178"/>
      <c r="F20" s="158"/>
      <c r="G20" s="159"/>
      <c r="H20" s="158"/>
      <c r="I20" s="159"/>
      <c r="J20" s="158"/>
      <c r="K20" s="159"/>
      <c r="L20" s="234"/>
      <c r="M20" s="235"/>
      <c r="N20" s="234"/>
      <c r="O20" s="235"/>
      <c r="P20" s="234"/>
      <c r="Q20" s="235"/>
      <c r="R20" s="234"/>
      <c r="S20" s="235"/>
      <c r="T20" s="234"/>
      <c r="U20" s="235"/>
      <c r="V20" s="234"/>
      <c r="W20" s="235"/>
      <c r="X20" s="234"/>
      <c r="Y20" s="235"/>
      <c r="Z20" s="234"/>
      <c r="AA20" s="235"/>
      <c r="AB20" s="234"/>
      <c r="AC20" s="235"/>
      <c r="AD20" s="234"/>
      <c r="AE20" s="235"/>
      <c r="AF20" s="234"/>
      <c r="AG20" s="235"/>
      <c r="AH20" s="234"/>
      <c r="AI20" s="235"/>
      <c r="AJ20" s="154">
        <f>SUM(H20:AI21)</f>
        <v>0</v>
      </c>
      <c r="AK20" s="155"/>
      <c r="AL20" s="222"/>
      <c r="AM20" s="223"/>
      <c r="AN20" s="223"/>
      <c r="AO20" s="223"/>
      <c r="AP20" s="223"/>
      <c r="AQ20" s="223"/>
      <c r="AR20" s="223"/>
      <c r="AS20" s="223"/>
      <c r="AT20" s="223"/>
      <c r="AU20" s="224"/>
    </row>
    <row r="21" spans="1:47" ht="13.5" customHeight="1">
      <c r="A21" s="192"/>
      <c r="B21" s="246"/>
      <c r="C21" s="176"/>
      <c r="D21" s="177"/>
      <c r="E21" s="178"/>
      <c r="F21" s="160"/>
      <c r="G21" s="161"/>
      <c r="H21" s="160"/>
      <c r="I21" s="161"/>
      <c r="J21" s="160"/>
      <c r="K21" s="161"/>
      <c r="L21" s="236"/>
      <c r="M21" s="237"/>
      <c r="N21" s="236"/>
      <c r="O21" s="237"/>
      <c r="P21" s="236"/>
      <c r="Q21" s="237"/>
      <c r="R21" s="236"/>
      <c r="S21" s="237"/>
      <c r="T21" s="236"/>
      <c r="U21" s="237"/>
      <c r="V21" s="236"/>
      <c r="W21" s="237"/>
      <c r="X21" s="236"/>
      <c r="Y21" s="237"/>
      <c r="Z21" s="236"/>
      <c r="AA21" s="237"/>
      <c r="AB21" s="236"/>
      <c r="AC21" s="237"/>
      <c r="AD21" s="236"/>
      <c r="AE21" s="237"/>
      <c r="AF21" s="236"/>
      <c r="AG21" s="237"/>
      <c r="AH21" s="236"/>
      <c r="AI21" s="237"/>
      <c r="AJ21" s="156"/>
      <c r="AK21" s="157"/>
      <c r="AL21" s="225"/>
      <c r="AM21" s="226"/>
      <c r="AN21" s="226"/>
      <c r="AO21" s="226"/>
      <c r="AP21" s="226"/>
      <c r="AQ21" s="226"/>
      <c r="AR21" s="226"/>
      <c r="AS21" s="226"/>
      <c r="AT21" s="226"/>
      <c r="AU21" s="227"/>
    </row>
    <row r="22" spans="1:47" ht="13.5" customHeight="1">
      <c r="A22" s="192"/>
      <c r="B22" s="246"/>
      <c r="C22" s="176"/>
      <c r="D22" s="177"/>
      <c r="E22" s="178"/>
      <c r="F22" s="158"/>
      <c r="G22" s="159"/>
      <c r="H22" s="158"/>
      <c r="I22" s="159"/>
      <c r="J22" s="158"/>
      <c r="K22" s="159"/>
      <c r="L22" s="234"/>
      <c r="M22" s="235"/>
      <c r="N22" s="234"/>
      <c r="O22" s="235"/>
      <c r="P22" s="234"/>
      <c r="Q22" s="235"/>
      <c r="R22" s="234"/>
      <c r="S22" s="235"/>
      <c r="T22" s="234"/>
      <c r="U22" s="235"/>
      <c r="V22" s="234"/>
      <c r="W22" s="235"/>
      <c r="X22" s="234"/>
      <c r="Y22" s="235"/>
      <c r="Z22" s="234"/>
      <c r="AA22" s="235"/>
      <c r="AB22" s="234"/>
      <c r="AC22" s="235"/>
      <c r="AD22" s="234"/>
      <c r="AE22" s="235"/>
      <c r="AF22" s="234"/>
      <c r="AG22" s="235"/>
      <c r="AH22" s="234"/>
      <c r="AI22" s="235"/>
      <c r="AJ22" s="154">
        <f>SUM(H22:AI23)</f>
        <v>0</v>
      </c>
      <c r="AK22" s="155"/>
      <c r="AL22" s="222"/>
      <c r="AM22" s="223"/>
      <c r="AN22" s="223"/>
      <c r="AO22" s="223"/>
      <c r="AP22" s="223"/>
      <c r="AQ22" s="223"/>
      <c r="AR22" s="223"/>
      <c r="AS22" s="223"/>
      <c r="AT22" s="223"/>
      <c r="AU22" s="224"/>
    </row>
    <row r="23" spans="1:47" ht="13.5" customHeight="1">
      <c r="A23" s="192"/>
      <c r="B23" s="246"/>
      <c r="C23" s="176"/>
      <c r="D23" s="177"/>
      <c r="E23" s="178"/>
      <c r="F23" s="160"/>
      <c r="G23" s="161"/>
      <c r="H23" s="160"/>
      <c r="I23" s="161"/>
      <c r="J23" s="160"/>
      <c r="K23" s="161"/>
      <c r="L23" s="236"/>
      <c r="M23" s="237"/>
      <c r="N23" s="236"/>
      <c r="O23" s="237"/>
      <c r="P23" s="236"/>
      <c r="Q23" s="237"/>
      <c r="R23" s="236"/>
      <c r="S23" s="237"/>
      <c r="T23" s="236"/>
      <c r="U23" s="237"/>
      <c r="V23" s="236"/>
      <c r="W23" s="237"/>
      <c r="X23" s="236"/>
      <c r="Y23" s="237"/>
      <c r="Z23" s="236"/>
      <c r="AA23" s="237"/>
      <c r="AB23" s="236"/>
      <c r="AC23" s="237"/>
      <c r="AD23" s="236"/>
      <c r="AE23" s="237"/>
      <c r="AF23" s="236"/>
      <c r="AG23" s="237"/>
      <c r="AH23" s="236"/>
      <c r="AI23" s="237"/>
      <c r="AJ23" s="156"/>
      <c r="AK23" s="157"/>
      <c r="AL23" s="225"/>
      <c r="AM23" s="226"/>
      <c r="AN23" s="226"/>
      <c r="AO23" s="226"/>
      <c r="AP23" s="226"/>
      <c r="AQ23" s="226"/>
      <c r="AR23" s="226"/>
      <c r="AS23" s="226"/>
      <c r="AT23" s="226"/>
      <c r="AU23" s="227"/>
    </row>
    <row r="24" spans="1:47" ht="13.5" customHeight="1">
      <c r="A24" s="192"/>
      <c r="B24" s="246"/>
      <c r="C24" s="176" t="s">
        <v>130</v>
      </c>
      <c r="D24" s="177"/>
      <c r="E24" s="178"/>
      <c r="F24" s="158"/>
      <c r="G24" s="159"/>
      <c r="H24" s="158"/>
      <c r="I24" s="159"/>
      <c r="J24" s="158"/>
      <c r="K24" s="159"/>
      <c r="L24" s="234"/>
      <c r="M24" s="235"/>
      <c r="N24" s="234"/>
      <c r="O24" s="235"/>
      <c r="P24" s="234"/>
      <c r="Q24" s="235"/>
      <c r="R24" s="234"/>
      <c r="S24" s="235"/>
      <c r="T24" s="234"/>
      <c r="U24" s="235"/>
      <c r="V24" s="234"/>
      <c r="W24" s="235"/>
      <c r="X24" s="234"/>
      <c r="Y24" s="235"/>
      <c r="Z24" s="234"/>
      <c r="AA24" s="235"/>
      <c r="AB24" s="234"/>
      <c r="AC24" s="235"/>
      <c r="AD24" s="234"/>
      <c r="AE24" s="235"/>
      <c r="AF24" s="234"/>
      <c r="AG24" s="235"/>
      <c r="AH24" s="234"/>
      <c r="AI24" s="235"/>
      <c r="AJ24" s="154">
        <f>SUM(H24:AI25)</f>
        <v>0</v>
      </c>
      <c r="AK24" s="155"/>
      <c r="AL24" s="228"/>
      <c r="AM24" s="229"/>
      <c r="AN24" s="229"/>
      <c r="AO24" s="229"/>
      <c r="AP24" s="229"/>
      <c r="AQ24" s="229"/>
      <c r="AR24" s="229"/>
      <c r="AS24" s="229"/>
      <c r="AT24" s="229"/>
      <c r="AU24" s="230"/>
    </row>
    <row r="25" spans="1:47" ht="13.5" customHeight="1">
      <c r="A25" s="192"/>
      <c r="B25" s="247"/>
      <c r="C25" s="176"/>
      <c r="D25" s="177"/>
      <c r="E25" s="178"/>
      <c r="F25" s="160"/>
      <c r="G25" s="161"/>
      <c r="H25" s="160"/>
      <c r="I25" s="161"/>
      <c r="J25" s="160"/>
      <c r="K25" s="161"/>
      <c r="L25" s="236"/>
      <c r="M25" s="237"/>
      <c r="N25" s="236"/>
      <c r="O25" s="237"/>
      <c r="P25" s="236"/>
      <c r="Q25" s="237"/>
      <c r="R25" s="236"/>
      <c r="S25" s="237"/>
      <c r="T25" s="236"/>
      <c r="U25" s="237"/>
      <c r="V25" s="236"/>
      <c r="W25" s="237"/>
      <c r="X25" s="236"/>
      <c r="Y25" s="237"/>
      <c r="Z25" s="236"/>
      <c r="AA25" s="237"/>
      <c r="AB25" s="236"/>
      <c r="AC25" s="237"/>
      <c r="AD25" s="236"/>
      <c r="AE25" s="237"/>
      <c r="AF25" s="236"/>
      <c r="AG25" s="237"/>
      <c r="AH25" s="236"/>
      <c r="AI25" s="237"/>
      <c r="AJ25" s="156"/>
      <c r="AK25" s="157"/>
      <c r="AL25" s="231"/>
      <c r="AM25" s="232"/>
      <c r="AN25" s="232"/>
      <c r="AO25" s="232"/>
      <c r="AP25" s="232"/>
      <c r="AQ25" s="232"/>
      <c r="AR25" s="232"/>
      <c r="AS25" s="232"/>
      <c r="AT25" s="232"/>
      <c r="AU25" s="233"/>
    </row>
    <row r="26" spans="1:47" ht="11.25" customHeight="1">
      <c r="A26" s="192"/>
      <c r="B26" s="238" t="s">
        <v>154</v>
      </c>
      <c r="C26" s="176" t="s">
        <v>123</v>
      </c>
      <c r="D26" s="177"/>
      <c r="E26" s="178"/>
      <c r="F26" s="158"/>
      <c r="G26" s="159"/>
      <c r="H26" s="158"/>
      <c r="I26" s="159"/>
      <c r="J26" s="158"/>
      <c r="K26" s="159"/>
      <c r="L26" s="234"/>
      <c r="M26" s="235"/>
      <c r="N26" s="234"/>
      <c r="O26" s="235"/>
      <c r="P26" s="234"/>
      <c r="Q26" s="235"/>
      <c r="R26" s="234"/>
      <c r="S26" s="235"/>
      <c r="T26" s="234"/>
      <c r="U26" s="235"/>
      <c r="V26" s="234"/>
      <c r="W26" s="235"/>
      <c r="X26" s="234"/>
      <c r="Y26" s="235"/>
      <c r="Z26" s="234"/>
      <c r="AA26" s="235"/>
      <c r="AB26" s="234"/>
      <c r="AC26" s="235"/>
      <c r="AD26" s="234"/>
      <c r="AE26" s="235"/>
      <c r="AF26" s="234"/>
      <c r="AG26" s="235"/>
      <c r="AH26" s="234"/>
      <c r="AI26" s="235"/>
      <c r="AJ26" s="154">
        <f>SUM(H26:AI27)</f>
        <v>0</v>
      </c>
      <c r="AK26" s="155"/>
      <c r="AL26" s="222"/>
      <c r="AM26" s="223"/>
      <c r="AN26" s="223"/>
      <c r="AO26" s="223"/>
      <c r="AP26" s="223"/>
      <c r="AQ26" s="223"/>
      <c r="AR26" s="223"/>
      <c r="AS26" s="223"/>
      <c r="AT26" s="223"/>
      <c r="AU26" s="224"/>
    </row>
    <row r="27" spans="1:47" ht="11.25" customHeight="1">
      <c r="A27" s="192"/>
      <c r="B27" s="238"/>
      <c r="C27" s="176"/>
      <c r="D27" s="177"/>
      <c r="E27" s="178"/>
      <c r="F27" s="160"/>
      <c r="G27" s="161"/>
      <c r="H27" s="160"/>
      <c r="I27" s="161"/>
      <c r="J27" s="160"/>
      <c r="K27" s="161"/>
      <c r="L27" s="236"/>
      <c r="M27" s="237"/>
      <c r="N27" s="236"/>
      <c r="O27" s="237"/>
      <c r="P27" s="236"/>
      <c r="Q27" s="237"/>
      <c r="R27" s="236"/>
      <c r="S27" s="237"/>
      <c r="T27" s="236"/>
      <c r="U27" s="237"/>
      <c r="V27" s="236"/>
      <c r="W27" s="237"/>
      <c r="X27" s="236"/>
      <c r="Y27" s="237"/>
      <c r="Z27" s="236"/>
      <c r="AA27" s="237"/>
      <c r="AB27" s="236"/>
      <c r="AC27" s="237"/>
      <c r="AD27" s="236"/>
      <c r="AE27" s="237"/>
      <c r="AF27" s="236"/>
      <c r="AG27" s="237"/>
      <c r="AH27" s="236"/>
      <c r="AI27" s="237"/>
      <c r="AJ27" s="156"/>
      <c r="AK27" s="157"/>
      <c r="AL27" s="225"/>
      <c r="AM27" s="226"/>
      <c r="AN27" s="226"/>
      <c r="AO27" s="226"/>
      <c r="AP27" s="226"/>
      <c r="AQ27" s="226"/>
      <c r="AR27" s="226"/>
      <c r="AS27" s="226"/>
      <c r="AT27" s="226"/>
      <c r="AU27" s="227"/>
    </row>
    <row r="28" spans="1:47" ht="11.25" customHeight="1">
      <c r="A28" s="192"/>
      <c r="B28" s="238"/>
      <c r="C28" s="176" t="s">
        <v>124</v>
      </c>
      <c r="D28" s="177"/>
      <c r="E28" s="178"/>
      <c r="F28" s="158"/>
      <c r="G28" s="159"/>
      <c r="H28" s="158"/>
      <c r="I28" s="159"/>
      <c r="J28" s="158"/>
      <c r="K28" s="159"/>
      <c r="L28" s="234"/>
      <c r="M28" s="235"/>
      <c r="N28" s="234"/>
      <c r="O28" s="235"/>
      <c r="P28" s="234"/>
      <c r="Q28" s="235"/>
      <c r="R28" s="234"/>
      <c r="S28" s="235"/>
      <c r="T28" s="234"/>
      <c r="U28" s="235"/>
      <c r="V28" s="234"/>
      <c r="W28" s="235"/>
      <c r="X28" s="234"/>
      <c r="Y28" s="235"/>
      <c r="Z28" s="234"/>
      <c r="AA28" s="235"/>
      <c r="AB28" s="234"/>
      <c r="AC28" s="235"/>
      <c r="AD28" s="234"/>
      <c r="AE28" s="235"/>
      <c r="AF28" s="234"/>
      <c r="AG28" s="235"/>
      <c r="AH28" s="234"/>
      <c r="AI28" s="235"/>
      <c r="AJ28" s="154">
        <f>SUM(H28:AI29)</f>
        <v>0</v>
      </c>
      <c r="AK28" s="155"/>
      <c r="AL28" s="222"/>
      <c r="AM28" s="223"/>
      <c r="AN28" s="223"/>
      <c r="AO28" s="223"/>
      <c r="AP28" s="223"/>
      <c r="AQ28" s="223"/>
      <c r="AR28" s="223"/>
      <c r="AS28" s="223"/>
      <c r="AT28" s="223"/>
      <c r="AU28" s="224"/>
    </row>
    <row r="29" spans="1:47" ht="13.5" customHeight="1">
      <c r="A29" s="192"/>
      <c r="B29" s="238"/>
      <c r="C29" s="176"/>
      <c r="D29" s="177"/>
      <c r="E29" s="178"/>
      <c r="F29" s="160"/>
      <c r="G29" s="161"/>
      <c r="H29" s="160"/>
      <c r="I29" s="161"/>
      <c r="J29" s="160"/>
      <c r="K29" s="161"/>
      <c r="L29" s="236"/>
      <c r="M29" s="237"/>
      <c r="N29" s="236"/>
      <c r="O29" s="237"/>
      <c r="P29" s="236"/>
      <c r="Q29" s="237"/>
      <c r="R29" s="236"/>
      <c r="S29" s="237"/>
      <c r="T29" s="236"/>
      <c r="U29" s="237"/>
      <c r="V29" s="236"/>
      <c r="W29" s="237"/>
      <c r="X29" s="236"/>
      <c r="Y29" s="237"/>
      <c r="Z29" s="236"/>
      <c r="AA29" s="237"/>
      <c r="AB29" s="236"/>
      <c r="AC29" s="237"/>
      <c r="AD29" s="236"/>
      <c r="AE29" s="237"/>
      <c r="AF29" s="236"/>
      <c r="AG29" s="237"/>
      <c r="AH29" s="236"/>
      <c r="AI29" s="237"/>
      <c r="AJ29" s="156"/>
      <c r="AK29" s="157"/>
      <c r="AL29" s="225"/>
      <c r="AM29" s="226"/>
      <c r="AN29" s="226"/>
      <c r="AO29" s="226"/>
      <c r="AP29" s="226"/>
      <c r="AQ29" s="226"/>
      <c r="AR29" s="226"/>
      <c r="AS29" s="226"/>
      <c r="AT29" s="226"/>
      <c r="AU29" s="227"/>
    </row>
    <row r="30" spans="1:47" ht="13.5" customHeight="1">
      <c r="A30" s="192"/>
      <c r="B30" s="238"/>
      <c r="C30" s="176" t="s">
        <v>125</v>
      </c>
      <c r="D30" s="177"/>
      <c r="E30" s="178"/>
      <c r="F30" s="158"/>
      <c r="G30" s="159"/>
      <c r="H30" s="158"/>
      <c r="I30" s="159"/>
      <c r="J30" s="158"/>
      <c r="K30" s="159"/>
      <c r="L30" s="234"/>
      <c r="M30" s="235"/>
      <c r="N30" s="234"/>
      <c r="O30" s="235"/>
      <c r="P30" s="234"/>
      <c r="Q30" s="235"/>
      <c r="R30" s="234"/>
      <c r="S30" s="235"/>
      <c r="T30" s="234"/>
      <c r="U30" s="235"/>
      <c r="V30" s="234"/>
      <c r="W30" s="235"/>
      <c r="X30" s="234"/>
      <c r="Y30" s="235"/>
      <c r="Z30" s="234"/>
      <c r="AA30" s="235"/>
      <c r="AB30" s="234"/>
      <c r="AC30" s="235"/>
      <c r="AD30" s="234"/>
      <c r="AE30" s="235"/>
      <c r="AF30" s="234"/>
      <c r="AG30" s="235"/>
      <c r="AH30" s="234"/>
      <c r="AI30" s="235"/>
      <c r="AJ30" s="154">
        <f>SUM(H30:AI31)</f>
        <v>0</v>
      </c>
      <c r="AK30" s="155"/>
      <c r="AL30" s="222"/>
      <c r="AM30" s="223"/>
      <c r="AN30" s="223"/>
      <c r="AO30" s="223"/>
      <c r="AP30" s="223"/>
      <c r="AQ30" s="223"/>
      <c r="AR30" s="223"/>
      <c r="AS30" s="223"/>
      <c r="AT30" s="223"/>
      <c r="AU30" s="224"/>
    </row>
    <row r="31" spans="1:47" ht="13.5" customHeight="1">
      <c r="A31" s="192"/>
      <c r="B31" s="238"/>
      <c r="C31" s="176"/>
      <c r="D31" s="177"/>
      <c r="E31" s="178"/>
      <c r="F31" s="160"/>
      <c r="G31" s="161"/>
      <c r="H31" s="160"/>
      <c r="I31" s="161"/>
      <c r="J31" s="160"/>
      <c r="K31" s="161"/>
      <c r="L31" s="236"/>
      <c r="M31" s="237"/>
      <c r="N31" s="236"/>
      <c r="O31" s="237"/>
      <c r="P31" s="236"/>
      <c r="Q31" s="237"/>
      <c r="R31" s="236"/>
      <c r="S31" s="237"/>
      <c r="T31" s="236"/>
      <c r="U31" s="237"/>
      <c r="V31" s="236"/>
      <c r="W31" s="237"/>
      <c r="X31" s="236"/>
      <c r="Y31" s="237"/>
      <c r="Z31" s="236"/>
      <c r="AA31" s="237"/>
      <c r="AB31" s="236"/>
      <c r="AC31" s="237"/>
      <c r="AD31" s="236"/>
      <c r="AE31" s="237"/>
      <c r="AF31" s="236"/>
      <c r="AG31" s="237"/>
      <c r="AH31" s="236"/>
      <c r="AI31" s="237"/>
      <c r="AJ31" s="156"/>
      <c r="AK31" s="157"/>
      <c r="AL31" s="225"/>
      <c r="AM31" s="226"/>
      <c r="AN31" s="226"/>
      <c r="AO31" s="226"/>
      <c r="AP31" s="226"/>
      <c r="AQ31" s="226"/>
      <c r="AR31" s="226"/>
      <c r="AS31" s="226"/>
      <c r="AT31" s="226"/>
      <c r="AU31" s="227"/>
    </row>
    <row r="32" spans="1:47" ht="13.5" customHeight="1">
      <c r="A32" s="192"/>
      <c r="B32" s="238"/>
      <c r="C32" s="176" t="s">
        <v>126</v>
      </c>
      <c r="D32" s="177"/>
      <c r="E32" s="178"/>
      <c r="F32" s="158"/>
      <c r="G32" s="159"/>
      <c r="H32" s="158"/>
      <c r="I32" s="159"/>
      <c r="J32" s="158"/>
      <c r="K32" s="159"/>
      <c r="L32" s="234"/>
      <c r="M32" s="235"/>
      <c r="N32" s="234"/>
      <c r="O32" s="235"/>
      <c r="P32" s="234"/>
      <c r="Q32" s="235"/>
      <c r="R32" s="234"/>
      <c r="S32" s="235"/>
      <c r="T32" s="234"/>
      <c r="U32" s="235"/>
      <c r="V32" s="234"/>
      <c r="W32" s="235"/>
      <c r="X32" s="234"/>
      <c r="Y32" s="235"/>
      <c r="Z32" s="234"/>
      <c r="AA32" s="235"/>
      <c r="AB32" s="234"/>
      <c r="AC32" s="235"/>
      <c r="AD32" s="234"/>
      <c r="AE32" s="235"/>
      <c r="AF32" s="234"/>
      <c r="AG32" s="235"/>
      <c r="AH32" s="234"/>
      <c r="AI32" s="235"/>
      <c r="AJ32" s="154">
        <f>SUM(H32:AI33)</f>
        <v>0</v>
      </c>
      <c r="AK32" s="155"/>
      <c r="AL32" s="222"/>
      <c r="AM32" s="223"/>
      <c r="AN32" s="223"/>
      <c r="AO32" s="223"/>
      <c r="AP32" s="223"/>
      <c r="AQ32" s="223"/>
      <c r="AR32" s="223"/>
      <c r="AS32" s="223"/>
      <c r="AT32" s="223"/>
      <c r="AU32" s="224"/>
    </row>
    <row r="33" spans="1:47" ht="13.5" customHeight="1">
      <c r="A33" s="192"/>
      <c r="B33" s="238"/>
      <c r="C33" s="176"/>
      <c r="D33" s="177"/>
      <c r="E33" s="178"/>
      <c r="F33" s="160"/>
      <c r="G33" s="161"/>
      <c r="H33" s="160"/>
      <c r="I33" s="161"/>
      <c r="J33" s="160"/>
      <c r="K33" s="161"/>
      <c r="L33" s="236"/>
      <c r="M33" s="237"/>
      <c r="N33" s="236"/>
      <c r="O33" s="237"/>
      <c r="P33" s="236"/>
      <c r="Q33" s="237"/>
      <c r="R33" s="236"/>
      <c r="S33" s="237"/>
      <c r="T33" s="236"/>
      <c r="U33" s="237"/>
      <c r="V33" s="236"/>
      <c r="W33" s="237"/>
      <c r="X33" s="236"/>
      <c r="Y33" s="237"/>
      <c r="Z33" s="236"/>
      <c r="AA33" s="237"/>
      <c r="AB33" s="236"/>
      <c r="AC33" s="237"/>
      <c r="AD33" s="236"/>
      <c r="AE33" s="237"/>
      <c r="AF33" s="236"/>
      <c r="AG33" s="237"/>
      <c r="AH33" s="236"/>
      <c r="AI33" s="237"/>
      <c r="AJ33" s="156"/>
      <c r="AK33" s="157"/>
      <c r="AL33" s="225"/>
      <c r="AM33" s="226"/>
      <c r="AN33" s="226"/>
      <c r="AO33" s="226"/>
      <c r="AP33" s="226"/>
      <c r="AQ33" s="226"/>
      <c r="AR33" s="226"/>
      <c r="AS33" s="226"/>
      <c r="AT33" s="226"/>
      <c r="AU33" s="227"/>
    </row>
    <row r="34" spans="1:47" ht="13.5" customHeight="1">
      <c r="A34" s="192"/>
      <c r="B34" s="238"/>
      <c r="C34" s="176" t="s">
        <v>127</v>
      </c>
      <c r="D34" s="177"/>
      <c r="E34" s="178"/>
      <c r="F34" s="158"/>
      <c r="G34" s="159"/>
      <c r="H34" s="158"/>
      <c r="I34" s="159"/>
      <c r="J34" s="158"/>
      <c r="K34" s="159"/>
      <c r="L34" s="234"/>
      <c r="M34" s="235"/>
      <c r="N34" s="234"/>
      <c r="O34" s="235"/>
      <c r="P34" s="234"/>
      <c r="Q34" s="235"/>
      <c r="R34" s="234"/>
      <c r="S34" s="235"/>
      <c r="T34" s="234"/>
      <c r="U34" s="235"/>
      <c r="V34" s="234"/>
      <c r="W34" s="235"/>
      <c r="X34" s="234"/>
      <c r="Y34" s="235"/>
      <c r="Z34" s="234"/>
      <c r="AA34" s="235"/>
      <c r="AB34" s="234"/>
      <c r="AC34" s="235"/>
      <c r="AD34" s="234"/>
      <c r="AE34" s="235"/>
      <c r="AF34" s="234"/>
      <c r="AG34" s="235"/>
      <c r="AH34" s="234"/>
      <c r="AI34" s="235"/>
      <c r="AJ34" s="154">
        <f>SUM(H34:AI35)</f>
        <v>0</v>
      </c>
      <c r="AK34" s="155"/>
      <c r="AL34" s="222"/>
      <c r="AM34" s="223"/>
      <c r="AN34" s="223"/>
      <c r="AO34" s="223"/>
      <c r="AP34" s="223"/>
      <c r="AQ34" s="223"/>
      <c r="AR34" s="223"/>
      <c r="AS34" s="223"/>
      <c r="AT34" s="223"/>
      <c r="AU34" s="224"/>
    </row>
    <row r="35" spans="1:47" ht="13.5" customHeight="1">
      <c r="A35" s="192"/>
      <c r="B35" s="238"/>
      <c r="C35" s="176"/>
      <c r="D35" s="177"/>
      <c r="E35" s="178"/>
      <c r="F35" s="160"/>
      <c r="G35" s="161"/>
      <c r="H35" s="160"/>
      <c r="I35" s="161"/>
      <c r="J35" s="160"/>
      <c r="K35" s="161"/>
      <c r="L35" s="236"/>
      <c r="M35" s="237"/>
      <c r="N35" s="236"/>
      <c r="O35" s="237"/>
      <c r="P35" s="236"/>
      <c r="Q35" s="237"/>
      <c r="R35" s="236"/>
      <c r="S35" s="237"/>
      <c r="T35" s="236"/>
      <c r="U35" s="237"/>
      <c r="V35" s="236"/>
      <c r="W35" s="237"/>
      <c r="X35" s="236"/>
      <c r="Y35" s="237"/>
      <c r="Z35" s="236"/>
      <c r="AA35" s="237"/>
      <c r="AB35" s="236"/>
      <c r="AC35" s="237"/>
      <c r="AD35" s="236"/>
      <c r="AE35" s="237"/>
      <c r="AF35" s="236"/>
      <c r="AG35" s="237"/>
      <c r="AH35" s="236"/>
      <c r="AI35" s="237"/>
      <c r="AJ35" s="156"/>
      <c r="AK35" s="157"/>
      <c r="AL35" s="225"/>
      <c r="AM35" s="226"/>
      <c r="AN35" s="226"/>
      <c r="AO35" s="226"/>
      <c r="AP35" s="226"/>
      <c r="AQ35" s="226"/>
      <c r="AR35" s="226"/>
      <c r="AS35" s="226"/>
      <c r="AT35" s="226"/>
      <c r="AU35" s="227"/>
    </row>
    <row r="36" spans="1:47" ht="13.5" customHeight="1">
      <c r="A36" s="192"/>
      <c r="B36" s="238"/>
      <c r="C36" s="239"/>
      <c r="D36" s="240"/>
      <c r="E36" s="241"/>
      <c r="F36" s="158"/>
      <c r="G36" s="159"/>
      <c r="H36" s="158"/>
      <c r="I36" s="159"/>
      <c r="J36" s="158"/>
      <c r="K36" s="159"/>
      <c r="L36" s="234"/>
      <c r="M36" s="235"/>
      <c r="N36" s="234"/>
      <c r="O36" s="235"/>
      <c r="P36" s="234"/>
      <c r="Q36" s="235"/>
      <c r="R36" s="234"/>
      <c r="S36" s="235"/>
      <c r="T36" s="234"/>
      <c r="U36" s="235"/>
      <c r="V36" s="234"/>
      <c r="W36" s="235"/>
      <c r="X36" s="234"/>
      <c r="Y36" s="235"/>
      <c r="Z36" s="234"/>
      <c r="AA36" s="235"/>
      <c r="AB36" s="234"/>
      <c r="AC36" s="235"/>
      <c r="AD36" s="234"/>
      <c r="AE36" s="235"/>
      <c r="AF36" s="234"/>
      <c r="AG36" s="235"/>
      <c r="AH36" s="234"/>
      <c r="AI36" s="235"/>
      <c r="AJ36" s="154">
        <f>SUM(H36:AI37)</f>
        <v>0</v>
      </c>
      <c r="AK36" s="155"/>
      <c r="AL36" s="222"/>
      <c r="AM36" s="223"/>
      <c r="AN36" s="223"/>
      <c r="AO36" s="223"/>
      <c r="AP36" s="223"/>
      <c r="AQ36" s="223"/>
      <c r="AR36" s="223"/>
      <c r="AS36" s="223"/>
      <c r="AT36" s="223"/>
      <c r="AU36" s="224"/>
    </row>
    <row r="37" spans="1:47" ht="13.5" customHeight="1">
      <c r="A37" s="192"/>
      <c r="B37" s="238"/>
      <c r="C37" s="242"/>
      <c r="D37" s="243"/>
      <c r="E37" s="244"/>
      <c r="F37" s="160"/>
      <c r="G37" s="161"/>
      <c r="H37" s="160"/>
      <c r="I37" s="161"/>
      <c r="J37" s="160"/>
      <c r="K37" s="161"/>
      <c r="L37" s="236"/>
      <c r="M37" s="237"/>
      <c r="N37" s="236"/>
      <c r="O37" s="237"/>
      <c r="P37" s="236"/>
      <c r="Q37" s="237"/>
      <c r="R37" s="236"/>
      <c r="S37" s="237"/>
      <c r="T37" s="236"/>
      <c r="U37" s="237"/>
      <c r="V37" s="236"/>
      <c r="W37" s="237"/>
      <c r="X37" s="236"/>
      <c r="Y37" s="237"/>
      <c r="Z37" s="236"/>
      <c r="AA37" s="237"/>
      <c r="AB37" s="236"/>
      <c r="AC37" s="237"/>
      <c r="AD37" s="236"/>
      <c r="AE37" s="237"/>
      <c r="AF37" s="236"/>
      <c r="AG37" s="237"/>
      <c r="AH37" s="236"/>
      <c r="AI37" s="237"/>
      <c r="AJ37" s="156"/>
      <c r="AK37" s="157"/>
      <c r="AL37" s="225"/>
      <c r="AM37" s="226"/>
      <c r="AN37" s="226"/>
      <c r="AO37" s="226"/>
      <c r="AP37" s="226"/>
      <c r="AQ37" s="226"/>
      <c r="AR37" s="226"/>
      <c r="AS37" s="226"/>
      <c r="AT37" s="226"/>
      <c r="AU37" s="227"/>
    </row>
    <row r="38" spans="1:47" ht="13.5" customHeight="1">
      <c r="A38" s="192"/>
      <c r="B38" s="238"/>
      <c r="C38" s="176" t="s">
        <v>130</v>
      </c>
      <c r="D38" s="177"/>
      <c r="E38" s="178"/>
      <c r="F38" s="158"/>
      <c r="G38" s="159"/>
      <c r="H38" s="158"/>
      <c r="I38" s="159"/>
      <c r="J38" s="158"/>
      <c r="K38" s="159"/>
      <c r="L38" s="234"/>
      <c r="M38" s="235"/>
      <c r="N38" s="234"/>
      <c r="O38" s="235"/>
      <c r="P38" s="234"/>
      <c r="Q38" s="235"/>
      <c r="R38" s="234"/>
      <c r="S38" s="235"/>
      <c r="T38" s="234"/>
      <c r="U38" s="235"/>
      <c r="V38" s="234"/>
      <c r="W38" s="235"/>
      <c r="X38" s="234"/>
      <c r="Y38" s="235"/>
      <c r="Z38" s="234"/>
      <c r="AA38" s="235"/>
      <c r="AB38" s="234"/>
      <c r="AC38" s="235"/>
      <c r="AD38" s="234"/>
      <c r="AE38" s="235"/>
      <c r="AF38" s="234"/>
      <c r="AG38" s="235"/>
      <c r="AH38" s="234"/>
      <c r="AI38" s="235"/>
      <c r="AJ38" s="154">
        <f>SUM(H38:AI39)</f>
        <v>0</v>
      </c>
      <c r="AK38" s="155"/>
      <c r="AL38" s="222"/>
      <c r="AM38" s="223"/>
      <c r="AN38" s="223"/>
      <c r="AO38" s="223"/>
      <c r="AP38" s="223"/>
      <c r="AQ38" s="223"/>
      <c r="AR38" s="223"/>
      <c r="AS38" s="223"/>
      <c r="AT38" s="223"/>
      <c r="AU38" s="224"/>
    </row>
    <row r="39" spans="1:47" ht="13.5" customHeight="1">
      <c r="A39" s="192"/>
      <c r="B39" s="238"/>
      <c r="C39" s="176"/>
      <c r="D39" s="177"/>
      <c r="E39" s="178"/>
      <c r="F39" s="160"/>
      <c r="G39" s="161"/>
      <c r="H39" s="160"/>
      <c r="I39" s="161"/>
      <c r="J39" s="160"/>
      <c r="K39" s="161"/>
      <c r="L39" s="236"/>
      <c r="M39" s="237"/>
      <c r="N39" s="236"/>
      <c r="O39" s="237"/>
      <c r="P39" s="236"/>
      <c r="Q39" s="237"/>
      <c r="R39" s="236"/>
      <c r="S39" s="237"/>
      <c r="T39" s="236"/>
      <c r="U39" s="237"/>
      <c r="V39" s="236"/>
      <c r="W39" s="237"/>
      <c r="X39" s="236"/>
      <c r="Y39" s="237"/>
      <c r="Z39" s="236"/>
      <c r="AA39" s="237"/>
      <c r="AB39" s="236"/>
      <c r="AC39" s="237"/>
      <c r="AD39" s="236"/>
      <c r="AE39" s="237"/>
      <c r="AF39" s="236"/>
      <c r="AG39" s="237"/>
      <c r="AH39" s="236"/>
      <c r="AI39" s="237"/>
      <c r="AJ39" s="156"/>
      <c r="AK39" s="157"/>
      <c r="AL39" s="225"/>
      <c r="AM39" s="226"/>
      <c r="AN39" s="226"/>
      <c r="AO39" s="226"/>
      <c r="AP39" s="226"/>
      <c r="AQ39" s="226"/>
      <c r="AR39" s="226"/>
      <c r="AS39" s="226"/>
      <c r="AT39" s="226"/>
      <c r="AU39" s="227"/>
    </row>
    <row r="40" spans="1:47" ht="13.5" customHeight="1">
      <c r="A40" s="192"/>
      <c r="B40" s="238" t="s">
        <v>155</v>
      </c>
      <c r="C40" s="176" t="s">
        <v>156</v>
      </c>
      <c r="D40" s="177"/>
      <c r="E40" s="178"/>
      <c r="F40" s="158"/>
      <c r="G40" s="159"/>
      <c r="H40" s="158"/>
      <c r="I40" s="159"/>
      <c r="J40" s="158"/>
      <c r="K40" s="159"/>
      <c r="L40" s="234"/>
      <c r="M40" s="235"/>
      <c r="N40" s="234"/>
      <c r="O40" s="235"/>
      <c r="P40" s="234"/>
      <c r="Q40" s="235"/>
      <c r="R40" s="234"/>
      <c r="S40" s="235"/>
      <c r="T40" s="234"/>
      <c r="U40" s="235"/>
      <c r="V40" s="234"/>
      <c r="W40" s="235"/>
      <c r="X40" s="234"/>
      <c r="Y40" s="235"/>
      <c r="Z40" s="234"/>
      <c r="AA40" s="235"/>
      <c r="AB40" s="234"/>
      <c r="AC40" s="235"/>
      <c r="AD40" s="234"/>
      <c r="AE40" s="235"/>
      <c r="AF40" s="234"/>
      <c r="AG40" s="235"/>
      <c r="AH40" s="234"/>
      <c r="AI40" s="235"/>
      <c r="AJ40" s="154">
        <f>SUM(H40:AI41)</f>
        <v>0</v>
      </c>
      <c r="AK40" s="155"/>
      <c r="AL40" s="222"/>
      <c r="AM40" s="223"/>
      <c r="AN40" s="223"/>
      <c r="AO40" s="223"/>
      <c r="AP40" s="223"/>
      <c r="AQ40" s="223"/>
      <c r="AR40" s="223"/>
      <c r="AS40" s="223"/>
      <c r="AT40" s="223"/>
      <c r="AU40" s="224"/>
    </row>
    <row r="41" spans="1:47" ht="13.5" customHeight="1">
      <c r="A41" s="192"/>
      <c r="B41" s="238"/>
      <c r="C41" s="176"/>
      <c r="D41" s="177"/>
      <c r="E41" s="178"/>
      <c r="F41" s="160"/>
      <c r="G41" s="161"/>
      <c r="H41" s="160"/>
      <c r="I41" s="161"/>
      <c r="J41" s="160"/>
      <c r="K41" s="161"/>
      <c r="L41" s="236"/>
      <c r="M41" s="237"/>
      <c r="N41" s="236"/>
      <c r="O41" s="237"/>
      <c r="P41" s="236"/>
      <c r="Q41" s="237"/>
      <c r="R41" s="236"/>
      <c r="S41" s="237"/>
      <c r="T41" s="236"/>
      <c r="U41" s="237"/>
      <c r="V41" s="236"/>
      <c r="W41" s="237"/>
      <c r="X41" s="236"/>
      <c r="Y41" s="237"/>
      <c r="Z41" s="236"/>
      <c r="AA41" s="237"/>
      <c r="AB41" s="236"/>
      <c r="AC41" s="237"/>
      <c r="AD41" s="236"/>
      <c r="AE41" s="237"/>
      <c r="AF41" s="236"/>
      <c r="AG41" s="237"/>
      <c r="AH41" s="236"/>
      <c r="AI41" s="237"/>
      <c r="AJ41" s="156"/>
      <c r="AK41" s="157"/>
      <c r="AL41" s="225"/>
      <c r="AM41" s="226"/>
      <c r="AN41" s="226"/>
      <c r="AO41" s="226"/>
      <c r="AP41" s="226"/>
      <c r="AQ41" s="226"/>
      <c r="AR41" s="226"/>
      <c r="AS41" s="226"/>
      <c r="AT41" s="226"/>
      <c r="AU41" s="227"/>
    </row>
    <row r="42" spans="1:47" ht="13.5" customHeight="1">
      <c r="A42" s="192"/>
      <c r="B42" s="238"/>
      <c r="C42" s="176" t="s">
        <v>157</v>
      </c>
      <c r="D42" s="177"/>
      <c r="E42" s="178"/>
      <c r="F42" s="158"/>
      <c r="G42" s="159"/>
      <c r="H42" s="158"/>
      <c r="I42" s="159"/>
      <c r="J42" s="158"/>
      <c r="K42" s="159"/>
      <c r="L42" s="234"/>
      <c r="M42" s="235"/>
      <c r="N42" s="234"/>
      <c r="O42" s="235"/>
      <c r="P42" s="234"/>
      <c r="Q42" s="235"/>
      <c r="R42" s="234"/>
      <c r="S42" s="235"/>
      <c r="T42" s="234"/>
      <c r="U42" s="235"/>
      <c r="V42" s="234"/>
      <c r="W42" s="235"/>
      <c r="X42" s="234"/>
      <c r="Y42" s="235"/>
      <c r="Z42" s="234"/>
      <c r="AA42" s="235"/>
      <c r="AB42" s="234"/>
      <c r="AC42" s="235"/>
      <c r="AD42" s="234"/>
      <c r="AE42" s="235"/>
      <c r="AF42" s="234"/>
      <c r="AG42" s="235"/>
      <c r="AH42" s="234"/>
      <c r="AI42" s="235"/>
      <c r="AJ42" s="154">
        <f>SUM(H42:AI43)</f>
        <v>0</v>
      </c>
      <c r="AK42" s="155"/>
      <c r="AL42" s="228"/>
      <c r="AM42" s="229"/>
      <c r="AN42" s="229"/>
      <c r="AO42" s="229"/>
      <c r="AP42" s="229"/>
      <c r="AQ42" s="229"/>
      <c r="AR42" s="229"/>
      <c r="AS42" s="229"/>
      <c r="AT42" s="229"/>
      <c r="AU42" s="230"/>
    </row>
    <row r="43" spans="1:47" ht="13.5" customHeight="1">
      <c r="A43" s="192"/>
      <c r="B43" s="238"/>
      <c r="C43" s="176"/>
      <c r="D43" s="177"/>
      <c r="E43" s="178"/>
      <c r="F43" s="160"/>
      <c r="G43" s="161"/>
      <c r="H43" s="160"/>
      <c r="I43" s="161"/>
      <c r="J43" s="160"/>
      <c r="K43" s="161"/>
      <c r="L43" s="236"/>
      <c r="M43" s="237"/>
      <c r="N43" s="236"/>
      <c r="O43" s="237"/>
      <c r="P43" s="236"/>
      <c r="Q43" s="237"/>
      <c r="R43" s="236"/>
      <c r="S43" s="237"/>
      <c r="T43" s="236"/>
      <c r="U43" s="237"/>
      <c r="V43" s="236"/>
      <c r="W43" s="237"/>
      <c r="X43" s="236"/>
      <c r="Y43" s="237"/>
      <c r="Z43" s="236"/>
      <c r="AA43" s="237"/>
      <c r="AB43" s="236"/>
      <c r="AC43" s="237"/>
      <c r="AD43" s="236"/>
      <c r="AE43" s="237"/>
      <c r="AF43" s="236"/>
      <c r="AG43" s="237"/>
      <c r="AH43" s="236"/>
      <c r="AI43" s="237"/>
      <c r="AJ43" s="156"/>
      <c r="AK43" s="157"/>
      <c r="AL43" s="231"/>
      <c r="AM43" s="232"/>
      <c r="AN43" s="232"/>
      <c r="AO43" s="232"/>
      <c r="AP43" s="232"/>
      <c r="AQ43" s="232"/>
      <c r="AR43" s="232"/>
      <c r="AS43" s="232"/>
      <c r="AT43" s="232"/>
      <c r="AU43" s="233"/>
    </row>
    <row r="44" spans="1:47" ht="13.5" customHeight="1">
      <c r="A44" s="192"/>
      <c r="B44" s="238"/>
      <c r="C44" s="176" t="s">
        <v>158</v>
      </c>
      <c r="D44" s="177"/>
      <c r="E44" s="178"/>
      <c r="F44" s="158"/>
      <c r="G44" s="159"/>
      <c r="H44" s="158"/>
      <c r="I44" s="159"/>
      <c r="J44" s="158"/>
      <c r="K44" s="159"/>
      <c r="L44" s="234"/>
      <c r="M44" s="235"/>
      <c r="N44" s="234"/>
      <c r="O44" s="235"/>
      <c r="P44" s="234"/>
      <c r="Q44" s="235"/>
      <c r="R44" s="234"/>
      <c r="S44" s="235"/>
      <c r="T44" s="234"/>
      <c r="U44" s="235"/>
      <c r="V44" s="234"/>
      <c r="W44" s="235"/>
      <c r="X44" s="234"/>
      <c r="Y44" s="235"/>
      <c r="Z44" s="234"/>
      <c r="AA44" s="235"/>
      <c r="AB44" s="234"/>
      <c r="AC44" s="235"/>
      <c r="AD44" s="234"/>
      <c r="AE44" s="235"/>
      <c r="AF44" s="234"/>
      <c r="AG44" s="235"/>
      <c r="AH44" s="234"/>
      <c r="AI44" s="235"/>
      <c r="AJ44" s="154">
        <f>SUM(H44:AI45)</f>
        <v>0</v>
      </c>
      <c r="AK44" s="155"/>
      <c r="AL44" s="222"/>
      <c r="AM44" s="223"/>
      <c r="AN44" s="223"/>
      <c r="AO44" s="223"/>
      <c r="AP44" s="223"/>
      <c r="AQ44" s="223"/>
      <c r="AR44" s="223"/>
      <c r="AS44" s="223"/>
      <c r="AT44" s="223"/>
      <c r="AU44" s="224"/>
    </row>
    <row r="45" spans="1:47" ht="13.5" customHeight="1">
      <c r="A45" s="192"/>
      <c r="B45" s="238"/>
      <c r="C45" s="176"/>
      <c r="D45" s="177"/>
      <c r="E45" s="178"/>
      <c r="F45" s="160"/>
      <c r="G45" s="161"/>
      <c r="H45" s="160"/>
      <c r="I45" s="161"/>
      <c r="J45" s="160"/>
      <c r="K45" s="161"/>
      <c r="L45" s="236"/>
      <c r="M45" s="237"/>
      <c r="N45" s="236"/>
      <c r="O45" s="237"/>
      <c r="P45" s="236"/>
      <c r="Q45" s="237"/>
      <c r="R45" s="236"/>
      <c r="S45" s="237"/>
      <c r="T45" s="236"/>
      <c r="U45" s="237"/>
      <c r="V45" s="236"/>
      <c r="W45" s="237"/>
      <c r="X45" s="236"/>
      <c r="Y45" s="237"/>
      <c r="Z45" s="236"/>
      <c r="AA45" s="237"/>
      <c r="AB45" s="236"/>
      <c r="AC45" s="237"/>
      <c r="AD45" s="236"/>
      <c r="AE45" s="237"/>
      <c r="AF45" s="236"/>
      <c r="AG45" s="237"/>
      <c r="AH45" s="236"/>
      <c r="AI45" s="237"/>
      <c r="AJ45" s="156"/>
      <c r="AK45" s="157"/>
      <c r="AL45" s="225"/>
      <c r="AM45" s="226"/>
      <c r="AN45" s="226"/>
      <c r="AO45" s="226"/>
      <c r="AP45" s="226"/>
      <c r="AQ45" s="226"/>
      <c r="AR45" s="226"/>
      <c r="AS45" s="226"/>
      <c r="AT45" s="226"/>
      <c r="AU45" s="227"/>
    </row>
    <row r="46" spans="1:47" ht="13.5" customHeight="1">
      <c r="A46" s="192"/>
      <c r="B46" s="238"/>
      <c r="C46" s="176" t="s">
        <v>159</v>
      </c>
      <c r="D46" s="177"/>
      <c r="E46" s="178"/>
      <c r="F46" s="158"/>
      <c r="G46" s="159"/>
      <c r="H46" s="158"/>
      <c r="I46" s="159"/>
      <c r="J46" s="158"/>
      <c r="K46" s="159"/>
      <c r="L46" s="234"/>
      <c r="M46" s="235"/>
      <c r="N46" s="234"/>
      <c r="O46" s="235"/>
      <c r="P46" s="234"/>
      <c r="Q46" s="235"/>
      <c r="R46" s="234"/>
      <c r="S46" s="235"/>
      <c r="T46" s="234"/>
      <c r="U46" s="235"/>
      <c r="V46" s="234"/>
      <c r="W46" s="235"/>
      <c r="X46" s="234"/>
      <c r="Y46" s="235"/>
      <c r="Z46" s="234"/>
      <c r="AA46" s="235"/>
      <c r="AB46" s="234"/>
      <c r="AC46" s="235"/>
      <c r="AD46" s="234"/>
      <c r="AE46" s="235"/>
      <c r="AF46" s="234"/>
      <c r="AG46" s="235"/>
      <c r="AH46" s="234"/>
      <c r="AI46" s="235"/>
      <c r="AJ46" s="154">
        <f>SUM(H46:AI47)</f>
        <v>0</v>
      </c>
      <c r="AK46" s="155"/>
      <c r="AL46" s="222"/>
      <c r="AM46" s="223"/>
      <c r="AN46" s="223"/>
      <c r="AO46" s="223"/>
      <c r="AP46" s="223"/>
      <c r="AQ46" s="223"/>
      <c r="AR46" s="223"/>
      <c r="AS46" s="223"/>
      <c r="AT46" s="223"/>
      <c r="AU46" s="224"/>
    </row>
    <row r="47" spans="1:47" ht="13.5" customHeight="1">
      <c r="A47" s="192"/>
      <c r="B47" s="238"/>
      <c r="C47" s="176"/>
      <c r="D47" s="177"/>
      <c r="E47" s="178"/>
      <c r="F47" s="160"/>
      <c r="G47" s="161"/>
      <c r="H47" s="160"/>
      <c r="I47" s="161"/>
      <c r="J47" s="160"/>
      <c r="K47" s="161"/>
      <c r="L47" s="236"/>
      <c r="M47" s="237"/>
      <c r="N47" s="236"/>
      <c r="O47" s="237"/>
      <c r="P47" s="236"/>
      <c r="Q47" s="237"/>
      <c r="R47" s="236"/>
      <c r="S47" s="237"/>
      <c r="T47" s="236"/>
      <c r="U47" s="237"/>
      <c r="V47" s="236"/>
      <c r="W47" s="237"/>
      <c r="X47" s="236"/>
      <c r="Y47" s="237"/>
      <c r="Z47" s="236"/>
      <c r="AA47" s="237"/>
      <c r="AB47" s="236"/>
      <c r="AC47" s="237"/>
      <c r="AD47" s="236"/>
      <c r="AE47" s="237"/>
      <c r="AF47" s="236"/>
      <c r="AG47" s="237"/>
      <c r="AH47" s="236"/>
      <c r="AI47" s="237"/>
      <c r="AJ47" s="156"/>
      <c r="AK47" s="157"/>
      <c r="AL47" s="225"/>
      <c r="AM47" s="226"/>
      <c r="AN47" s="226"/>
      <c r="AO47" s="226"/>
      <c r="AP47" s="226"/>
      <c r="AQ47" s="226"/>
      <c r="AR47" s="226"/>
      <c r="AS47" s="226"/>
      <c r="AT47" s="226"/>
      <c r="AU47" s="227"/>
    </row>
    <row r="48" spans="1:47" ht="13.5" customHeight="1">
      <c r="A48" s="192"/>
      <c r="B48" s="238"/>
      <c r="C48" s="176" t="s">
        <v>160</v>
      </c>
      <c r="D48" s="177"/>
      <c r="E48" s="178"/>
      <c r="F48" s="158"/>
      <c r="G48" s="159"/>
      <c r="H48" s="158"/>
      <c r="I48" s="159"/>
      <c r="J48" s="158"/>
      <c r="K48" s="159"/>
      <c r="L48" s="234"/>
      <c r="M48" s="235"/>
      <c r="N48" s="234"/>
      <c r="O48" s="235"/>
      <c r="P48" s="234"/>
      <c r="Q48" s="235"/>
      <c r="R48" s="234"/>
      <c r="S48" s="235"/>
      <c r="T48" s="234"/>
      <c r="U48" s="235"/>
      <c r="V48" s="234"/>
      <c r="W48" s="235"/>
      <c r="X48" s="234"/>
      <c r="Y48" s="235"/>
      <c r="Z48" s="234"/>
      <c r="AA48" s="235"/>
      <c r="AB48" s="234"/>
      <c r="AC48" s="235"/>
      <c r="AD48" s="234"/>
      <c r="AE48" s="235"/>
      <c r="AF48" s="234"/>
      <c r="AG48" s="235"/>
      <c r="AH48" s="234"/>
      <c r="AI48" s="235"/>
      <c r="AJ48" s="154">
        <f>SUM(H48:AI49)</f>
        <v>0</v>
      </c>
      <c r="AK48" s="155"/>
      <c r="AL48" s="228"/>
      <c r="AM48" s="229"/>
      <c r="AN48" s="229"/>
      <c r="AO48" s="229"/>
      <c r="AP48" s="229"/>
      <c r="AQ48" s="229"/>
      <c r="AR48" s="229"/>
      <c r="AS48" s="229"/>
      <c r="AT48" s="229"/>
      <c r="AU48" s="230"/>
    </row>
    <row r="49" spans="1:47" ht="13.5" customHeight="1">
      <c r="A49" s="192"/>
      <c r="B49" s="238"/>
      <c r="C49" s="176"/>
      <c r="D49" s="177"/>
      <c r="E49" s="178"/>
      <c r="F49" s="160"/>
      <c r="G49" s="161"/>
      <c r="H49" s="160"/>
      <c r="I49" s="161"/>
      <c r="J49" s="160"/>
      <c r="K49" s="161"/>
      <c r="L49" s="236"/>
      <c r="M49" s="237"/>
      <c r="N49" s="236"/>
      <c r="O49" s="237"/>
      <c r="P49" s="236"/>
      <c r="Q49" s="237"/>
      <c r="R49" s="236"/>
      <c r="S49" s="237"/>
      <c r="T49" s="236"/>
      <c r="U49" s="237"/>
      <c r="V49" s="236"/>
      <c r="W49" s="237"/>
      <c r="X49" s="236"/>
      <c r="Y49" s="237"/>
      <c r="Z49" s="236"/>
      <c r="AA49" s="237"/>
      <c r="AB49" s="236"/>
      <c r="AC49" s="237"/>
      <c r="AD49" s="236"/>
      <c r="AE49" s="237"/>
      <c r="AF49" s="236"/>
      <c r="AG49" s="237"/>
      <c r="AH49" s="236"/>
      <c r="AI49" s="237"/>
      <c r="AJ49" s="156"/>
      <c r="AK49" s="157"/>
      <c r="AL49" s="231"/>
      <c r="AM49" s="232"/>
      <c r="AN49" s="232"/>
      <c r="AO49" s="232"/>
      <c r="AP49" s="232"/>
      <c r="AQ49" s="232"/>
      <c r="AR49" s="232"/>
      <c r="AS49" s="232"/>
      <c r="AT49" s="232"/>
      <c r="AU49" s="233"/>
    </row>
    <row r="50" spans="1:47" ht="13.5" customHeight="1">
      <c r="A50" s="192"/>
      <c r="B50" s="238"/>
      <c r="C50" s="176" t="s">
        <v>161</v>
      </c>
      <c r="D50" s="177"/>
      <c r="E50" s="178"/>
      <c r="F50" s="158"/>
      <c r="G50" s="159"/>
      <c r="H50" s="158"/>
      <c r="I50" s="159"/>
      <c r="J50" s="158"/>
      <c r="K50" s="159"/>
      <c r="L50" s="234"/>
      <c r="M50" s="235"/>
      <c r="N50" s="234"/>
      <c r="O50" s="235"/>
      <c r="P50" s="234"/>
      <c r="Q50" s="235"/>
      <c r="R50" s="234"/>
      <c r="S50" s="235"/>
      <c r="T50" s="234"/>
      <c r="U50" s="235"/>
      <c r="V50" s="234"/>
      <c r="W50" s="235"/>
      <c r="X50" s="234"/>
      <c r="Y50" s="235"/>
      <c r="Z50" s="234"/>
      <c r="AA50" s="235"/>
      <c r="AB50" s="234"/>
      <c r="AC50" s="235"/>
      <c r="AD50" s="234"/>
      <c r="AE50" s="235"/>
      <c r="AF50" s="234"/>
      <c r="AG50" s="235"/>
      <c r="AH50" s="234"/>
      <c r="AI50" s="235"/>
      <c r="AJ50" s="154">
        <f>SUM(H50:AI51)</f>
        <v>0</v>
      </c>
      <c r="AK50" s="155"/>
      <c r="AL50" s="222"/>
      <c r="AM50" s="223"/>
      <c r="AN50" s="223"/>
      <c r="AO50" s="223"/>
      <c r="AP50" s="223"/>
      <c r="AQ50" s="223"/>
      <c r="AR50" s="223"/>
      <c r="AS50" s="223"/>
      <c r="AT50" s="223"/>
      <c r="AU50" s="224"/>
    </row>
    <row r="51" spans="1:47" ht="13.5" customHeight="1">
      <c r="A51" s="192"/>
      <c r="B51" s="238"/>
      <c r="C51" s="176"/>
      <c r="D51" s="177"/>
      <c r="E51" s="178"/>
      <c r="F51" s="160"/>
      <c r="G51" s="161"/>
      <c r="H51" s="160"/>
      <c r="I51" s="161"/>
      <c r="J51" s="160"/>
      <c r="K51" s="161"/>
      <c r="L51" s="236"/>
      <c r="M51" s="237"/>
      <c r="N51" s="236"/>
      <c r="O51" s="237"/>
      <c r="P51" s="236"/>
      <c r="Q51" s="237"/>
      <c r="R51" s="236"/>
      <c r="S51" s="237"/>
      <c r="T51" s="236"/>
      <c r="U51" s="237"/>
      <c r="V51" s="236"/>
      <c r="W51" s="237"/>
      <c r="X51" s="236"/>
      <c r="Y51" s="237"/>
      <c r="Z51" s="236"/>
      <c r="AA51" s="237"/>
      <c r="AB51" s="236"/>
      <c r="AC51" s="237"/>
      <c r="AD51" s="236"/>
      <c r="AE51" s="237"/>
      <c r="AF51" s="236"/>
      <c r="AG51" s="237"/>
      <c r="AH51" s="236"/>
      <c r="AI51" s="237"/>
      <c r="AJ51" s="156"/>
      <c r="AK51" s="157"/>
      <c r="AL51" s="225"/>
      <c r="AM51" s="226"/>
      <c r="AN51" s="226"/>
      <c r="AO51" s="226"/>
      <c r="AP51" s="226"/>
      <c r="AQ51" s="226"/>
      <c r="AR51" s="226"/>
      <c r="AS51" s="226"/>
      <c r="AT51" s="226"/>
      <c r="AU51" s="227"/>
    </row>
    <row r="52" spans="1:47" ht="11.25" customHeight="1">
      <c r="A52" s="192"/>
      <c r="B52" s="158" t="s">
        <v>135</v>
      </c>
      <c r="C52" s="162"/>
      <c r="D52" s="162"/>
      <c r="E52" s="159"/>
      <c r="F52" s="158"/>
      <c r="G52" s="159"/>
      <c r="H52" s="158"/>
      <c r="I52" s="159"/>
      <c r="J52" s="158"/>
      <c r="K52" s="159"/>
      <c r="L52" s="234"/>
      <c r="M52" s="235"/>
      <c r="N52" s="234"/>
      <c r="O52" s="235"/>
      <c r="P52" s="234"/>
      <c r="Q52" s="235"/>
      <c r="R52" s="234"/>
      <c r="S52" s="235"/>
      <c r="T52" s="234"/>
      <c r="U52" s="235"/>
      <c r="V52" s="234"/>
      <c r="W52" s="235"/>
      <c r="X52" s="234"/>
      <c r="Y52" s="235"/>
      <c r="Z52" s="234"/>
      <c r="AA52" s="235"/>
      <c r="AB52" s="234"/>
      <c r="AC52" s="235"/>
      <c r="AD52" s="234"/>
      <c r="AE52" s="235"/>
      <c r="AF52" s="234"/>
      <c r="AG52" s="235"/>
      <c r="AH52" s="234"/>
      <c r="AI52" s="235"/>
      <c r="AJ52" s="154">
        <f>SUM(H52:AI53)</f>
        <v>0</v>
      </c>
      <c r="AK52" s="155"/>
      <c r="AL52" s="222"/>
      <c r="AM52" s="223"/>
      <c r="AN52" s="223"/>
      <c r="AO52" s="223"/>
      <c r="AP52" s="223"/>
      <c r="AQ52" s="223"/>
      <c r="AR52" s="223"/>
      <c r="AS52" s="223"/>
      <c r="AT52" s="223"/>
      <c r="AU52" s="224"/>
    </row>
    <row r="53" spans="1:47" ht="13.5" customHeight="1">
      <c r="A53" s="192"/>
      <c r="B53" s="160"/>
      <c r="C53" s="163"/>
      <c r="D53" s="163"/>
      <c r="E53" s="161"/>
      <c r="F53" s="160"/>
      <c r="G53" s="161"/>
      <c r="H53" s="160"/>
      <c r="I53" s="161"/>
      <c r="J53" s="160"/>
      <c r="K53" s="161"/>
      <c r="L53" s="236"/>
      <c r="M53" s="237"/>
      <c r="N53" s="236"/>
      <c r="O53" s="237"/>
      <c r="P53" s="236"/>
      <c r="Q53" s="237"/>
      <c r="R53" s="236"/>
      <c r="S53" s="237"/>
      <c r="T53" s="236"/>
      <c r="U53" s="237"/>
      <c r="V53" s="236"/>
      <c r="W53" s="237"/>
      <c r="X53" s="236"/>
      <c r="Y53" s="237"/>
      <c r="Z53" s="236"/>
      <c r="AA53" s="237"/>
      <c r="AB53" s="236"/>
      <c r="AC53" s="237"/>
      <c r="AD53" s="236"/>
      <c r="AE53" s="237"/>
      <c r="AF53" s="236"/>
      <c r="AG53" s="237"/>
      <c r="AH53" s="236"/>
      <c r="AI53" s="237"/>
      <c r="AJ53" s="156"/>
      <c r="AK53" s="157"/>
      <c r="AL53" s="225"/>
      <c r="AM53" s="226"/>
      <c r="AN53" s="226"/>
      <c r="AO53" s="226"/>
      <c r="AP53" s="226"/>
      <c r="AQ53" s="226"/>
      <c r="AR53" s="226"/>
      <c r="AS53" s="226"/>
      <c r="AT53" s="226"/>
      <c r="AU53" s="227"/>
    </row>
    <row r="54" spans="1:47" ht="13.5" customHeight="1">
      <c r="A54" s="192"/>
      <c r="B54" s="158" t="s">
        <v>162</v>
      </c>
      <c r="C54" s="162"/>
      <c r="D54" s="162"/>
      <c r="E54" s="159"/>
      <c r="F54" s="158"/>
      <c r="G54" s="159"/>
      <c r="H54" s="158"/>
      <c r="I54" s="159"/>
      <c r="J54" s="158"/>
      <c r="K54" s="159"/>
      <c r="L54" s="158"/>
      <c r="M54" s="159"/>
      <c r="N54" s="158"/>
      <c r="O54" s="159"/>
      <c r="P54" s="158"/>
      <c r="Q54" s="159"/>
      <c r="R54" s="158"/>
      <c r="S54" s="159"/>
      <c r="T54" s="158"/>
      <c r="U54" s="159"/>
      <c r="V54" s="158"/>
      <c r="W54" s="159"/>
      <c r="X54" s="158"/>
      <c r="Y54" s="159"/>
      <c r="Z54" s="158"/>
      <c r="AA54" s="159"/>
      <c r="AB54" s="158"/>
      <c r="AC54" s="159"/>
      <c r="AD54" s="158"/>
      <c r="AE54" s="159"/>
      <c r="AF54" s="158"/>
      <c r="AG54" s="159"/>
      <c r="AH54" s="158"/>
      <c r="AI54" s="159"/>
      <c r="AJ54" s="154">
        <f>SUM(H54:AI55)</f>
        <v>0</v>
      </c>
      <c r="AK54" s="155"/>
      <c r="AL54" s="228"/>
      <c r="AM54" s="229"/>
      <c r="AN54" s="229"/>
      <c r="AO54" s="229"/>
      <c r="AP54" s="229"/>
      <c r="AQ54" s="229"/>
      <c r="AR54" s="229"/>
      <c r="AS54" s="229"/>
      <c r="AT54" s="229"/>
      <c r="AU54" s="230"/>
    </row>
    <row r="55" spans="1:47" ht="13.5" customHeight="1">
      <c r="A55" s="192"/>
      <c r="B55" s="160"/>
      <c r="C55" s="163"/>
      <c r="D55" s="163"/>
      <c r="E55" s="161"/>
      <c r="F55" s="160"/>
      <c r="G55" s="161"/>
      <c r="H55" s="160"/>
      <c r="I55" s="161"/>
      <c r="J55" s="160"/>
      <c r="K55" s="161"/>
      <c r="L55" s="160"/>
      <c r="M55" s="161"/>
      <c r="N55" s="160"/>
      <c r="O55" s="161"/>
      <c r="P55" s="160"/>
      <c r="Q55" s="161"/>
      <c r="R55" s="160"/>
      <c r="S55" s="161"/>
      <c r="T55" s="160"/>
      <c r="U55" s="161"/>
      <c r="V55" s="160"/>
      <c r="W55" s="161"/>
      <c r="X55" s="160"/>
      <c r="Y55" s="161"/>
      <c r="Z55" s="160"/>
      <c r="AA55" s="161"/>
      <c r="AB55" s="160"/>
      <c r="AC55" s="161"/>
      <c r="AD55" s="160"/>
      <c r="AE55" s="161"/>
      <c r="AF55" s="160"/>
      <c r="AG55" s="161"/>
      <c r="AH55" s="160"/>
      <c r="AI55" s="161"/>
      <c r="AJ55" s="156"/>
      <c r="AK55" s="157"/>
      <c r="AL55" s="231"/>
      <c r="AM55" s="232"/>
      <c r="AN55" s="232"/>
      <c r="AO55" s="232"/>
      <c r="AP55" s="232"/>
      <c r="AQ55" s="232"/>
      <c r="AR55" s="232"/>
      <c r="AS55" s="232"/>
      <c r="AT55" s="232"/>
      <c r="AU55" s="233"/>
    </row>
    <row r="56" spans="1:47" ht="13.5" customHeight="1">
      <c r="A56" s="192"/>
      <c r="B56" s="158" t="s">
        <v>163</v>
      </c>
      <c r="C56" s="162"/>
      <c r="D56" s="162"/>
      <c r="E56" s="159"/>
      <c r="F56" s="158"/>
      <c r="G56" s="159"/>
      <c r="H56" s="158"/>
      <c r="I56" s="159"/>
      <c r="J56" s="158"/>
      <c r="K56" s="159"/>
      <c r="L56" s="158"/>
      <c r="M56" s="159"/>
      <c r="N56" s="158"/>
      <c r="O56" s="159"/>
      <c r="P56" s="158"/>
      <c r="Q56" s="159"/>
      <c r="R56" s="158"/>
      <c r="S56" s="159"/>
      <c r="T56" s="158"/>
      <c r="U56" s="159"/>
      <c r="V56" s="158"/>
      <c r="W56" s="159"/>
      <c r="X56" s="158"/>
      <c r="Y56" s="159"/>
      <c r="Z56" s="158"/>
      <c r="AA56" s="159"/>
      <c r="AB56" s="158"/>
      <c r="AC56" s="159"/>
      <c r="AD56" s="158"/>
      <c r="AE56" s="159"/>
      <c r="AF56" s="158"/>
      <c r="AG56" s="159"/>
      <c r="AH56" s="158"/>
      <c r="AI56" s="159"/>
      <c r="AJ56" s="154">
        <f>SUM(H56:AI57)</f>
        <v>0</v>
      </c>
      <c r="AK56" s="155"/>
      <c r="AL56" s="222"/>
      <c r="AM56" s="223"/>
      <c r="AN56" s="223"/>
      <c r="AO56" s="223"/>
      <c r="AP56" s="223"/>
      <c r="AQ56" s="223"/>
      <c r="AR56" s="223"/>
      <c r="AS56" s="223"/>
      <c r="AT56" s="223"/>
      <c r="AU56" s="224"/>
    </row>
    <row r="57" spans="1:47" ht="13.5" customHeight="1">
      <c r="A57" s="192"/>
      <c r="B57" s="160"/>
      <c r="C57" s="163"/>
      <c r="D57" s="163"/>
      <c r="E57" s="161"/>
      <c r="F57" s="160"/>
      <c r="G57" s="161"/>
      <c r="H57" s="160"/>
      <c r="I57" s="161"/>
      <c r="J57" s="160"/>
      <c r="K57" s="161"/>
      <c r="L57" s="160"/>
      <c r="M57" s="161"/>
      <c r="N57" s="160"/>
      <c r="O57" s="161"/>
      <c r="P57" s="160"/>
      <c r="Q57" s="161"/>
      <c r="R57" s="160"/>
      <c r="S57" s="161"/>
      <c r="T57" s="160"/>
      <c r="U57" s="161"/>
      <c r="V57" s="160"/>
      <c r="W57" s="161"/>
      <c r="X57" s="160"/>
      <c r="Y57" s="161"/>
      <c r="Z57" s="160"/>
      <c r="AA57" s="161"/>
      <c r="AB57" s="160"/>
      <c r="AC57" s="161"/>
      <c r="AD57" s="160"/>
      <c r="AE57" s="161"/>
      <c r="AF57" s="160"/>
      <c r="AG57" s="161"/>
      <c r="AH57" s="160"/>
      <c r="AI57" s="161"/>
      <c r="AJ57" s="156"/>
      <c r="AK57" s="157"/>
      <c r="AL57" s="225"/>
      <c r="AM57" s="226"/>
      <c r="AN57" s="226"/>
      <c r="AO57" s="226"/>
      <c r="AP57" s="226"/>
      <c r="AQ57" s="226"/>
      <c r="AR57" s="226"/>
      <c r="AS57" s="226"/>
      <c r="AT57" s="226"/>
      <c r="AU57" s="227"/>
    </row>
    <row r="58" spans="1:47" ht="13.5" customHeight="1">
      <c r="A58" s="192"/>
      <c r="B58" s="148" t="s">
        <v>164</v>
      </c>
      <c r="C58" s="149"/>
      <c r="D58" s="149"/>
      <c r="E58" s="150"/>
      <c r="F58" s="210"/>
      <c r="G58" s="210"/>
      <c r="H58" s="138">
        <f>SUM(H18:I57)</f>
        <v>0</v>
      </c>
      <c r="I58" s="139"/>
      <c r="J58" s="138">
        <f>SUM(J18:K57)</f>
        <v>0</v>
      </c>
      <c r="K58" s="139"/>
      <c r="L58" s="211">
        <f>SUM(L18:M57)</f>
        <v>0</v>
      </c>
      <c r="M58" s="212"/>
      <c r="N58" s="211">
        <f>SUM(N18:O57)</f>
        <v>0</v>
      </c>
      <c r="O58" s="212"/>
      <c r="P58" s="211">
        <f>SUM(P18:Q57)</f>
        <v>0</v>
      </c>
      <c r="Q58" s="212"/>
      <c r="R58" s="211">
        <f>SUM(R18:S57)</f>
        <v>0</v>
      </c>
      <c r="S58" s="212"/>
      <c r="T58" s="211">
        <f>SUM(T18:U57)</f>
        <v>0</v>
      </c>
      <c r="U58" s="212"/>
      <c r="V58" s="211">
        <f>SUM(V18:W57)</f>
        <v>0</v>
      </c>
      <c r="W58" s="212"/>
      <c r="X58" s="211">
        <f>SUM(X18:Y57)</f>
        <v>0</v>
      </c>
      <c r="Y58" s="212"/>
      <c r="Z58" s="211">
        <f>SUM(Z18:AA57)</f>
        <v>0</v>
      </c>
      <c r="AA58" s="212"/>
      <c r="AB58" s="211">
        <f>SUM(AB18:AC57)</f>
        <v>0</v>
      </c>
      <c r="AC58" s="212"/>
      <c r="AD58" s="211">
        <f>SUM(AD18:AE57)</f>
        <v>0</v>
      </c>
      <c r="AE58" s="212"/>
      <c r="AF58" s="211">
        <f>SUM(AF18:AG57)</f>
        <v>0</v>
      </c>
      <c r="AG58" s="212"/>
      <c r="AH58" s="211">
        <f>SUM(AH18:AI57)</f>
        <v>0</v>
      </c>
      <c r="AI58" s="212"/>
      <c r="AJ58" s="154">
        <f>SUM(H58:AI59)</f>
        <v>0</v>
      </c>
      <c r="AK58" s="155"/>
      <c r="AL58" s="142"/>
      <c r="AM58" s="143"/>
      <c r="AN58" s="143"/>
      <c r="AO58" s="143"/>
      <c r="AP58" s="143"/>
      <c r="AQ58" s="143"/>
      <c r="AR58" s="143"/>
      <c r="AS58" s="143"/>
      <c r="AT58" s="143"/>
      <c r="AU58" s="143"/>
    </row>
    <row r="59" spans="1:47" ht="12.75" customHeight="1">
      <c r="A59" s="192"/>
      <c r="B59" s="151"/>
      <c r="C59" s="152"/>
      <c r="D59" s="152"/>
      <c r="E59" s="153"/>
      <c r="F59" s="215"/>
      <c r="G59" s="215"/>
      <c r="H59" s="140"/>
      <c r="I59" s="141"/>
      <c r="J59" s="140"/>
      <c r="K59" s="141"/>
      <c r="L59" s="213"/>
      <c r="M59" s="214"/>
      <c r="N59" s="213"/>
      <c r="O59" s="214"/>
      <c r="P59" s="213"/>
      <c r="Q59" s="214"/>
      <c r="R59" s="213"/>
      <c r="S59" s="214"/>
      <c r="T59" s="213"/>
      <c r="U59" s="214"/>
      <c r="V59" s="213"/>
      <c r="W59" s="214"/>
      <c r="X59" s="213"/>
      <c r="Y59" s="214"/>
      <c r="Z59" s="213"/>
      <c r="AA59" s="214"/>
      <c r="AB59" s="213"/>
      <c r="AC59" s="214"/>
      <c r="AD59" s="213"/>
      <c r="AE59" s="214"/>
      <c r="AF59" s="213"/>
      <c r="AG59" s="214"/>
      <c r="AH59" s="213"/>
      <c r="AI59" s="214"/>
      <c r="AJ59" s="156"/>
      <c r="AK59" s="157"/>
      <c r="AL59" s="220"/>
      <c r="AM59" s="221"/>
      <c r="AN59" s="221"/>
      <c r="AO59" s="221"/>
      <c r="AP59" s="221"/>
      <c r="AQ59" s="221"/>
      <c r="AR59" s="221"/>
      <c r="AS59" s="221"/>
      <c r="AT59" s="221"/>
      <c r="AU59" s="221"/>
    </row>
    <row r="60" spans="1:47" ht="30.75" customHeight="1">
      <c r="A60" s="208" t="s">
        <v>165</v>
      </c>
      <c r="B60" s="219"/>
      <c r="C60" s="219"/>
      <c r="D60" s="219"/>
      <c r="E60" s="209"/>
      <c r="F60" s="215"/>
      <c r="G60" s="215"/>
      <c r="H60" s="216">
        <f>H16-H58</f>
        <v>0</v>
      </c>
      <c r="I60" s="216"/>
      <c r="J60" s="216">
        <f>J16-J58</f>
        <v>0</v>
      </c>
      <c r="K60" s="216"/>
      <c r="L60" s="216">
        <f>L16-L58</f>
        <v>0</v>
      </c>
      <c r="M60" s="216"/>
      <c r="N60" s="216">
        <f>N16-N58</f>
        <v>0</v>
      </c>
      <c r="O60" s="216"/>
      <c r="P60" s="216">
        <f>P16-P58</f>
        <v>0</v>
      </c>
      <c r="Q60" s="216"/>
      <c r="R60" s="216">
        <f>R16-R58</f>
        <v>0</v>
      </c>
      <c r="S60" s="216"/>
      <c r="T60" s="216">
        <f>T16-T58</f>
        <v>0</v>
      </c>
      <c r="U60" s="216"/>
      <c r="V60" s="216">
        <f>V16-V58</f>
        <v>0</v>
      </c>
      <c r="W60" s="216"/>
      <c r="X60" s="216">
        <f>X16-X58</f>
        <v>0</v>
      </c>
      <c r="Y60" s="216"/>
      <c r="Z60" s="216">
        <f>Z16-Z58</f>
        <v>0</v>
      </c>
      <c r="AA60" s="216"/>
      <c r="AB60" s="216">
        <f>AB16-AB58</f>
        <v>0</v>
      </c>
      <c r="AC60" s="216"/>
      <c r="AD60" s="216">
        <f>AD16-AD58</f>
        <v>0</v>
      </c>
      <c r="AE60" s="216"/>
      <c r="AF60" s="216">
        <f>AF16-AF58</f>
        <v>0</v>
      </c>
      <c r="AG60" s="216"/>
      <c r="AH60" s="216">
        <f>AH16-AH58</f>
        <v>0</v>
      </c>
      <c r="AI60" s="216"/>
      <c r="AJ60" s="217">
        <f>SUM(H60:AI60)</f>
        <v>0</v>
      </c>
      <c r="AK60" s="218"/>
      <c r="AL60" s="22"/>
      <c r="AM60" s="23"/>
      <c r="AN60" s="23"/>
      <c r="AO60" s="23"/>
      <c r="AP60" s="23"/>
      <c r="AQ60" s="23"/>
      <c r="AR60" s="23"/>
      <c r="AS60" s="23"/>
      <c r="AT60" s="23"/>
      <c r="AU60" s="23"/>
    </row>
    <row r="61" spans="1:47" ht="13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8"/>
      <c r="AL61" s="24"/>
      <c r="AM61" s="24"/>
      <c r="AN61" s="24"/>
      <c r="AO61" s="24"/>
      <c r="AP61" s="24"/>
      <c r="AQ61" s="24"/>
      <c r="AR61" s="24"/>
      <c r="AS61" s="24"/>
      <c r="AT61" s="24"/>
      <c r="AU61" s="24"/>
    </row>
    <row r="62" spans="1:47" ht="13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</row>
    <row r="64" spans="1:47" ht="13.5" customHeight="1"/>
  </sheetData>
  <mergeCells count="530">
    <mergeCell ref="A1:P3"/>
    <mergeCell ref="A4:E5"/>
    <mergeCell ref="F4:G5"/>
    <mergeCell ref="AJ4:AK5"/>
    <mergeCell ref="AL4:AU5"/>
    <mergeCell ref="H5:I5"/>
    <mergeCell ref="J5:K5"/>
    <mergeCell ref="L5:M5"/>
    <mergeCell ref="N5:O5"/>
    <mergeCell ref="P5:Q5"/>
    <mergeCell ref="AD5:AE5"/>
    <mergeCell ref="AF5:AG5"/>
    <mergeCell ref="AH5:AI5"/>
    <mergeCell ref="V5:W5"/>
    <mergeCell ref="X5:Y5"/>
    <mergeCell ref="Z5:AA5"/>
    <mergeCell ref="AB5:AC5"/>
    <mergeCell ref="A6:E7"/>
    <mergeCell ref="F6:G6"/>
    <mergeCell ref="H6:I7"/>
    <mergeCell ref="J6:K7"/>
    <mergeCell ref="L6:M7"/>
    <mergeCell ref="N6:O7"/>
    <mergeCell ref="P6:Q7"/>
    <mergeCell ref="R5:S5"/>
    <mergeCell ref="T5:U5"/>
    <mergeCell ref="AD6:AE7"/>
    <mergeCell ref="AF6:AG7"/>
    <mergeCell ref="AH6:AI7"/>
    <mergeCell ref="AL6:AU7"/>
    <mergeCell ref="F7:G7"/>
    <mergeCell ref="AJ7:AK7"/>
    <mergeCell ref="R6:S7"/>
    <mergeCell ref="T6:U7"/>
    <mergeCell ref="V6:W7"/>
    <mergeCell ref="X6:Y7"/>
    <mergeCell ref="Z6:AA7"/>
    <mergeCell ref="AB6:AC7"/>
    <mergeCell ref="AL8:AU9"/>
    <mergeCell ref="B10:E11"/>
    <mergeCell ref="F10:G11"/>
    <mergeCell ref="H10:I11"/>
    <mergeCell ref="J10:K11"/>
    <mergeCell ref="L10:M11"/>
    <mergeCell ref="N10:O11"/>
    <mergeCell ref="P10:Q11"/>
    <mergeCell ref="R10:S11"/>
    <mergeCell ref="T10:U11"/>
    <mergeCell ref="Z8:AA9"/>
    <mergeCell ref="AB8:AC9"/>
    <mergeCell ref="AD8:AE9"/>
    <mergeCell ref="AF8:AG9"/>
    <mergeCell ref="AH8:AI9"/>
    <mergeCell ref="AJ8:AK9"/>
    <mergeCell ref="N8:O9"/>
    <mergeCell ref="P8:Q9"/>
    <mergeCell ref="R8:S9"/>
    <mergeCell ref="T8:U9"/>
    <mergeCell ref="V8:W9"/>
    <mergeCell ref="X8:Y9"/>
    <mergeCell ref="B8:E9"/>
    <mergeCell ref="F8:G9"/>
    <mergeCell ref="AH10:AI11"/>
    <mergeCell ref="AJ10:AK11"/>
    <mergeCell ref="AL10:AU11"/>
    <mergeCell ref="B12:E13"/>
    <mergeCell ref="F12:G13"/>
    <mergeCell ref="H12:I13"/>
    <mergeCell ref="J12:K13"/>
    <mergeCell ref="L12:M13"/>
    <mergeCell ref="N12:O13"/>
    <mergeCell ref="P12:Q13"/>
    <mergeCell ref="V10:W11"/>
    <mergeCell ref="X10:Y11"/>
    <mergeCell ref="Z10:AA11"/>
    <mergeCell ref="AB10:AC11"/>
    <mergeCell ref="AD10:AE11"/>
    <mergeCell ref="AF10:AG11"/>
    <mergeCell ref="AD12:AE13"/>
    <mergeCell ref="AF12:AG13"/>
    <mergeCell ref="AH12:AI13"/>
    <mergeCell ref="AJ12:AK13"/>
    <mergeCell ref="AL12:AU13"/>
    <mergeCell ref="Z12:AA13"/>
    <mergeCell ref="AB12:AC13"/>
    <mergeCell ref="B14:E15"/>
    <mergeCell ref="F14:G15"/>
    <mergeCell ref="H14:I15"/>
    <mergeCell ref="J14:K15"/>
    <mergeCell ref="L14:M15"/>
    <mergeCell ref="R12:S13"/>
    <mergeCell ref="T12:U13"/>
    <mergeCell ref="V12:W13"/>
    <mergeCell ref="X12:Y13"/>
    <mergeCell ref="AL14:AU15"/>
    <mergeCell ref="B16:E17"/>
    <mergeCell ref="F16:G16"/>
    <mergeCell ref="H16:I17"/>
    <mergeCell ref="J16:K17"/>
    <mergeCell ref="L16:M17"/>
    <mergeCell ref="N16:O17"/>
    <mergeCell ref="P16:Q17"/>
    <mergeCell ref="R16:S17"/>
    <mergeCell ref="T16:U17"/>
    <mergeCell ref="Z14:AA15"/>
    <mergeCell ref="AB14:AC15"/>
    <mergeCell ref="AD14:AE15"/>
    <mergeCell ref="AF14:AG15"/>
    <mergeCell ref="AH14:AI15"/>
    <mergeCell ref="AJ14:AK15"/>
    <mergeCell ref="N14:O15"/>
    <mergeCell ref="P14:Q15"/>
    <mergeCell ref="R14:S15"/>
    <mergeCell ref="T14:U15"/>
    <mergeCell ref="V14:W15"/>
    <mergeCell ref="X14:Y15"/>
    <mergeCell ref="AH16:AI17"/>
    <mergeCell ref="AJ16:AK17"/>
    <mergeCell ref="AL16:AU17"/>
    <mergeCell ref="F17:G17"/>
    <mergeCell ref="A18:A59"/>
    <mergeCell ref="B18:B25"/>
    <mergeCell ref="C18:E19"/>
    <mergeCell ref="F18:G19"/>
    <mergeCell ref="H18:I19"/>
    <mergeCell ref="J18:K19"/>
    <mergeCell ref="V16:W17"/>
    <mergeCell ref="X16:Y17"/>
    <mergeCell ref="Z16:AA17"/>
    <mergeCell ref="AB16:AC17"/>
    <mergeCell ref="AD16:AE17"/>
    <mergeCell ref="AF16:AG17"/>
    <mergeCell ref="A8:A17"/>
    <mergeCell ref="H8:I9"/>
    <mergeCell ref="J8:K9"/>
    <mergeCell ref="L8:M9"/>
    <mergeCell ref="AJ18:AK19"/>
    <mergeCell ref="AL18:AU19"/>
    <mergeCell ref="C20:E21"/>
    <mergeCell ref="F20:G21"/>
    <mergeCell ref="H20:I21"/>
    <mergeCell ref="J20:K21"/>
    <mergeCell ref="AH18:AI19"/>
    <mergeCell ref="L18:M19"/>
    <mergeCell ref="N18:O19"/>
    <mergeCell ref="P18:Q19"/>
    <mergeCell ref="R18:S19"/>
    <mergeCell ref="T18:U19"/>
    <mergeCell ref="V18:W19"/>
    <mergeCell ref="AF20:AG21"/>
    <mergeCell ref="AH20:AI21"/>
    <mergeCell ref="L20:M21"/>
    <mergeCell ref="N20:O21"/>
    <mergeCell ref="P20:Q21"/>
    <mergeCell ref="R20:S21"/>
    <mergeCell ref="X18:Y19"/>
    <mergeCell ref="Z18:AA19"/>
    <mergeCell ref="AB18:AC19"/>
    <mergeCell ref="AD18:AE19"/>
    <mergeCell ref="AF18:AG19"/>
    <mergeCell ref="AJ20:AK21"/>
    <mergeCell ref="AL20:AU21"/>
    <mergeCell ref="C22:E23"/>
    <mergeCell ref="F22:G23"/>
    <mergeCell ref="H22:I23"/>
    <mergeCell ref="J22:K23"/>
    <mergeCell ref="L22:M23"/>
    <mergeCell ref="N22:O23"/>
    <mergeCell ref="T20:U21"/>
    <mergeCell ref="V20:W21"/>
    <mergeCell ref="X20:Y21"/>
    <mergeCell ref="Z20:AA21"/>
    <mergeCell ref="AB20:AC21"/>
    <mergeCell ref="AD20:AE21"/>
    <mergeCell ref="AH22:AI23"/>
    <mergeCell ref="AJ22:AK23"/>
    <mergeCell ref="AL22:AU23"/>
    <mergeCell ref="P22:Q23"/>
    <mergeCell ref="R22:S23"/>
    <mergeCell ref="T22:U23"/>
    <mergeCell ref="V22:W23"/>
    <mergeCell ref="X22:Y23"/>
    <mergeCell ref="Z22:AA23"/>
    <mergeCell ref="C24:E25"/>
    <mergeCell ref="F24:G25"/>
    <mergeCell ref="H24:I25"/>
    <mergeCell ref="J24:K25"/>
    <mergeCell ref="L24:M25"/>
    <mergeCell ref="N24:O25"/>
    <mergeCell ref="AB22:AC23"/>
    <mergeCell ref="AD22:AE23"/>
    <mergeCell ref="AF22:AG23"/>
    <mergeCell ref="AB24:AC25"/>
    <mergeCell ref="AD24:AE25"/>
    <mergeCell ref="AF24:AG25"/>
    <mergeCell ref="AL26:AU27"/>
    <mergeCell ref="Z26:AA27"/>
    <mergeCell ref="AB26:AC27"/>
    <mergeCell ref="AD26:AE27"/>
    <mergeCell ref="AF26:AG27"/>
    <mergeCell ref="AH26:AI27"/>
    <mergeCell ref="AJ26:AK27"/>
    <mergeCell ref="N26:O27"/>
    <mergeCell ref="P26:Q27"/>
    <mergeCell ref="R26:S27"/>
    <mergeCell ref="AH24:AI25"/>
    <mergeCell ref="AJ24:AK25"/>
    <mergeCell ref="AL24:AU25"/>
    <mergeCell ref="P24:Q25"/>
    <mergeCell ref="R24:S25"/>
    <mergeCell ref="T24:U25"/>
    <mergeCell ref="V24:W25"/>
    <mergeCell ref="X24:Y25"/>
    <mergeCell ref="Z24:AA25"/>
    <mergeCell ref="AJ28:AK29"/>
    <mergeCell ref="AL28:AU29"/>
    <mergeCell ref="C30:E31"/>
    <mergeCell ref="F30:G31"/>
    <mergeCell ref="H30:I31"/>
    <mergeCell ref="J30:K31"/>
    <mergeCell ref="L30:M31"/>
    <mergeCell ref="N30:O31"/>
    <mergeCell ref="P30:Q31"/>
    <mergeCell ref="V28:W29"/>
    <mergeCell ref="X28:Y29"/>
    <mergeCell ref="Z28:AA29"/>
    <mergeCell ref="AB28:AC29"/>
    <mergeCell ref="AD28:AE29"/>
    <mergeCell ref="AF28:AG29"/>
    <mergeCell ref="AD30:AE31"/>
    <mergeCell ref="AF30:AG31"/>
    <mergeCell ref="AH30:AI31"/>
    <mergeCell ref="C28:E29"/>
    <mergeCell ref="F28:G29"/>
    <mergeCell ref="H28:I29"/>
    <mergeCell ref="J28:K29"/>
    <mergeCell ref="L28:M29"/>
    <mergeCell ref="N28:O29"/>
    <mergeCell ref="P32:Q33"/>
    <mergeCell ref="R32:S33"/>
    <mergeCell ref="T32:U33"/>
    <mergeCell ref="T26:U27"/>
    <mergeCell ref="V26:W27"/>
    <mergeCell ref="X26:Y27"/>
    <mergeCell ref="C26:E27"/>
    <mergeCell ref="F26:G27"/>
    <mergeCell ref="AH28:AI29"/>
    <mergeCell ref="P28:Q29"/>
    <mergeCell ref="R28:S29"/>
    <mergeCell ref="T28:U29"/>
    <mergeCell ref="J26:K27"/>
    <mergeCell ref="L26:M27"/>
    <mergeCell ref="P34:Q35"/>
    <mergeCell ref="R34:S35"/>
    <mergeCell ref="T34:U35"/>
    <mergeCell ref="AJ30:AK31"/>
    <mergeCell ref="AL30:AU31"/>
    <mergeCell ref="C32:E33"/>
    <mergeCell ref="F32:G33"/>
    <mergeCell ref="H32:I33"/>
    <mergeCell ref="J32:K33"/>
    <mergeCell ref="L32:M33"/>
    <mergeCell ref="R30:S31"/>
    <mergeCell ref="T30:U31"/>
    <mergeCell ref="V30:W31"/>
    <mergeCell ref="X30:Y31"/>
    <mergeCell ref="Z30:AA31"/>
    <mergeCell ref="AB30:AC31"/>
    <mergeCell ref="AL32:AU33"/>
    <mergeCell ref="Z32:AA33"/>
    <mergeCell ref="AB32:AC33"/>
    <mergeCell ref="AD32:AE33"/>
    <mergeCell ref="AF32:AG33"/>
    <mergeCell ref="AH32:AI33"/>
    <mergeCell ref="AJ32:AK33"/>
    <mergeCell ref="N32:O33"/>
    <mergeCell ref="AH34:AI35"/>
    <mergeCell ref="AJ34:AK35"/>
    <mergeCell ref="AL34:AU35"/>
    <mergeCell ref="C36:E37"/>
    <mergeCell ref="F36:G37"/>
    <mergeCell ref="H36:I37"/>
    <mergeCell ref="J36:K37"/>
    <mergeCell ref="L36:M37"/>
    <mergeCell ref="N36:O37"/>
    <mergeCell ref="P36:Q37"/>
    <mergeCell ref="V34:W35"/>
    <mergeCell ref="X34:Y35"/>
    <mergeCell ref="Z34:AA35"/>
    <mergeCell ref="AB34:AC35"/>
    <mergeCell ref="AD34:AE35"/>
    <mergeCell ref="AF34:AG35"/>
    <mergeCell ref="AD36:AE37"/>
    <mergeCell ref="AF36:AG37"/>
    <mergeCell ref="AH36:AI37"/>
    <mergeCell ref="AJ36:AK37"/>
    <mergeCell ref="AL36:AU37"/>
    <mergeCell ref="Z36:AA37"/>
    <mergeCell ref="C34:E35"/>
    <mergeCell ref="F34:G35"/>
    <mergeCell ref="AL38:AU39"/>
    <mergeCell ref="B40:B51"/>
    <mergeCell ref="C40:E41"/>
    <mergeCell ref="F40:G41"/>
    <mergeCell ref="H40:I41"/>
    <mergeCell ref="J40:K41"/>
    <mergeCell ref="L40:M41"/>
    <mergeCell ref="N40:O41"/>
    <mergeCell ref="P40:Q41"/>
    <mergeCell ref="R40:S41"/>
    <mergeCell ref="Z38:AA39"/>
    <mergeCell ref="AB38:AC39"/>
    <mergeCell ref="AD38:AE39"/>
    <mergeCell ref="AF38:AG39"/>
    <mergeCell ref="AH38:AI39"/>
    <mergeCell ref="AJ38:AK39"/>
    <mergeCell ref="N38:O39"/>
    <mergeCell ref="P38:Q39"/>
    <mergeCell ref="R38:S39"/>
    <mergeCell ref="T38:U39"/>
    <mergeCell ref="V38:W39"/>
    <mergeCell ref="X38:Y39"/>
    <mergeCell ref="B26:B39"/>
    <mergeCell ref="C38:E39"/>
    <mergeCell ref="AH40:AI41"/>
    <mergeCell ref="AJ40:AK41"/>
    <mergeCell ref="AL40:AU41"/>
    <mergeCell ref="C42:E43"/>
    <mergeCell ref="F42:G43"/>
    <mergeCell ref="H42:I43"/>
    <mergeCell ref="J42:K43"/>
    <mergeCell ref="L42:M43"/>
    <mergeCell ref="N42:O43"/>
    <mergeCell ref="T40:U41"/>
    <mergeCell ref="V40:W41"/>
    <mergeCell ref="X40:Y41"/>
    <mergeCell ref="Z40:AA41"/>
    <mergeCell ref="AB40:AC41"/>
    <mergeCell ref="AD40:AE41"/>
    <mergeCell ref="AH42:AI43"/>
    <mergeCell ref="AJ42:AK43"/>
    <mergeCell ref="AL42:AU43"/>
    <mergeCell ref="P42:Q43"/>
    <mergeCell ref="R42:S43"/>
    <mergeCell ref="T42:U43"/>
    <mergeCell ref="V42:W43"/>
    <mergeCell ref="AD42:AE43"/>
    <mergeCell ref="AF42:AG43"/>
    <mergeCell ref="C44:E45"/>
    <mergeCell ref="F44:G45"/>
    <mergeCell ref="H44:I45"/>
    <mergeCell ref="J44:K45"/>
    <mergeCell ref="L44:M45"/>
    <mergeCell ref="N44:O45"/>
    <mergeCell ref="AB42:AC43"/>
    <mergeCell ref="H26:I27"/>
    <mergeCell ref="AF40:AG41"/>
    <mergeCell ref="AB36:AC37"/>
    <mergeCell ref="F38:G39"/>
    <mergeCell ref="H38:I39"/>
    <mergeCell ref="J38:K39"/>
    <mergeCell ref="L38:M39"/>
    <mergeCell ref="R36:S37"/>
    <mergeCell ref="T36:U37"/>
    <mergeCell ref="V36:W37"/>
    <mergeCell ref="X36:Y37"/>
    <mergeCell ref="V32:W33"/>
    <mergeCell ref="X32:Y33"/>
    <mergeCell ref="H34:I35"/>
    <mergeCell ref="J34:K35"/>
    <mergeCell ref="L34:M35"/>
    <mergeCell ref="N34:O35"/>
    <mergeCell ref="X42:Y43"/>
    <mergeCell ref="Z42:AA43"/>
    <mergeCell ref="AH46:AI47"/>
    <mergeCell ref="AJ46:AK47"/>
    <mergeCell ref="AL46:AU47"/>
    <mergeCell ref="P46:Q47"/>
    <mergeCell ref="R46:S47"/>
    <mergeCell ref="T46:U47"/>
    <mergeCell ref="V46:W47"/>
    <mergeCell ref="X46:Y47"/>
    <mergeCell ref="Z46:AA47"/>
    <mergeCell ref="AB44:AC45"/>
    <mergeCell ref="AD44:AE45"/>
    <mergeCell ref="AF44:AG45"/>
    <mergeCell ref="AH44:AI45"/>
    <mergeCell ref="AJ44:AK45"/>
    <mergeCell ref="AL44:AU45"/>
    <mergeCell ref="P44:Q45"/>
    <mergeCell ref="R44:S45"/>
    <mergeCell ref="T44:U45"/>
    <mergeCell ref="V44:W45"/>
    <mergeCell ref="X44:Y45"/>
    <mergeCell ref="Z44:AA45"/>
    <mergeCell ref="C48:E49"/>
    <mergeCell ref="F48:G49"/>
    <mergeCell ref="H48:I49"/>
    <mergeCell ref="J48:K49"/>
    <mergeCell ref="L48:M49"/>
    <mergeCell ref="N48:O49"/>
    <mergeCell ref="AB46:AC47"/>
    <mergeCell ref="AD46:AE47"/>
    <mergeCell ref="AF46:AG47"/>
    <mergeCell ref="C46:E47"/>
    <mergeCell ref="F46:G47"/>
    <mergeCell ref="H46:I47"/>
    <mergeCell ref="J46:K47"/>
    <mergeCell ref="L46:M47"/>
    <mergeCell ref="N46:O47"/>
    <mergeCell ref="AB48:AC49"/>
    <mergeCell ref="AD48:AE49"/>
    <mergeCell ref="AF48:AG49"/>
    <mergeCell ref="AH48:AI49"/>
    <mergeCell ref="AJ48:AK49"/>
    <mergeCell ref="AL48:AU49"/>
    <mergeCell ref="P48:Q49"/>
    <mergeCell ref="R48:S49"/>
    <mergeCell ref="T48:U49"/>
    <mergeCell ref="V48:W49"/>
    <mergeCell ref="X48:Y49"/>
    <mergeCell ref="Z48:AA49"/>
    <mergeCell ref="AH50:AI51"/>
    <mergeCell ref="AJ50:AK51"/>
    <mergeCell ref="AL50:AU51"/>
    <mergeCell ref="P50:Q51"/>
    <mergeCell ref="R50:S51"/>
    <mergeCell ref="T50:U51"/>
    <mergeCell ref="V50:W51"/>
    <mergeCell ref="X50:Y51"/>
    <mergeCell ref="Z50:AA51"/>
    <mergeCell ref="B52:E53"/>
    <mergeCell ref="F52:G53"/>
    <mergeCell ref="H52:I53"/>
    <mergeCell ref="J52:K53"/>
    <mergeCell ref="L52:M53"/>
    <mergeCell ref="N52:O53"/>
    <mergeCell ref="AB50:AC51"/>
    <mergeCell ref="AD50:AE51"/>
    <mergeCell ref="AF50:AG51"/>
    <mergeCell ref="C50:E51"/>
    <mergeCell ref="F50:G51"/>
    <mergeCell ref="H50:I51"/>
    <mergeCell ref="J50:K51"/>
    <mergeCell ref="L50:M51"/>
    <mergeCell ref="N50:O51"/>
    <mergeCell ref="AB52:AC53"/>
    <mergeCell ref="AD52:AE53"/>
    <mergeCell ref="AF52:AG53"/>
    <mergeCell ref="AH52:AI53"/>
    <mergeCell ref="AJ52:AK53"/>
    <mergeCell ref="AL52:AU53"/>
    <mergeCell ref="P52:Q53"/>
    <mergeCell ref="R52:S53"/>
    <mergeCell ref="T52:U53"/>
    <mergeCell ref="V52:W53"/>
    <mergeCell ref="X52:Y53"/>
    <mergeCell ref="Z52:AA53"/>
    <mergeCell ref="AH54:AI55"/>
    <mergeCell ref="AJ54:AK55"/>
    <mergeCell ref="AL54:AU55"/>
    <mergeCell ref="P54:Q55"/>
    <mergeCell ref="R54:S55"/>
    <mergeCell ref="T54:U55"/>
    <mergeCell ref="V54:W55"/>
    <mergeCell ref="X54:Y55"/>
    <mergeCell ref="Z54:AA55"/>
    <mergeCell ref="B56:E57"/>
    <mergeCell ref="F56:G57"/>
    <mergeCell ref="H56:I57"/>
    <mergeCell ref="J56:K57"/>
    <mergeCell ref="L56:M57"/>
    <mergeCell ref="N56:O57"/>
    <mergeCell ref="AB54:AC55"/>
    <mergeCell ref="AD54:AE55"/>
    <mergeCell ref="AF54:AG55"/>
    <mergeCell ref="B54:E55"/>
    <mergeCell ref="F54:G55"/>
    <mergeCell ref="H54:I55"/>
    <mergeCell ref="J54:K55"/>
    <mergeCell ref="L54:M55"/>
    <mergeCell ref="N54:O55"/>
    <mergeCell ref="AB56:AC57"/>
    <mergeCell ref="AD56:AE57"/>
    <mergeCell ref="AF56:AG57"/>
    <mergeCell ref="AH56:AI57"/>
    <mergeCell ref="AJ56:AK57"/>
    <mergeCell ref="AL56:AU57"/>
    <mergeCell ref="P56:Q57"/>
    <mergeCell ref="R56:S57"/>
    <mergeCell ref="T56:U57"/>
    <mergeCell ref="V56:W57"/>
    <mergeCell ref="X56:Y57"/>
    <mergeCell ref="Z56:AA57"/>
    <mergeCell ref="AH58:AI59"/>
    <mergeCell ref="AJ58:AK59"/>
    <mergeCell ref="AL58:AU59"/>
    <mergeCell ref="P58:Q59"/>
    <mergeCell ref="R58:S59"/>
    <mergeCell ref="T58:U59"/>
    <mergeCell ref="V58:W59"/>
    <mergeCell ref="X58:Y59"/>
    <mergeCell ref="Z58:AA59"/>
    <mergeCell ref="AB58:AC59"/>
    <mergeCell ref="AD58:AE59"/>
    <mergeCell ref="AF58:AG59"/>
    <mergeCell ref="B58:E59"/>
    <mergeCell ref="F58:G58"/>
    <mergeCell ref="H58:I59"/>
    <mergeCell ref="J58:K59"/>
    <mergeCell ref="L58:M59"/>
    <mergeCell ref="N58:O59"/>
    <mergeCell ref="F59:G59"/>
    <mergeCell ref="AH60:AI60"/>
    <mergeCell ref="AJ60:AK60"/>
    <mergeCell ref="P60:Q60"/>
    <mergeCell ref="R60:S60"/>
    <mergeCell ref="T60:U60"/>
    <mergeCell ref="V60:W60"/>
    <mergeCell ref="X60:Y60"/>
    <mergeCell ref="Z60:AA60"/>
    <mergeCell ref="A60:E60"/>
    <mergeCell ref="F60:G60"/>
    <mergeCell ref="H60:I60"/>
    <mergeCell ref="J60:K60"/>
    <mergeCell ref="L60:M60"/>
    <mergeCell ref="N60:O60"/>
    <mergeCell ref="AB60:AC60"/>
    <mergeCell ref="AD60:AE60"/>
    <mergeCell ref="AF60:AG60"/>
  </mergeCells>
  <phoneticPr fontId="1"/>
  <pageMargins left="0.78740157480314965" right="0.78740157480314965" top="0.59055118110236227" bottom="0.51181102362204722" header="0.51181102362204722" footer="0.51181102362204722"/>
  <pageSetup paperSize="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ワークシート</vt:lpstr>
      <vt:lpstr>月次収支計画書(1年目）</vt:lpstr>
      <vt:lpstr>月次収支計画書(2年目）</vt:lpstr>
      <vt:lpstr>資金繰表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小池俊介</dc:creator>
  <cp:lastModifiedBy>井上 雅晴</cp:lastModifiedBy>
  <cp:lastPrinted>2018-09-10T00:12:25Z</cp:lastPrinted>
  <dcterms:created xsi:type="dcterms:W3CDTF">2014-12-16T08:33:18Z</dcterms:created>
  <dcterms:modified xsi:type="dcterms:W3CDTF">2018-09-10T00:13:42Z</dcterms:modified>
</cp:coreProperties>
</file>