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te_info" sheetId="1" state="visible" r:id="rId2"/>
    <sheet name="global_gpp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<sst xmlns="http://schemas.openxmlformats.org/spreadsheetml/2006/main" count="126" uniqueCount="88">
  <si>
    <t xml:space="preserve">Site code</t>
  </si>
  <si>
    <t xml:space="preserve">Biome</t>
  </si>
  <si>
    <t xml:space="preserve">Latitude</t>
  </si>
  <si>
    <t xml:space="preserve">Longitude</t>
  </si>
  <si>
    <t xml:space="preserve">Canopy N, per unit area [g N m^-2]</t>
  </si>
  <si>
    <t xml:space="preserve">Canopy N, per unit area [g N m^-2] ref</t>
  </si>
  <si>
    <t xml:space="preserve">Annual mean LAI</t>
  </si>
  <si>
    <t xml:space="preserve">Annual mean LAI ref</t>
  </si>
  <si>
    <t xml:space="preserve">Annual mean GPP [g C m^-2 d^-1]</t>
  </si>
  <si>
    <t xml:space="preserve">US-Ha1</t>
  </si>
  <si>
    <t xml:space="preserve">DBF</t>
  </si>
  <si>
    <t xml:space="preserve">42°32′</t>
  </si>
  <si>
    <t xml:space="preserve">-72°10′</t>
  </si>
  <si>
    <t xml:space="preserve">https://doi.org/10.1073/pnas.0810021105 - Calculated from the LAI, Nmass and the ratio between maximal fixation rate based on surface area and foliage mass</t>
  </si>
  <si>
    <t xml:space="preserve">https://doi.org/10.1016/j.agrformet.2014.09.019</t>
  </si>
  <si>
    <t xml:space="preserve">US-MMS</t>
  </si>
  <si>
    <t xml:space="preserve">39°19′</t>
  </si>
  <si>
    <t xml:space="preserve">-86°24′</t>
  </si>
  <si>
    <t xml:space="preserve">US-NR1</t>
  </si>
  <si>
    <t xml:space="preserve">ENF</t>
  </si>
  <si>
    <t xml:space="preserve">40°01′</t>
  </si>
  <si>
    <t xml:space="preserve">-105°32′</t>
  </si>
  <si>
    <t xml:space="preserve">https://doi.org/10.1073/pnas.0810021105 – Evergreen</t>
  </si>
  <si>
    <t xml:space="preserve">US-WCr</t>
  </si>
  <si>
    <t xml:space="preserve">45°48′</t>
  </si>
  <si>
    <t xml:space="preserve">-90°04′</t>
  </si>
  <si>
    <t xml:space="preserve">AT-Neu</t>
  </si>
  <si>
    <t xml:space="preserve">GRA</t>
  </si>
  <si>
    <t xml:space="preserve">47° 7'</t>
  </si>
  <si>
    <t xml:space="preserve">11° 19'</t>
  </si>
  <si>
    <t xml:space="preserve">https://doi.org/10.1002/ece3.2479</t>
  </si>
  <si>
    <t xml:space="preserve">https://doi.org/10.1029/2007JD009286</t>
  </si>
  <si>
    <t xml:space="preserve">BR-Sa1</t>
  </si>
  <si>
    <t xml:space="preserve">EBF</t>
  </si>
  <si>
    <t xml:space="preserve">-2° 51'</t>
  </si>
  <si>
    <t xml:space="preserve">-54° 57'</t>
  </si>
  <si>
    <t xml:space="preserve">https://doi.org/10.1126/science.aad5068 - Figure 2A</t>
  </si>
  <si>
    <t xml:space="preserve">CA-Qfo</t>
  </si>
  <si>
    <t xml:space="preserve">49° 41'</t>
  </si>
  <si>
    <t xml:space="preserve">-74° 20'</t>
  </si>
  <si>
    <t xml:space="preserve">https://doi.org/10.1016/j.agrformet.2006.08.005 + https://doi.org/10.1016/0168-1923(95)02291-0</t>
  </si>
  <si>
    <t xml:space="preserve">CZ-BK1</t>
  </si>
  <si>
    <t xml:space="preserve">49° 30'</t>
  </si>
  <si>
    <t xml:space="preserve">18° 32'</t>
  </si>
  <si>
    <t xml:space="preserve">https://doi.org/10.5194/acp-11-2703-2011 - Evergreen forest - one sided</t>
  </si>
  <si>
    <t xml:space="preserve">DE-Hai</t>
  </si>
  <si>
    <t xml:space="preserve">51° 4'</t>
  </si>
  <si>
    <t xml:space="preserve">10° 27'</t>
  </si>
  <si>
    <t xml:space="preserve">https://doi.org/10.1016/j.agrformet.2010.01.014</t>
  </si>
  <si>
    <t xml:space="preserve">ES-ES2</t>
  </si>
  <si>
    <t xml:space="preserve">CRO</t>
  </si>
  <si>
    <t xml:space="preserve">39° 16'</t>
  </si>
  <si>
    <t xml:space="preserve">-0° 18'</t>
  </si>
  <si>
    <t xml:space="preserve">https://doi.org/10.3390/rs9010020</t>
  </si>
  <si>
    <t xml:space="preserve">FI-Hyy</t>
  </si>
  <si>
    <t xml:space="preserve">61° 50'</t>
  </si>
  <si>
    <t xml:space="preserve">24° 17'</t>
  </si>
  <si>
    <t xml:space="preserve">https://www.tandfonline.com/doi/abs/10.1111/j.1600-0889.2006.00330.x - Evergreen</t>
  </si>
  <si>
    <t xml:space="preserve">FR-Lq1</t>
  </si>
  <si>
    <t xml:space="preserve">45° 38'</t>
  </si>
  <si>
    <t xml:space="preserve">2° 44'</t>
  </si>
  <si>
    <t xml:space="preserve">https://doi.org/10.5194/gmd-6-2165-2013+http://www.europe-fluxdata.eu/home/site-details?id=23</t>
  </si>
  <si>
    <t xml:space="preserve">IL-Yat</t>
  </si>
  <si>
    <t xml:space="preserve">31° 20'</t>
  </si>
  <si>
    <t xml:space="preserve">35° 3'</t>
  </si>
  <si>
    <t xml:space="preserve">https://doi.org/10.1080/01431160903032885</t>
  </si>
  <si>
    <t xml:space="preserve">IT-Lav</t>
  </si>
  <si>
    <t xml:space="preserve">45° 57'</t>
  </si>
  <si>
    <t xml:space="preserve">11° 16'</t>
  </si>
  <si>
    <t xml:space="preserve">https://doi.org/10.1016/j.agrformet.2003.08.028 - Evergreen</t>
  </si>
  <si>
    <t xml:space="preserve">IT-MBo</t>
  </si>
  <si>
    <t xml:space="preserve">46° 0'</t>
  </si>
  <si>
    <t xml:space="preserve">11° 2'</t>
  </si>
  <si>
    <t xml:space="preserve">https://doi.org/10.1080/01431160802314855</t>
  </si>
  <si>
    <t xml:space="preserve">IT-Ren</t>
  </si>
  <si>
    <t xml:space="preserve">46° 35'</t>
  </si>
  <si>
    <t xml:space="preserve">11° 26'</t>
  </si>
  <si>
    <t xml:space="preserve">NL-Loo</t>
  </si>
  <si>
    <t xml:space="preserve">52° 9'</t>
  </si>
  <si>
    <t xml:space="preserve">5° 44'</t>
  </si>
  <si>
    <t xml:space="preserve">https://doi.org/10.1016/S0168-1923(02)00024-2 - Evergreen, projected 3 - https://doi.org/10.1046/j.1365-2486.2002.00471.x</t>
  </si>
  <si>
    <t xml:space="preserve">RU-Fyo</t>
  </si>
  <si>
    <t xml:space="preserve">56° 27'</t>
  </si>
  <si>
    <t xml:space="preserve">32° 55'</t>
  </si>
  <si>
    <t xml:space="preserve">https://doi.org/10.5194/acp-11-2703-2011 - Evergreen</t>
  </si>
  <si>
    <t xml:space="preserve">Reference</t>
  </si>
  <si>
    <t xml:space="preserve">http://dx.doi.org/10.1126/science.1184984 - Table 1</t>
  </si>
  <si>
    <t xml:space="preserve">Global GPP [Gt C yr^-1]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</si>
</sst>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 style="thin"/>
      <top/>
      <bottom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1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left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1"/>
    <cellStyle name="Pivot Table Corner" xfId="22"/>
    <cellStyle name="Pivot Table Field" xfId="23"/>
    <cellStyle name="Pivot Table Result" xfId="24"/>
    <cellStyle name="Pivot Table Title" xfId="25"/>
    <cellStyle name="Pivot Table Value" xfId="26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i.org/10.1073/pnas.0810021105" TargetMode="External"/><Relationship Id="rId2" Type="http://schemas.openxmlformats.org/officeDocument/2006/relationships/hyperlink" Target="https://doi.org/" TargetMode="External"/><Relationship Id="rId3" Type="http://schemas.openxmlformats.org/officeDocument/2006/relationships/hyperlink" Target="https://doi.org/10.1073/pnas.0810021105" TargetMode="External"/><Relationship Id="rId4" Type="http://schemas.openxmlformats.org/officeDocument/2006/relationships/hyperlink" Target="https://doi.org/" TargetMode="External"/><Relationship Id="rId5" Type="http://schemas.openxmlformats.org/officeDocument/2006/relationships/hyperlink" Target="https://doi.org/10.1073/pnas.0810021105" TargetMode="External"/><Relationship Id="rId6" Type="http://schemas.openxmlformats.org/officeDocument/2006/relationships/hyperlink" Target="https://doi.org/10.1073/pnas.0810021105" TargetMode="External"/><Relationship Id="rId7" Type="http://schemas.openxmlformats.org/officeDocument/2006/relationships/hyperlink" Target="https://doi.org/" TargetMode="External"/><Relationship Id="rId8" Type="http://schemas.openxmlformats.org/officeDocument/2006/relationships/hyperlink" Target="https://doi.org/10.1029/2007JD009286" TargetMode="External"/><Relationship Id="rId9" Type="http://schemas.openxmlformats.org/officeDocument/2006/relationships/hyperlink" Target="https://doi.org/10.5194/acp-11-2703-2011" TargetMode="External"/><Relationship Id="rId10" Type="http://schemas.openxmlformats.org/officeDocument/2006/relationships/hyperlink" Target="https://www.tandfonline.com/doi/abs/10.1111/j.1600-0889.2006.00330.x%20-%20Evergreen" TargetMode="External"/><Relationship Id="rId11" Type="http://schemas.openxmlformats.org/officeDocument/2006/relationships/hyperlink" Target="https://doi.org/10.5194/gmd-6-2165-2013+http:/www.europe-fluxdata.eu/home/site-details?id=23" TargetMode="External"/><Relationship Id="rId12" Type="http://schemas.openxmlformats.org/officeDocument/2006/relationships/hyperlink" Target="https://doi-org.ezproxy.weizmann.ac.il/10.1016/j.agrformet.2003.08.028%20-%20Evergreen" TargetMode="External"/><Relationship Id="rId13" Type="http://schemas.openxmlformats.org/officeDocument/2006/relationships/hyperlink" Target="https://doi-org.ezproxy.weizmann.ac.il/10.1080/01431160802314855" TargetMode="External"/><Relationship Id="rId14" Type="http://schemas.openxmlformats.org/officeDocument/2006/relationships/hyperlink" Target="https://doi-org.ezproxy.weizmann.ac.il/10.1016/j.agrformet.2003.08.028%20-%20Evergreen" TargetMode="External"/><Relationship Id="rId15" Type="http://schemas.openxmlformats.org/officeDocument/2006/relationships/hyperlink" Target="https://doi-org.ezproxy.weizmann.ac.il/10.1016/S0168-1923(02)00024-2%20-%20Evergreen" TargetMode="External"/><Relationship Id="rId16" Type="http://schemas.openxmlformats.org/officeDocument/2006/relationships/hyperlink" Target="https://doi.org/10.5194/acp-11-2703-2011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dx.doi.org/10.1126/science.1184984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5" activeCellId="0" sqref="H35"/>
    </sheetView>
  </sheetViews>
  <sheetFormatPr defaultRowHeight="13.8" zeroHeight="false" outlineLevelRow="0" outlineLevelCol="0"/>
  <sheetData>
    <row r="1" customFormat="false" ht="46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customFormat="false" ht="13.8" hidden="false" customHeight="false" outlineLevel="0" collapsed="false">
      <c r="A2" s="1" t="s">
        <v>9</v>
      </c>
      <c r="B2" s="0" t="s">
        <v>10</v>
      </c>
      <c r="C2" s="0" t="s">
        <v>11</v>
      </c>
      <c r="D2" s="0" t="s">
        <v>12</v>
      </c>
      <c r="E2" s="0" t="n">
        <v>1.38426671431748</v>
      </c>
      <c r="F2" s="0" t="s">
        <v>13</v>
      </c>
      <c r="G2" s="0" t="n">
        <v>1.33936533268884</v>
      </c>
      <c r="H2" s="0" t="s">
        <v>14</v>
      </c>
      <c r="I2" s="0" t="n">
        <v>3.65577303860523</v>
      </c>
    </row>
    <row r="3" customFormat="false" ht="13.8" hidden="false" customHeight="false" outlineLevel="0" collapsed="false">
      <c r="A3" s="1" t="s">
        <v>15</v>
      </c>
      <c r="B3" s="0" t="s">
        <v>10</v>
      </c>
      <c r="C3" s="0" t="s">
        <v>16</v>
      </c>
      <c r="D3" s="0" t="s">
        <v>17</v>
      </c>
      <c r="E3" s="0" t="n">
        <v>1.35750507124176</v>
      </c>
      <c r="F3" s="0" t="s">
        <v>13</v>
      </c>
      <c r="G3" s="0" t="n">
        <v>2.02833530106257</v>
      </c>
      <c r="H3" s="0" t="s">
        <v>14</v>
      </c>
      <c r="I3" s="0" t="n">
        <v>4.61272431506849</v>
      </c>
    </row>
    <row r="4" customFormat="false" ht="13.8" hidden="false" customHeight="false" outlineLevel="0" collapsed="false">
      <c r="A4" s="1" t="s">
        <v>18</v>
      </c>
      <c r="B4" s="0" t="s">
        <v>19</v>
      </c>
      <c r="C4" s="0" t="s">
        <v>20</v>
      </c>
      <c r="D4" s="0" t="s">
        <v>21</v>
      </c>
      <c r="E4" s="0" t="n">
        <v>2.29203768414785</v>
      </c>
      <c r="F4" s="0" t="s">
        <v>13</v>
      </c>
      <c r="G4" s="0" t="n">
        <v>4</v>
      </c>
      <c r="H4" s="0" t="s">
        <v>22</v>
      </c>
      <c r="I4" s="0" t="n">
        <v>2.40280162671233</v>
      </c>
    </row>
    <row r="5" customFormat="false" ht="13.8" hidden="false" customHeight="false" outlineLevel="0" collapsed="false">
      <c r="A5" s="1" t="s">
        <v>23</v>
      </c>
      <c r="B5" s="0" t="s">
        <v>10</v>
      </c>
      <c r="C5" s="0" t="s">
        <v>24</v>
      </c>
      <c r="D5" s="0" t="s">
        <v>25</v>
      </c>
      <c r="E5" s="0" t="n">
        <v>1.18764683448122</v>
      </c>
      <c r="F5" s="0" t="s">
        <v>13</v>
      </c>
      <c r="G5" s="0" t="n">
        <v>1.94</v>
      </c>
      <c r="H5" s="0" t="s">
        <v>14</v>
      </c>
      <c r="I5" s="0" t="n">
        <v>3.06214872497366</v>
      </c>
    </row>
    <row r="6" customFormat="false" ht="13.8" hidden="false" customHeight="false" outlineLevel="0" collapsed="false">
      <c r="A6" s="1" t="s">
        <v>26</v>
      </c>
      <c r="B6" s="0" t="s">
        <v>27</v>
      </c>
      <c r="C6" s="1" t="s">
        <v>28</v>
      </c>
      <c r="D6" s="0" t="s">
        <v>29</v>
      </c>
      <c r="E6" s="0" t="n">
        <v>1.200615099</v>
      </c>
      <c r="F6" s="0" t="s">
        <v>30</v>
      </c>
      <c r="G6" s="0" t="n">
        <v>3.2</v>
      </c>
      <c r="H6" s="2" t="s">
        <v>31</v>
      </c>
      <c r="I6" s="0" t="n">
        <v>5.59791666666667</v>
      </c>
    </row>
    <row r="7" customFormat="false" ht="13.8" hidden="false" customHeight="false" outlineLevel="0" collapsed="false">
      <c r="A7" s="1" t="s">
        <v>32</v>
      </c>
      <c r="B7" s="0" t="s">
        <v>33</v>
      </c>
      <c r="C7" s="0" t="s">
        <v>34</v>
      </c>
      <c r="D7" s="0" t="s">
        <v>35</v>
      </c>
      <c r="E7" s="0" t="n">
        <v>2.347106954</v>
      </c>
      <c r="F7" s="0" t="s">
        <v>30</v>
      </c>
      <c r="G7" s="0" t="n">
        <f aca="false">AVERAGE(5.99159663865546,5.95798319327731,5.88235294117646,5.71008403361344,5.73109243697478,5.39495798319327,5.63025210084033,5.76050420168067,5.9453781512605,6.02941176470588,6.04621848739495,6.0126050420168)</f>
        <v>5.84103641456582</v>
      </c>
      <c r="H7" s="0" t="s">
        <v>36</v>
      </c>
      <c r="I7" s="0" t="n">
        <v>8.83616138763198</v>
      </c>
    </row>
    <row r="8" customFormat="false" ht="13.8" hidden="false" customHeight="false" outlineLevel="0" collapsed="false">
      <c r="A8" s="1" t="s">
        <v>37</v>
      </c>
      <c r="B8" s="0" t="s">
        <v>19</v>
      </c>
      <c r="C8" s="0" t="s">
        <v>38</v>
      </c>
      <c r="D8" s="0" t="s">
        <v>39</v>
      </c>
      <c r="E8" s="0" t="n">
        <v>2.182859958</v>
      </c>
      <c r="F8" s="0" t="s">
        <v>30</v>
      </c>
      <c r="G8" s="0" t="n">
        <v>3.7</v>
      </c>
      <c r="H8" s="0" t="s">
        <v>40</v>
      </c>
      <c r="I8" s="0" t="n">
        <v>1.94945924657534</v>
      </c>
    </row>
    <row r="9" customFormat="false" ht="13.8" hidden="false" customHeight="false" outlineLevel="0" collapsed="false">
      <c r="A9" s="1" t="s">
        <v>41</v>
      </c>
      <c r="B9" s="0" t="s">
        <v>19</v>
      </c>
      <c r="C9" s="0" t="s">
        <v>42</v>
      </c>
      <c r="D9" s="0" t="s">
        <v>43</v>
      </c>
      <c r="E9" s="0" t="n">
        <v>2.957086315</v>
      </c>
      <c r="F9" s="0" t="s">
        <v>30</v>
      </c>
      <c r="G9" s="0" t="n">
        <v>4.5</v>
      </c>
      <c r="H9" s="0" t="s">
        <v>44</v>
      </c>
      <c r="I9" s="0" t="n">
        <v>4.37695652173913</v>
      </c>
    </row>
    <row r="10" customFormat="false" ht="13.8" hidden="false" customHeight="false" outlineLevel="0" collapsed="false">
      <c r="A10" s="1" t="s">
        <v>45</v>
      </c>
      <c r="B10" s="0" t="s">
        <v>10</v>
      </c>
      <c r="C10" s="0" t="s">
        <v>46</v>
      </c>
      <c r="D10" s="0" t="s">
        <v>47</v>
      </c>
      <c r="E10" s="0" t="n">
        <v>1.417043216</v>
      </c>
      <c r="F10" s="0" t="s">
        <v>30</v>
      </c>
      <c r="G10" s="0" t="n">
        <v>2.38</v>
      </c>
      <c r="H10" s="0" t="s">
        <v>48</v>
      </c>
      <c r="I10" s="0" t="n">
        <v>4.48839726027397</v>
      </c>
    </row>
    <row r="11" customFormat="false" ht="13.8" hidden="false" customHeight="false" outlineLevel="0" collapsed="false">
      <c r="A11" s="1" t="s">
        <v>49</v>
      </c>
      <c r="B11" s="0" t="s">
        <v>50</v>
      </c>
      <c r="C11" s="0" t="s">
        <v>51</v>
      </c>
      <c r="D11" s="0" t="s">
        <v>52</v>
      </c>
      <c r="E11" s="0" t="n">
        <v>5.820197347</v>
      </c>
      <c r="F11" s="0" t="s">
        <v>30</v>
      </c>
      <c r="G11" s="0" t="n">
        <v>2.82435011299684</v>
      </c>
      <c r="H11" s="0" t="s">
        <v>53</v>
      </c>
      <c r="I11" s="0" t="n">
        <v>3.65395833333333</v>
      </c>
    </row>
    <row r="12" customFormat="false" ht="13.8" hidden="false" customHeight="false" outlineLevel="0" collapsed="false">
      <c r="A12" s="1" t="s">
        <v>54</v>
      </c>
      <c r="B12" s="0" t="s">
        <v>19</v>
      </c>
      <c r="C12" s="0" t="s">
        <v>55</v>
      </c>
      <c r="D12" s="0" t="s">
        <v>56</v>
      </c>
      <c r="E12" s="0" t="n">
        <v>2.53218093</v>
      </c>
      <c r="F12" s="0" t="s">
        <v>30</v>
      </c>
      <c r="G12" s="0" t="n">
        <v>3.3</v>
      </c>
      <c r="H12" s="2" t="s">
        <v>57</v>
      </c>
      <c r="I12" s="0" t="n">
        <v>3.62795454545455</v>
      </c>
    </row>
    <row r="13" customFormat="false" ht="13.8" hidden="false" customHeight="false" outlineLevel="0" collapsed="false">
      <c r="A13" s="1" t="s">
        <v>58</v>
      </c>
      <c r="B13" s="0" t="s">
        <v>27</v>
      </c>
      <c r="C13" s="0" t="s">
        <v>59</v>
      </c>
      <c r="D13" s="0" t="s">
        <v>60</v>
      </c>
      <c r="E13" s="0" t="n">
        <v>1.515370889</v>
      </c>
      <c r="F13" s="0" t="s">
        <v>30</v>
      </c>
      <c r="G13" s="0" t="n">
        <v>0.62476796700196</v>
      </c>
      <c r="H13" s="2" t="s">
        <v>61</v>
      </c>
      <c r="I13" s="0" t="n">
        <v>5.04791666666667</v>
      </c>
    </row>
    <row r="14" customFormat="false" ht="13.8" hidden="false" customHeight="false" outlineLevel="0" collapsed="false">
      <c r="A14" s="1" t="s">
        <v>62</v>
      </c>
      <c r="B14" s="0" t="s">
        <v>19</v>
      </c>
      <c r="C14" s="0" t="s">
        <v>63</v>
      </c>
      <c r="D14" s="0" t="s">
        <v>64</v>
      </c>
      <c r="E14" s="0" t="n">
        <v>2.211248595</v>
      </c>
      <c r="F14" s="0" t="s">
        <v>30</v>
      </c>
      <c r="G14" s="0" t="n">
        <v>1.7</v>
      </c>
      <c r="H14" s="0" t="s">
        <v>65</v>
      </c>
      <c r="I14" s="0" t="n">
        <v>1.4425</v>
      </c>
    </row>
    <row r="15" customFormat="false" ht="13.8" hidden="false" customHeight="false" outlineLevel="0" collapsed="false">
      <c r="A15" s="1" t="s">
        <v>66</v>
      </c>
      <c r="B15" s="0" t="s">
        <v>19</v>
      </c>
      <c r="C15" s="0" t="s">
        <v>67</v>
      </c>
      <c r="D15" s="0" t="s">
        <v>68</v>
      </c>
      <c r="E15" s="0" t="n">
        <v>2.178390236</v>
      </c>
      <c r="F15" s="0" t="s">
        <v>30</v>
      </c>
      <c r="G15" s="0" t="n">
        <v>9.6</v>
      </c>
      <c r="H15" s="2" t="s">
        <v>69</v>
      </c>
      <c r="I15" s="0" t="n">
        <v>5.58416666666667</v>
      </c>
    </row>
    <row r="16" customFormat="false" ht="13.8" hidden="false" customHeight="false" outlineLevel="0" collapsed="false">
      <c r="A16" s="1" t="s">
        <v>70</v>
      </c>
      <c r="B16" s="0" t="s">
        <v>27</v>
      </c>
      <c r="C16" s="0" t="s">
        <v>71</v>
      </c>
      <c r="D16" s="0" t="s">
        <v>72</v>
      </c>
      <c r="E16" s="0" t="n">
        <v>1.219707311</v>
      </c>
      <c r="F16" s="0" t="s">
        <v>30</v>
      </c>
      <c r="G16" s="0" t="n">
        <v>0.969061611833048</v>
      </c>
      <c r="H16" s="2" t="s">
        <v>73</v>
      </c>
      <c r="I16" s="0" t="n">
        <v>4.25270833333333</v>
      </c>
    </row>
    <row r="17" customFormat="false" ht="13.8" hidden="false" customHeight="false" outlineLevel="0" collapsed="false">
      <c r="A17" s="1" t="s">
        <v>74</v>
      </c>
      <c r="B17" s="0" t="s">
        <v>19</v>
      </c>
      <c r="C17" s="0" t="s">
        <v>75</v>
      </c>
      <c r="D17" s="0" t="s">
        <v>76</v>
      </c>
      <c r="E17" s="0" t="n">
        <v>3.564986096</v>
      </c>
      <c r="F17" s="0" t="s">
        <v>30</v>
      </c>
      <c r="G17" s="0" t="n">
        <v>5.5</v>
      </c>
      <c r="H17" s="2" t="s">
        <v>69</v>
      </c>
      <c r="I17" s="0" t="n">
        <v>3.19280963167123</v>
      </c>
    </row>
    <row r="18" customFormat="false" ht="13.8" hidden="false" customHeight="false" outlineLevel="0" collapsed="false">
      <c r="A18" s="1" t="s">
        <v>77</v>
      </c>
      <c r="B18" s="0" t="s">
        <v>19</v>
      </c>
      <c r="C18" s="0" t="s">
        <v>78</v>
      </c>
      <c r="D18" s="0" t="s">
        <v>79</v>
      </c>
      <c r="E18" s="0" t="n">
        <v>3.91926584</v>
      </c>
      <c r="F18" s="0" t="s">
        <v>30</v>
      </c>
      <c r="G18" s="0" t="n">
        <v>2</v>
      </c>
      <c r="H18" s="2" t="s">
        <v>80</v>
      </c>
      <c r="I18" s="0" t="n">
        <v>4.430625</v>
      </c>
    </row>
    <row r="19" customFormat="false" ht="13.8" hidden="false" customHeight="false" outlineLevel="0" collapsed="false">
      <c r="A19" s="1" t="s">
        <v>81</v>
      </c>
      <c r="B19" s="0" t="s">
        <v>19</v>
      </c>
      <c r="C19" s="0" t="s">
        <v>82</v>
      </c>
      <c r="D19" s="0" t="s">
        <v>83</v>
      </c>
      <c r="E19" s="0" t="n">
        <v>1.947684858</v>
      </c>
      <c r="F19" s="0" t="s">
        <v>30</v>
      </c>
      <c r="G19" s="0" t="n">
        <v>3</v>
      </c>
      <c r="H19" s="0" t="s">
        <v>84</v>
      </c>
      <c r="I19" s="0" t="n">
        <v>4.01857534246575</v>
      </c>
    </row>
  </sheetData>
  <hyperlinks>
    <hyperlink ref="F2" r:id="rId1" display="https://doi.org/10.1073/pnas.0810021105"/>
    <hyperlink ref="H2" r:id="rId2" display="https://doi.org"/>
    <hyperlink ref="F3" r:id="rId3" display="https://doi.org/10.1073/pnas.0810021105"/>
    <hyperlink ref="H3" r:id="rId4" display="https://doi.org"/>
    <hyperlink ref="F4" r:id="rId5" display="https://doi.org/10.1073/pnas.0810021105"/>
    <hyperlink ref="F5" r:id="rId6" display="https://doi.org/10.1073/pnas.0810021105"/>
    <hyperlink ref="H5" r:id="rId7" display="https://doi.org"/>
    <hyperlink ref="H6" r:id="rId8" display="https://doi.org/10.1029/2007JD009286"/>
    <hyperlink ref="H9" r:id="rId9" display="https://doi.org/10.5194/acp-11-2703-2011"/>
    <hyperlink ref="H12" r:id="rId10" display="https://www.tandfonline.com/doi/abs/10.1111/j.1600-0889.2006.00330.x - Evergreen"/>
    <hyperlink ref="H13" r:id="rId11" display="https://doi.org/10.5194/gmd-6-2165-2013+http://www.europe-fluxdata.eu/home/site-details?id=23"/>
    <hyperlink ref="H15" r:id="rId12" display="https://doi.org/10.1016/j.agrformet.2003.08.028 - Evergreen"/>
    <hyperlink ref="H16" r:id="rId13" display="https://doi.org/10.1080/01431160802314855"/>
    <hyperlink ref="H17" r:id="rId14" display="https://doi.org/10.1016/j.agrformet.2003.08.028 - Evergreen"/>
    <hyperlink ref="H18" r:id="rId15" display="https://doi.org/10.1016/S0168-1923(02)00024-2 - Evergreen, projected 3 - https://doi.org/10.1046/j.1365-2486.2002.00471.x"/>
    <hyperlink ref="H19" r:id="rId16" display="https://doi.org/10.5194/acp-11-2703-201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sheetData>
    <row r="1" customFormat="false" ht="13.8" hidden="false" customHeight="false" outlineLevel="0" collapsed="false">
      <c r="A1" s="0" t="s">
        <v>85</v>
      </c>
      <c r="B1" s="0" t="s">
        <v>86</v>
      </c>
    </row>
    <row r="2" customFormat="false" ht="13.8" hidden="false" customHeight="false" outlineLevel="0" collapsed="false">
      <c r="A2" s="0" t="s">
        <v>1</v>
      </c>
      <c r="B2" s="0" t="s">
        <v>87</v>
      </c>
    </row>
    <row r="3" customFormat="false" ht="13.8" hidden="false" customHeight="false" outlineLevel="0" collapsed="false">
      <c r="A3" s="3" t="s">
        <v>50</v>
      </c>
      <c r="B3" s="0" t="n">
        <v>14.8</v>
      </c>
    </row>
    <row r="4" customFormat="false" ht="13.8" hidden="false" customHeight="false" outlineLevel="0" collapsed="false">
      <c r="A4" s="4" t="s">
        <v>10</v>
      </c>
      <c r="B4" s="0" t="n">
        <v>9.9</v>
      </c>
    </row>
    <row r="5" customFormat="false" ht="13.8" hidden="false" customHeight="false" outlineLevel="0" collapsed="false">
      <c r="A5" s="4" t="s">
        <v>33</v>
      </c>
      <c r="B5" s="0" t="n">
        <v>40.8</v>
      </c>
    </row>
    <row r="6" customFormat="false" ht="13.8" hidden="false" customHeight="false" outlineLevel="0" collapsed="false">
      <c r="A6" s="4" t="s">
        <v>19</v>
      </c>
      <c r="B6" s="0" t="n">
        <v>8.3</v>
      </c>
    </row>
    <row r="7" customFormat="false" ht="13.8" hidden="false" customHeight="false" outlineLevel="0" collapsed="false">
      <c r="A7" s="4" t="s">
        <v>27</v>
      </c>
      <c r="B7" s="0" t="n">
        <v>39.8</v>
      </c>
    </row>
  </sheetData>
  <hyperlinks>
    <hyperlink ref="B1" r:id="rId1" display="http://dx.doi.org/10.1126/science.1184984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</TotalTime>
  <Application>LibreOffice/6.1.2.1$Linux_X86_64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2018-11-28T16:27:34Z</dcterms:created>
  <dc:creator>Yinon Bar-on</dc:creator>
  <dc:description/>
  <dc:language>en-US</dc:language>
  <cp:lastModifiedBy/>
  <dcterms:modified xsi:type="dcterms:W3CDTF">2018-12-12T15:02:02Z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