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codeName="ThisWorkbook" autoCompressPictures="0"/>
  <bookViews>
    <workbookView xWindow="0" yWindow="0" windowWidth="25600" windowHeight="14520" tabRatio="938" firstSheet="49" activeTab="51"/>
  </bookViews>
  <sheets>
    <sheet name="Cover" sheetId="224" r:id="rId1"/>
    <sheet name="Defs" sheetId="70" state="hidden" r:id="rId2"/>
    <sheet name="WCR Summary" sheetId="1" r:id="rId3"/>
    <sheet name="Aerospace" sheetId="170" r:id="rId4"/>
    <sheet name="Agricultural " sheetId="169" r:id="rId5"/>
    <sheet name="Apparel" sheetId="220" r:id="rId6"/>
    <sheet name="Auto" sheetId="171" r:id="rId7"/>
    <sheet name="Biopharma" sheetId="172" r:id="rId8"/>
    <sheet name="Business Svcs" sheetId="173" r:id="rId9"/>
    <sheet name="Coal Mining" sheetId="175" r:id="rId10"/>
    <sheet name="Commcns" sheetId="176" r:id="rId11"/>
    <sheet name="Construction" sheetId="177" r:id="rId12"/>
    <sheet name="Distribution &amp; eCommerce" sheetId="178" r:id="rId13"/>
    <sheet name="Downstream Chemical" sheetId="179" r:id="rId14"/>
    <sheet name="Downstream Metal" sheetId="180" r:id="rId15"/>
    <sheet name="Education" sheetId="181" r:id="rId16"/>
    <sheet name="Electric Power" sheetId="182" r:id="rId17"/>
    <sheet name="Environmental" sheetId="183" r:id="rId18"/>
    <sheet name="Financial Svcs" sheetId="184" r:id="rId19"/>
    <sheet name="Fishing" sheetId="185" r:id="rId20"/>
    <sheet name="Food Processing" sheetId="186" r:id="rId21"/>
    <sheet name="Footwear" sheetId="187" r:id="rId22"/>
    <sheet name="Forestry" sheetId="188" r:id="rId23"/>
    <sheet name="Furniture" sheetId="189" r:id="rId24"/>
    <sheet name="Hospitality &amp; Tourism" sheetId="190" r:id="rId25"/>
    <sheet name="Househld Textiles &amp; Leather Pro" sheetId="27" state="hidden" r:id="rId26"/>
    <sheet name="IT &amp; Analytical Instruments" sheetId="191" r:id="rId27"/>
    <sheet name="Insurance" sheetId="192" r:id="rId28"/>
    <sheet name="Jewelry &amp; Precious Metals" sheetId="193" r:id="rId29"/>
    <sheet name="Leather and Related Products" sheetId="194" r:id="rId30"/>
    <sheet name="Lighting &amp; Electrical Equip" sheetId="195" r:id="rId31"/>
    <sheet name="Livestock Processing" sheetId="196" r:id="rId32"/>
    <sheet name="Marketing, Design, &amp; Publishing" sheetId="197" r:id="rId33"/>
    <sheet name="Medical Devices" sheetId="198" r:id="rId34"/>
    <sheet name="Metal Mining" sheetId="199" r:id="rId35"/>
    <sheet name="Metalworking Technology" sheetId="200" r:id="rId36"/>
    <sheet name="Music &amp; Sound Recording" sheetId="201" r:id="rId37"/>
    <sheet name="Nonmetal Mining" sheetId="202" r:id="rId38"/>
    <sheet name="Oil &amp; Gas" sheetId="203" r:id="rId39"/>
    <sheet name="Paper &amp; Packaging" sheetId="204" r:id="rId40"/>
    <sheet name="Performing Arts" sheetId="205" r:id="rId41"/>
    <sheet name="Plastics" sheetId="206" r:id="rId42"/>
    <sheet name="Printing" sheetId="207" r:id="rId43"/>
    <sheet name="Prod Tech &amp; Heavy Machinery" sheetId="208" r:id="rId44"/>
    <sheet name="Recreational &amp; Small Electronic" sheetId="209" r:id="rId45"/>
    <sheet name="Textile Manufacturing" sheetId="210" r:id="rId46"/>
    <sheet name="Tobacco" sheetId="211" r:id="rId47"/>
    <sheet name="Trailers, Motor Homes &amp; Applian" sheetId="212" r:id="rId48"/>
    <sheet name="Transportation &amp; Logistics" sheetId="213" r:id="rId49"/>
    <sheet name="Upstream Chemical Prod" sheetId="214" r:id="rId50"/>
    <sheet name="Upstream Metal Manufacturing" sheetId="215" r:id="rId51"/>
    <sheet name="Video Production &amp; Distribution" sheetId="216" r:id="rId52"/>
    <sheet name="Vulcanized &amp; Fired Materials" sheetId="217" r:id="rId53"/>
    <sheet name="Water Transportation" sheetId="218" r:id="rId54"/>
    <sheet name="Wood Products" sheetId="219" r:id="rId55"/>
    <sheet name="Outlier Summary p1" sheetId="81" state="hidden" r:id="rId56"/>
    <sheet name="Outlier Summary p2" sheetId="90" state="hidden" r:id="rId57"/>
    <sheet name="Cluster Narratives " sheetId="221" r:id="rId58"/>
    <sheet name="Cover_old" sheetId="45" state="hidden" r:id="rId59"/>
    <sheet name="Paper-Aerospace" sheetId="104" state="hidden" r:id="rId60"/>
    <sheet name="Paper-Apparel" sheetId="103" state="hidden" r:id="rId61"/>
    <sheet name="DATA&gt;&gt;&gt;" sheetId="61" state="hidden" r:id="rId62"/>
    <sheet name="C_Final_02112012" sheetId="94" state="hidden" r:id="rId63"/>
    <sheet name="WCR-BCR-Top-3" sheetId="96" state="hidden" r:id="rId64"/>
    <sheet name="ConceptualOutliers" sheetId="95" state="hidden" r:id="rId65"/>
    <sheet name="Cluster Summary" sheetId="97" state="hidden" r:id="rId66"/>
    <sheet name="Cluster Narrative" sheetId="98" state="hidden" r:id="rId67"/>
    <sheet name="Cover (2)" sheetId="105" state="hidden" r:id="rId68"/>
    <sheet name="WCR Summary (2)" sheetId="106" state="hidden" r:id="rId69"/>
    <sheet name="Defs (2)" sheetId="107" state="hidden" r:id="rId70"/>
    <sheet name="1_1-Aerospace (2)" sheetId="108" state="hidden" r:id="rId71"/>
    <sheet name="2_28-Agricultural (2)" sheetId="109" state="hidden" r:id="rId72"/>
    <sheet name="3_14-Apparel-2 (2)" sheetId="110" state="hidden" r:id="rId73"/>
    <sheet name="4_35-Automotive (2)" sheetId="111" state="hidden" r:id="rId74"/>
    <sheet name="5_21-Chemical Products-2 (2)" sheetId="112" state="hidden" r:id="rId75"/>
    <sheet name="6_6-Business Services (2)" sheetId="113" state="hidden" r:id="rId76"/>
    <sheet name="7_11-Info Tech-1 (2)" sheetId="114" state="hidden" r:id="rId77"/>
    <sheet name="8_32-Heavy Const (2)" sheetId="115" state="hidden" r:id="rId78"/>
    <sheet name="9_5-Distribution (2)" sheetId="116" state="hidden" r:id="rId79"/>
    <sheet name="10_45-Chem (2)" sheetId="117" state="hidden" r:id="rId80"/>
    <sheet name="11_46-Metal Prods (2)" sheetId="118" state="hidden" r:id="rId81"/>
    <sheet name="12_42-Edu (2)" sheetId="119" state="hidden" r:id="rId82"/>
    <sheet name="13_33-Oil-2 (2)" sheetId="120" state="hidden" r:id="rId83"/>
    <sheet name="14_9_13-Financial-1 (2)" sheetId="121" state="hidden" r:id="rId84"/>
    <sheet name="15_29-Fishing (2)" sheetId="122" state="hidden" r:id="rId85"/>
    <sheet name="16_26_27-Processed Food-2 (2)" sheetId="123" state="hidden" r:id="rId86"/>
    <sheet name="17_18-Footwear (2)" sheetId="124" state="hidden" r:id="rId87"/>
    <sheet name="18_30-Furniture-1 (2)" sheetId="125" state="hidden" r:id="rId88"/>
    <sheet name="19_8-Hospitality (2)" sheetId="126" state="hidden" r:id="rId89"/>
    <sheet name="20_15-Leather (2)" sheetId="127" state="hidden" r:id="rId90"/>
    <sheet name="21_2-Info Tech-2 (2)" sheetId="128" state="hidden" r:id="rId91"/>
    <sheet name="22_37-Jewelry (2)" sheetId="129" state="hidden" r:id="rId92"/>
    <sheet name="23_36-Lighting (2)" sheetId="130" state="hidden" r:id="rId93"/>
    <sheet name="24_7-Publishing-2 (2)" sheetId="131" state="hidden" r:id="rId94"/>
    <sheet name="25_43-Medical (2)" sheetId="132" state="hidden" r:id="rId95"/>
    <sheet name="26_40-Automotive (2)" sheetId="133" state="hidden" r:id="rId96"/>
    <sheet name="27_12-Entertainment-1 (2)" sheetId="134" state="hidden" r:id="rId97"/>
    <sheet name="28_34-Oil-1 (2)" sheetId="135" state="hidden" r:id="rId98"/>
    <sheet name="29_19-Forest (2)" sheetId="136" state="hidden" r:id="rId99"/>
    <sheet name="30_44-Perf Arts (2)" sheetId="137" state="hidden" r:id="rId100"/>
    <sheet name="31_23-Plastics (2)" sheetId="138" state="hidden" r:id="rId101"/>
    <sheet name="32_20-Publishing-1 (2)" sheetId="139" state="hidden" r:id="rId102"/>
    <sheet name="33_39-Prod Tech-2 (2)" sheetId="140" state="hidden" r:id="rId103"/>
    <sheet name="34_47-Toys (2)" sheetId="141" state="hidden" r:id="rId104"/>
    <sheet name="35_16_17-Textiles (2)" sheetId="142" state="hidden" r:id="rId105"/>
    <sheet name="36_25-Tobacco (2)" sheetId="143" state="hidden" r:id="rId106"/>
    <sheet name="37_38-Prefab Encl (2)" sheetId="144" state="hidden" r:id="rId107"/>
    <sheet name="38_3-Trans-2 (2)" sheetId="145" state="hidden" r:id="rId108"/>
    <sheet name="39_24-Chemical Products-1 (2)" sheetId="146" state="hidden" r:id="rId109"/>
    <sheet name="40_41-Metal (2)" sheetId="147" state="hidden" r:id="rId110"/>
    <sheet name="41_10-Entertainment-2 (2)" sheetId="148" state="hidden" r:id="rId111"/>
    <sheet name="42_22-Construction (2)" sheetId="149" state="hidden" r:id="rId112"/>
    <sheet name="43_4-Trans-1 (2)" sheetId="150" state="hidden" r:id="rId113"/>
    <sheet name="44_31-Furniture-2 (2)" sheetId="151" state="hidden" r:id="rId114"/>
    <sheet name="Outlier Summary p1 (2)" sheetId="152" state="hidden" r:id="rId115"/>
    <sheet name="Outlier Summary p2 (2)" sheetId="153" state="hidden" r:id="rId116"/>
    <sheet name="Cluster Narrative p1 (2)" sheetId="154" state="hidden" r:id="rId117"/>
    <sheet name="Cluster Narrative p2 (2)" sheetId="155" state="hidden" r:id="rId118"/>
    <sheet name="Cluster Narrative p3 (2)" sheetId="156" state="hidden" r:id="rId119"/>
  </sheets>
  <definedNames>
    <definedName name="_xlnm.Print_Area" localSheetId="78">'9_5-Distribution (2)'!$A:$J</definedName>
    <definedName name="_xlnm.Print_Area" localSheetId="116">'Cluster Narrative p1 (2)'!$B$1:$D$20</definedName>
    <definedName name="_xlnm.Print_Area" localSheetId="117">'Cluster Narrative p2 (2)'!$B$1:$D$19</definedName>
    <definedName name="_xlnm.Print_Area" localSheetId="118">'Cluster Narrative p3 (2)'!$B$1:$D$18</definedName>
    <definedName name="_xlnm.Print_Area" localSheetId="57">'Cluster Narratives '!$A$1:$C$56</definedName>
    <definedName name="_xlnm.Print_Area" localSheetId="0">Cover!$A$1:$E$18</definedName>
    <definedName name="_xlnm.Print_Titles" localSheetId="5">Apparel!$11:$13</definedName>
    <definedName name="_xlnm.Print_Titles" localSheetId="6">Auto!$11:$13</definedName>
    <definedName name="_xlnm.Print_Titles" localSheetId="8">'Business Svcs'!$11:$13</definedName>
    <definedName name="_xlnm.Print_Titles" localSheetId="116">'Cluster Narrative p1 (2)'!$2:$4</definedName>
    <definedName name="_xlnm.Print_Titles" localSheetId="117">'Cluster Narrative p2 (2)'!$2:$4</definedName>
    <definedName name="_xlnm.Print_Titles" localSheetId="118">'Cluster Narrative p3 (2)'!$2:$4</definedName>
    <definedName name="_xlnm.Print_Titles" localSheetId="57">'Cluster Narratives '!$1:$3</definedName>
    <definedName name="_xlnm.Print_Titles" localSheetId="9">'Coal Mining'!$11:$13</definedName>
    <definedName name="_xlnm.Print_Titles" localSheetId="11">Construction!$11:$13</definedName>
    <definedName name="_xlnm.Print_Titles" localSheetId="12">'Distribution &amp; eCommerce'!$11:$13</definedName>
    <definedName name="_xlnm.Print_Titles" localSheetId="18">'Financial Svcs'!$11:$13</definedName>
    <definedName name="_xlnm.Print_Titles" localSheetId="20">'Food Processing'!$11:$13</definedName>
    <definedName name="_xlnm.Print_Titles" localSheetId="24">'Hospitality &amp; Tourism'!$11:$13</definedName>
    <definedName name="_xlnm.Print_Titles" localSheetId="26">'IT &amp; Analytical Instruments'!$11:$13</definedName>
    <definedName name="_xlnm.Print_Titles" localSheetId="32">'Marketing, Design, &amp; Publishing'!$11:$13</definedName>
    <definedName name="_xlnm.Print_Titles" localSheetId="39">'Paper &amp; Packaging'!$11:$13</definedName>
    <definedName name="_xlnm.Print_Titles" localSheetId="43">'Prod Tech &amp; Heavy Machinery'!$11:$13</definedName>
    <definedName name="_xlnm.Print_Titles" localSheetId="45">'Textile Manufacturing'!$11:$13</definedName>
    <definedName name="_xlnm.Print_Titles" localSheetId="50">'Upstream Metal Manufacturing'!$11:$13</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XEZ28" i="116" l="1"/>
  <c r="XEZ27" i="116"/>
  <c r="XEZ26" i="116"/>
  <c r="XEZ25" i="116"/>
  <c r="XEZ24" i="116"/>
  <c r="XEZ23" i="116"/>
  <c r="XEZ22" i="116"/>
  <c r="L82" i="95"/>
  <c r="G82" i="95"/>
</calcChain>
</file>

<file path=xl/sharedStrings.xml><?xml version="1.0" encoding="utf-8"?>
<sst xmlns="http://schemas.openxmlformats.org/spreadsheetml/2006/main" count="8641" uniqueCount="1300">
  <si>
    <t>c-id</t>
  </si>
  <si>
    <t>Aerospace Vehicles and Defense</t>
  </si>
  <si>
    <t>Apparel</t>
  </si>
  <si>
    <t>Automotive</t>
  </si>
  <si>
    <t>Business Services</t>
  </si>
  <si>
    <t>Financial Services-2</t>
  </si>
  <si>
    <t>Fishing and Fishing Products</t>
  </si>
  <si>
    <t>Footwear</t>
  </si>
  <si>
    <t>Hospitality and Tourism</t>
  </si>
  <si>
    <t>Jewelry and Precious Metals</t>
  </si>
  <si>
    <t>Lighting and Electrical Equipment</t>
  </si>
  <si>
    <t>Plastics</t>
  </si>
  <si>
    <t>Tobacco</t>
  </si>
  <si>
    <t>Transportation and Logistics</t>
  </si>
  <si>
    <t>Summary Information</t>
  </si>
  <si>
    <t>Number of Industries</t>
  </si>
  <si>
    <t>NAICS</t>
  </si>
  <si>
    <t>NAICS Name</t>
  </si>
  <si>
    <t>Score</t>
  </si>
  <si>
    <t>Search, Detection, Navigation, Guidance, Aeronautical, and Nautical System and Instrument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</si>
  <si>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</si>
  <si>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</si>
  <si>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</si>
  <si>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</si>
  <si>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</si>
  <si>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</si>
  <si>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Cluster ID</t>
  </si>
  <si>
    <t>Cotton Ginning</t>
  </si>
  <si>
    <t>Soil Preparation, Planting, and Cultivating</t>
  </si>
  <si>
    <t>Crop Harvesting, Primarily by Machine</t>
  </si>
  <si>
    <t>Postharvest Crop Activities (except Cotton Ginning)</t>
  </si>
  <si>
    <t>Farm Labor Contractors and Crew Leaders</t>
  </si>
  <si>
    <t>Farm Management Services</t>
  </si>
  <si>
    <t>Phosphatic Fertilizer Manufacturing</t>
  </si>
  <si>
    <t>Broadwoven Fabric Finishing Mills</t>
  </si>
  <si>
    <t>Textile and Fabric Finishing (except Broadwoven Fabric) Mills</t>
  </si>
  <si>
    <t>Sheer Hosiery Mills</t>
  </si>
  <si>
    <t>Other Hosiery and Sock Mills</t>
  </si>
  <si>
    <t>Outerwear Knitting Mills</t>
  </si>
  <si>
    <t>Underwear and Nightwear Knitting Mills</t>
  </si>
  <si>
    <t>Men's and Boys' Cut and Sew Apparel Contractors</t>
  </si>
  <si>
    <t>Women's, Girls', and Infants' Cut and Sew Apparel Contractors</t>
  </si>
  <si>
    <t>Women's and Girls' Cut and Sew Lingerie, Loungewear, and Nightwear Manufacturing</t>
  </si>
  <si>
    <t>Women's and Girls' Cut and Sew Blouse and Shirt Manufacturing</t>
  </si>
  <si>
    <t>Women's and Girls' Cut and Sew Dress Manufacturing</t>
  </si>
  <si>
    <t>Women's and Girls' Cut and Sew Suit, Coat, Tailored Jacket, and Skirt Manufacturing</t>
  </si>
  <si>
    <t>Women's and Girls' Cut and Sew Other Outerwear Manufacturing</t>
  </si>
  <si>
    <t>Infants' Cut and Sew Apparel Manufacturing</t>
  </si>
  <si>
    <t>Fur and Leather Apparel Manufacturing</t>
  </si>
  <si>
    <t>All Other Cut and Sew Apparel Manufacturing</t>
  </si>
  <si>
    <t>Hat, Cap, and Millinery Manufacturing</t>
  </si>
  <si>
    <t>Glove and Mitten Manufacturing</t>
  </si>
  <si>
    <t>Men's and Boys' Neckwear Manufacturing</t>
  </si>
  <si>
    <t>Other Apparel Accessories and Other Apparel Manufacturing</t>
  </si>
  <si>
    <t>Men's and Boys' Cut and Sew Underwear and Nightwear Manufacturing</t>
  </si>
  <si>
    <t>Men's and Boys' Cut and Sew Suit, Coat, and Overcoat Manufacturing</t>
  </si>
  <si>
    <t>Men's and Boys' Cut and Sew Shirt (except Work Shirt) Manufacturing</t>
  </si>
  <si>
    <t>Men's and Boys' Cut and Sew Trouser, Slack, and Jean Manufacturing</t>
  </si>
  <si>
    <t>Men's and Boys' Cut and Sew Work Clothing Manufacturing</t>
  </si>
  <si>
    <t>Men's and Boys' Cut and Sew Other Outerwear Manufacturing</t>
  </si>
  <si>
    <t>Previous ID</t>
  </si>
  <si>
    <t>Original Assigned Cluster by Algorithm</t>
  </si>
  <si>
    <t>Iron Foundries</t>
  </si>
  <si>
    <t>Steel Investment Foundries</t>
  </si>
  <si>
    <t>Steel Foundries (except Investment)</t>
  </si>
  <si>
    <t>Aluminum Die-Casting Foundries</t>
  </si>
  <si>
    <t>Nonferrous (except Aluminum) Die-Casting Foundries</t>
  </si>
  <si>
    <t>Aluminum Foundries (except Die-Casting)</t>
  </si>
  <si>
    <t>Copper Foundries (except Die-Casting)</t>
  </si>
  <si>
    <t>Other Nonferrous Foundries (except Die-Casting)</t>
  </si>
  <si>
    <t>Custom Roll Forming</t>
  </si>
  <si>
    <t>Automobile Manufacturing</t>
  </si>
  <si>
    <t>Light Truck and Utility Vehicle Manufacturing</t>
  </si>
  <si>
    <t>Carburetor, Piston, Piston Ring, and Valve Manufacturing</t>
  </si>
  <si>
    <t>Gasoline Engine and Engine Parts Manufacturing</t>
  </si>
  <si>
    <t>Vehicular Lighting Equipment Manufacturing</t>
  </si>
  <si>
    <t>Other 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</si>
  <si>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</si>
  <si>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</si>
  <si>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</si>
  <si>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</si>
  <si>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</si>
  <si>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Motor Vehicle Air-Conditioning Manufacturing</t>
  </si>
  <si>
    <t>All Other Motor Vehicle Parts Manufacturing</t>
  </si>
  <si>
    <t>Military Armored Vehicle, Tank, and Tank Component Manufacturing</t>
  </si>
  <si>
    <t>Motorcycle, Bicycle, and Parts Manufacturing</t>
  </si>
  <si>
    <t>Data Processing, Hosting, and Related Services</t>
  </si>
  <si>
    <t>Lessors of Nonfinancial Intangible Assets (except Copyrighted Works)</t>
  </si>
  <si>
    <t>Education and Knowledge Creation</t>
  </si>
  <si>
    <t>Engineering Services</t>
  </si>
  <si>
    <t>Surveying and Mapping (except Geophysical) Services</t>
  </si>
  <si>
    <t>Custom Computer Programming Services</t>
  </si>
  <si>
    <t>Computer Systems Design Services</t>
  </si>
  <si>
    <t>Computer Facilities Management Services</t>
  </si>
  <si>
    <t>Other Computer Related Services</t>
  </si>
  <si>
    <t>Administrative Management and General Management Consulting Services</t>
  </si>
  <si>
    <t>Human Resources and Executive Search Consulting Services</t>
  </si>
  <si>
    <t>Marketing Consulting Services</t>
  </si>
  <si>
    <t>Process, Physical Distribution, and Logistics Consulting Services</t>
  </si>
  <si>
    <t>Other Management Consulting Services</t>
  </si>
  <si>
    <t>Environmental Consulting Services</t>
  </si>
  <si>
    <t>Other Scientific and Technical Consulting Services</t>
  </si>
  <si>
    <t>Offices of Bank Holding Companies</t>
  </si>
  <si>
    <t>Financial Services</t>
  </si>
  <si>
    <t>Payroll Services</t>
  </si>
  <si>
    <t>Offices of Other Holding Companies</t>
  </si>
  <si>
    <t>Petrochemical Manufacturing</t>
  </si>
  <si>
    <t>Industrial Gas Manufacturing</t>
  </si>
  <si>
    <t>Alkalies and Chlorine Manufacturing</t>
  </si>
  <si>
    <t>All Other Basic Inorganic Chemical Manufacturing</t>
  </si>
  <si>
    <t>Gum and Wood Chemical Manufacturing</t>
  </si>
  <si>
    <t>Cyclic Crude and Intermediate Manufacturing</t>
  </si>
  <si>
    <t>Ethyl Alcohol Manufacturing</t>
  </si>
  <si>
    <t>All Other Basic Organic Chemical Manufacturing</t>
  </si>
  <si>
    <t>Synthetic Rubber Manufacturing</t>
  </si>
  <si>
    <t>Pesticide and Other Agricultural Chemical Manufacturing</t>
  </si>
  <si>
    <t>Carbon Black Manufacturing</t>
  </si>
  <si>
    <t>Cellulosic Organic Fiber Manufacturing</t>
  </si>
  <si>
    <t>Inorganic Dye and Pigment Manufacturing</t>
  </si>
  <si>
    <t>Synthetic Organic Dye and Pigment Manufacturing</t>
  </si>
  <si>
    <t>Medicinal and Botanical Manufacturing</t>
  </si>
  <si>
    <t>Biopharmaceuticals</t>
  </si>
  <si>
    <t>Pharmaceutical Preparation Manufacturing</t>
  </si>
  <si>
    <t>In-Vitro Diagnostic Substance Manufacturing</t>
  </si>
  <si>
    <t>Medical Devices</t>
  </si>
  <si>
    <t>Biological Product (except Diagnostic) Manufacturing</t>
  </si>
  <si>
    <t>Paint and Coating Manufacturing</t>
  </si>
  <si>
    <t>Adhesive Manufacturing</t>
  </si>
  <si>
    <t>Soap and Other Detergent Manufacturing</t>
  </si>
  <si>
    <t>Polish and Other Sanitation Good Manufacturing</t>
  </si>
  <si>
    <t>Surface Active Agent Manufacturing</t>
  </si>
  <si>
    <t>Toilet Preparation Manufacturing</t>
  </si>
  <si>
    <t>Explosives Manufacturing</t>
  </si>
  <si>
    <t>Custom Compounding of Purchased Resins</t>
  </si>
  <si>
    <t>Photographic Film, Paper, Plate, and Chemical Manufacturing</t>
  </si>
  <si>
    <t>All Other Miscellaneous Chemical Product and Preparation Manufacturing</t>
  </si>
  <si>
    <t>Abrasive Product Manufacturing</t>
  </si>
  <si>
    <t>Dog and Cat Food Manufacturing</t>
  </si>
  <si>
    <t>Gypsum Product Manufacturing</t>
  </si>
  <si>
    <t>Tire Manufacturing (except Retreading)</t>
  </si>
  <si>
    <t>Rubber and Plastics Hoses and Belting Manufacturing</t>
  </si>
  <si>
    <t>Rubber Product Manufacturing for Mechanical Use</t>
  </si>
  <si>
    <t>All Other Rubber Product Manufacturing</t>
  </si>
  <si>
    <t>Vitreous China Plumbing Fixture and China and Earthenware Bathroom Accessories Manufacturing</t>
  </si>
  <si>
    <t>Brick and Structural Clay Tile Manufacturing</t>
  </si>
  <si>
    <t>Ceramic Wall and Floor Tile Manufacturing</t>
  </si>
  <si>
    <t>Other Structural Clay Product Manufacturing</t>
  </si>
  <si>
    <t>Clay Refractory Manufacturing</t>
  </si>
  <si>
    <t>Nonclay Refractory Manufacturing</t>
  </si>
  <si>
    <t>Flat Glass Manufacturing</t>
  </si>
  <si>
    <t>Other Pressed and Blown Glass and Glassware Manufacturing</t>
  </si>
  <si>
    <t>Glass Product Manufacturing Made of Purchased Glass</t>
  </si>
  <si>
    <t>Photographic Equipment and Supplies Merchant Wholesalers</t>
  </si>
  <si>
    <t>Computer and Computer Peripheral Equipment and Software Merchant Wholesalers</t>
  </si>
  <si>
    <t>Other Professional Equipment and Supplies Merchant Wholesalers</t>
  </si>
  <si>
    <t>Other Electronic Parts and Equipment Merchant Wholesalers</t>
  </si>
  <si>
    <t>Construction and Mining (except Oil Well) Machinery and Equipment Merchant Wholesalers</t>
  </si>
  <si>
    <t>Farm and Garden Machinery and Equipment Merchant Wholesalers</t>
  </si>
  <si>
    <t>Transportation Equipment and Supplies (except Motor Vehicle) Merchant Wholesalers</t>
  </si>
  <si>
    <t>Toy and Hobby Goods and Supplies Merchant Wholesalers</t>
  </si>
  <si>
    <t>Jewelry, Watch, Precious Stone, and Precious Metal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</si>
  <si>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</si>
  <si>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</si>
  <si>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</si>
  <si>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</si>
  <si>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</si>
  <si>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Poultry and Poultry Product Merchant Wholesalers</t>
  </si>
  <si>
    <t>Fish and Seafood Merchant Wholesalers</t>
  </si>
  <si>
    <t>Fresh Fruit and Vegetable Merchant Wholesalers</t>
  </si>
  <si>
    <t>Other Farm Product Raw Material Merchant Wholesalers</t>
  </si>
  <si>
    <t>Plastics Materials and Basic Forms and Shapes Merchant Wholesalers</t>
  </si>
  <si>
    <t>Farm Supplies Merchant Wholesalers</t>
  </si>
  <si>
    <t>Business to Business Electronic Markets</t>
  </si>
  <si>
    <t>Wholesale Trade Agents and Brokers</t>
  </si>
  <si>
    <t>General Warehousing and Storage</t>
  </si>
  <si>
    <t>Refrigerated Warehousing and Storage</t>
  </si>
  <si>
    <t>Farm Product Warehousing and Storage</t>
  </si>
  <si>
    <t>Other Warehousing and Storage</t>
  </si>
  <si>
    <t>Commercial Air, Rail, and Water Transportation Equipment Rental and Leasing</t>
  </si>
  <si>
    <t>Construction, Mining, and Forestry Machinery and Equipment Rental and Leasing</t>
  </si>
  <si>
    <t>Office Machinery and Equipment Rental and Leasing</t>
  </si>
  <si>
    <t>Employment Placement Agencies</t>
  </si>
  <si>
    <t>Executive Search Services</t>
  </si>
  <si>
    <t>Telemarketing Bureaus</t>
  </si>
  <si>
    <t>All Other Business Support Services</t>
  </si>
  <si>
    <t>Convention and Trade Show Organizers</t>
  </si>
  <si>
    <t>Secondary Smelting and Alloying of Aluminum</t>
  </si>
  <si>
    <t>Photographic and Photocopying Equipment Manufacturing</t>
  </si>
  <si>
    <t>Record Production</t>
  </si>
  <si>
    <t>Integrated Record Production/Distribution</t>
  </si>
  <si>
    <t>Music Publishers</t>
  </si>
  <si>
    <t>Sound Recording Studios</t>
  </si>
  <si>
    <t>Other Sound Recording Industries</t>
  </si>
  <si>
    <t>Prerecorded Compact Disc (except Software), Tape, and Record Reproducing</t>
  </si>
  <si>
    <t>All Other Traveler Accommodation</t>
  </si>
  <si>
    <t>Motion Picture and Video Production</t>
  </si>
  <si>
    <t>Motion Picture and Video Distribution</t>
  </si>
  <si>
    <t>Drive-In Motion Picture Theaters</t>
  </si>
  <si>
    <t>Teleproduction and Other Postproduction Services</t>
  </si>
  <si>
    <t>Other Motion Picture and Video Industries</t>
  </si>
  <si>
    <t>Casinos (except Casino Hotels)</t>
  </si>
  <si>
    <t>Other Gambling Industries</t>
  </si>
  <si>
    <t>Software Reproducing</t>
  </si>
  <si>
    <t>Credit Card Issuing</t>
  </si>
  <si>
    <t>Sales Financing</t>
  </si>
  <si>
    <t>International Trade Financing</t>
  </si>
  <si>
    <t>Secondary Market Financing</t>
  </si>
  <si>
    <t>All Other Nondepository Credit Intermediation</t>
  </si>
  <si>
    <t>Financial Transactions Processing, Reserve, and Clearinghouse Activities</t>
  </si>
  <si>
    <t>Other Activities Related to Credit Intermediation</t>
  </si>
  <si>
    <t>Monetary Authorities - Central Bank</t>
  </si>
  <si>
    <t>Savings Institutions</t>
  </si>
  <si>
    <t>Other Depository Credit Intermediation</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</si>
  <si>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</si>
  <si>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</si>
  <si>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</si>
  <si>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</si>
  <si>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</si>
  <si>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</si>
  <si>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</si>
  <si>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</si>
  <si>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</si>
  <si>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</si>
  <si>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Open-End Investment Funds</t>
  </si>
  <si>
    <t>Other Financial Vehicles</t>
  </si>
  <si>
    <t>Direct Life Insurance Carriers</t>
  </si>
  <si>
    <t>Direct Title Insurance Carriers</t>
  </si>
  <si>
    <t>Other Direct Insurance (except Life, Health, and Medical) Carriers</t>
  </si>
  <si>
    <t>Reinsurance Carriers</t>
  </si>
  <si>
    <t>Fishing, Hunting and Trapping</t>
  </si>
  <si>
    <t>Seafood Canning</t>
  </si>
  <si>
    <t>Fresh and Frozen Seafood Processing</t>
  </si>
  <si>
    <t>Animal (except Poultry) Slaughtering</t>
  </si>
  <si>
    <t>Meat Processed from Carcasses</t>
  </si>
  <si>
    <t>Rendering and Meat Byproduct Processing</t>
  </si>
  <si>
    <t>Leather and Hide Tanning and Finishing</t>
  </si>
  <si>
    <t>Rubber and Plastics Footwear Manufacturing</t>
  </si>
  <si>
    <t>House Slipper Manufacturing</t>
  </si>
  <si>
    <t>Men's Footwear (except Athletic) Manufacturing</t>
  </si>
  <si>
    <t>Women's Footwear (except Athletic) Manufacturing</t>
  </si>
  <si>
    <t>Other Footwear Manufacturing</t>
  </si>
  <si>
    <t>Paper (except Newsprint) Mills</t>
  </si>
  <si>
    <t>Newsprint Mills</t>
  </si>
  <si>
    <t>Paperboard Mills</t>
  </si>
  <si>
    <t>Corrugated and Solid Fiber Box Manufacturing</t>
  </si>
  <si>
    <t>Folding Paperboard Box Manufacturing</t>
  </si>
  <si>
    <t>Setup Paperboard Box Manufacturing</t>
  </si>
  <si>
    <t>Fiber Can, Tube, Drum, and Similar Products Manufacturing</t>
  </si>
  <si>
    <t>Nonfolding Sanitary Food Container Manufacturing</t>
  </si>
  <si>
    <t>Coated and Laminated Packaging Paper and Plastics Film Manufacturing</t>
  </si>
  <si>
    <t>Coated and Laminated Paper Manufacturing</t>
  </si>
  <si>
    <t>Plastics, Foil, and Coated Paper Bag Manufacturing</t>
  </si>
  <si>
    <t>Uncoated Paper and Multiwall Bag Manufacturing</t>
  </si>
  <si>
    <t>Laminated Aluminum Foil Manufacturing for Flexible Packaging Uses</t>
  </si>
  <si>
    <t>Surface-Coated Paperboard Manufacturing</t>
  </si>
  <si>
    <t>Die-Cut Paper and Paperboard Office Supplies Manufacturing</t>
  </si>
  <si>
    <t>Envelope Manufacturing</t>
  </si>
  <si>
    <t>Stationery, Tablet, and Related Product Manufacturing</t>
  </si>
  <si>
    <t>Sanitary Paper Product Manufacturing</t>
  </si>
  <si>
    <t>All Other Converted Paper Product Manufacturing</t>
  </si>
  <si>
    <t>Carbon Paper and Inked Ribbon Manufacturing</t>
  </si>
  <si>
    <t>Furniture</t>
  </si>
  <si>
    <t>Manufactured Home (Mobile Home) Manufacturing</t>
  </si>
  <si>
    <t>Wood Kitchen Cabinet and Countertop Manufacturing</t>
  </si>
  <si>
    <t>Upholstered Household Furniture Manufacturing</t>
  </si>
  <si>
    <t>Nonupholstered Wood Household Furniture Manufacturing</t>
  </si>
  <si>
    <t>Metal Household Furniture Manufacturing</t>
  </si>
  <si>
    <t>Household Furniture (except Wood and Metal) Manufacturing</t>
  </si>
  <si>
    <t>Wood Television, Radio, and Sewing Machine Cabinet Manufacturing</t>
  </si>
  <si>
    <t>Custom Architectural Woodwork and Millwork Manufacturing</t>
  </si>
  <si>
    <t>Office Furniture (except Wood) Manufacturing</t>
  </si>
  <si>
    <t>Showcase, Partition, Shelving, and Locker Manufacturing</t>
  </si>
  <si>
    <t>Mattress Manufacturing</t>
  </si>
  <si>
    <t>Sawmills</t>
  </si>
  <si>
    <t>Wood Preservation</t>
  </si>
  <si>
    <t>Hardwood Veneer and Plywood Manufacturing</t>
  </si>
  <si>
    <t>Engineered Wood Member (except Truss) Manufacturing</t>
  </si>
  <si>
    <t>Truss Manufacturing</t>
  </si>
  <si>
    <t>Reconstituted Wood Product Manufacturing</t>
  </si>
  <si>
    <t>Wood Window and Door Manufacturing</t>
  </si>
  <si>
    <t>Cut Stock, Resawing Lumber, and Planing</t>
  </si>
  <si>
    <t>Other Millwork (including Flooring)</t>
  </si>
  <si>
    <t>Prefabricated Wood Building Manufacturing</t>
  </si>
  <si>
    <t>All Other Miscellaneous Wood Product Manufacturing</t>
  </si>
  <si>
    <t>Crushed and Broken Granite Mining and Quarrying</t>
  </si>
  <si>
    <t>Other Crushed and Broken Stone Mining and Quarrying</t>
  </si>
  <si>
    <t>Construction Sand and Gravel Mining</t>
  </si>
  <si>
    <t>Industrial Sand Mining</t>
  </si>
  <si>
    <t>Steam and Air-Conditioning Supply</t>
  </si>
  <si>
    <t>New Housing Operative Builders</t>
  </si>
  <si>
    <t>Industrial Building Construction</t>
  </si>
  <si>
    <t>Water and Sewer Line and Related Structures Construction</t>
  </si>
  <si>
    <t>Oil and Gas Pipeline and Related Structures Construction</t>
  </si>
  <si>
    <t>Power and Communication Line and Related Structures Construction</t>
  </si>
  <si>
    <t>Other Heavy and Civil Engineering Construction</t>
  </si>
  <si>
    <t>Asphalt Paving Mixture and Block Manufacturing</t>
  </si>
  <si>
    <t>Asphalt Shingle and Coating Materials Manufacturing</t>
  </si>
  <si>
    <t>Vitreous China, Fine Earthenware, and Other Pottery Product Manufacturing</t>
  </si>
  <si>
    <t>Porcelain Electrical Supply Manufacturing</t>
  </si>
  <si>
    <t>Cement Manufacturing</t>
  </si>
  <si>
    <t>Concrete Block and Brick Manufacturing</t>
  </si>
  <si>
    <t>Concrete Pipe Manufacturing</t>
  </si>
  <si>
    <t>Cut Stone and Stone Product Manufacturing</t>
  </si>
  <si>
    <t>Mineral Wool Manufacturing</t>
  </si>
  <si>
    <t>All Other Miscellaneous Nonmetallic Mineral Product Manufacturing</t>
  </si>
  <si>
    <t>Institutional Furniture Manufacturing</t>
  </si>
  <si>
    <t>Wood Office Furniture Manufacturing</t>
  </si>
  <si>
    <t>Ornamental and Architectural Metal Work Manufacturing</t>
  </si>
  <si>
    <t>Noncurrent-Carrying Wiring Device Manufacturing</t>
  </si>
  <si>
    <t>Other Support Activities for Road Transportation</t>
  </si>
  <si>
    <t>Water Supply and Irrigation Systems</t>
  </si>
  <si>
    <t>All Other Motor Vehicle Dealers</t>
  </si>
  <si>
    <t>Electronic Shopping</t>
  </si>
  <si>
    <t>Electronic Auctions</t>
  </si>
  <si>
    <t>Mail-Order Houses</t>
  </si>
  <si>
    <t>Bus and Other Motor Vehicle Transit Systems</t>
  </si>
  <si>
    <t>Interurban and Rural Bus Transportation</t>
  </si>
  <si>
    <t>Charter Bus Industry</t>
  </si>
  <si>
    <t>All Other Transit and Ground Passenger Transportation</t>
  </si>
  <si>
    <t>Scenic and Sightseeing Transportation, Land</t>
  </si>
  <si>
    <t>Passenger Car Rental</t>
  </si>
  <si>
    <t>Passenger Car Leasing</t>
  </si>
  <si>
    <t>Recreational Goods Rental</t>
  </si>
  <si>
    <t>Facilities Support Services</t>
  </si>
  <si>
    <t>Travel Agencies</t>
  </si>
  <si>
    <t>Tour Operators</t>
  </si>
  <si>
    <t>Convention and Visitors Bureaus</t>
  </si>
  <si>
    <t>All Other Travel Arrangement and Reservation Services</t>
  </si>
  <si>
    <t>Junior Colleges</t>
  </si>
  <si>
    <t>Colleges, Universities, and Professional Schools</t>
  </si>
  <si>
    <t>Professional and Management Development Training</t>
  </si>
  <si>
    <t>Flight Training</t>
  </si>
  <si>
    <t>Sports and Recreation Instruction</t>
  </si>
  <si>
    <t>Language Schools</t>
  </si>
  <si>
    <t>Exam Preparation and Tutoring</t>
  </si>
  <si>
    <t>All Other Miscellaneous Schools and Instruction</t>
  </si>
  <si>
    <t>Educational Support Services</t>
  </si>
  <si>
    <t>Sports Teams and Clubs</t>
  </si>
  <si>
    <t>Racetracks</t>
  </si>
  <si>
    <t>Other Spectator Sports</t>
  </si>
  <si>
    <t>Museums</t>
  </si>
  <si>
    <t>Historical Sites</t>
  </si>
  <si>
    <t>Zoos and Botanical Gardens</t>
  </si>
  <si>
    <t>Nature Parks and Other Similar Institutions</t>
  </si>
  <si>
    <t>Amusement and Theme Parks</t>
  </si>
  <si>
    <t>Amusement Arcades</t>
  </si>
  <si>
    <t>Skiing Facilities</t>
  </si>
  <si>
    <t>Marinas</t>
  </si>
  <si>
    <t>All Other Amusement and Recreation Industries</t>
  </si>
  <si>
    <t>Hotels (except Casino Hotels) and Motels</t>
  </si>
  <si>
    <t>Bed-and-Breakfast Inns</t>
  </si>
  <si>
    <t>RV (Recreational Vehicle) Parks and Campgrounds</t>
  </si>
  <si>
    <t>Recreational and Vacation Camps (except Campgrounds)</t>
  </si>
  <si>
    <t>Rooming and Boarding Houses</t>
  </si>
  <si>
    <t>Professional Organizations</t>
  </si>
  <si>
    <t>Telephone Apparatus Manufacturing</t>
  </si>
  <si>
    <t>Communications Equipment</t>
  </si>
  <si>
    <t>Primary Battery Manufacturing</t>
  </si>
  <si>
    <t>Cable and Other Subscription Programming</t>
  </si>
  <si>
    <t>Wireless Telecommunications Carriers (except Satellite)</t>
  </si>
  <si>
    <t>Satellite Telecommunications</t>
  </si>
  <si>
    <t>All Other Telecommunications</t>
  </si>
  <si>
    <t>Radio and Television Broadcasting and Wireless Communications Equipment Manufacturing</t>
  </si>
  <si>
    <t>Other Communications Equipment Manufacturing</t>
  </si>
  <si>
    <t>Semiconductor Machinery Manufacturing</t>
  </si>
  <si>
    <t>Electronic Computer Manufacturing</t>
  </si>
  <si>
    <t>Computer Storage Device Manufacturing</t>
  </si>
  <si>
    <t>Computer Terminal Manufacturing</t>
  </si>
  <si>
    <t>Other Computer Peripheral Equipment Manufacturing</t>
  </si>
  <si>
    <t>Audio and Video Equipment Manufacturing</t>
  </si>
  <si>
    <t>Electron Tube Manufacturing</t>
  </si>
  <si>
    <t>Bare Printed Circuit Board Manufacturing</t>
  </si>
  <si>
    <t>Semiconductor and Related Device Manufacturing</t>
  </si>
  <si>
    <t>Electronic Capacitor Manufacturing</t>
  </si>
  <si>
    <t>Electronic Resistor Manufacturing</t>
  </si>
  <si>
    <t>Electronic Coil, Transformer, and Other Inductor Manufacturing</t>
  </si>
  <si>
    <t>Electronic Connector Manufacturing</t>
  </si>
  <si>
    <t>Printed Circuit Assembly (Electronic Assembly) Manufacturing</t>
  </si>
  <si>
    <t>Other Electronic Component Manufacturing</t>
  </si>
  <si>
    <t>Electromedical and Electrotherapeutic Apparatus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</si>
  <si>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</si>
  <si>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</si>
  <si>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</si>
  <si>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</si>
  <si>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</si>
  <si>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</si>
  <si>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Watch, Clock, and Part Manufacturing</t>
  </si>
  <si>
    <t>Other Measuring and Controlling Device Manufacturing</t>
  </si>
  <si>
    <t>Motor and Generator Manufacturing</t>
  </si>
  <si>
    <t>Switchgear and Switchboard Apparatus Manufacturing</t>
  </si>
  <si>
    <t>Relay and Industrial Control Manufacturing</t>
  </si>
  <si>
    <t>Software Publishers</t>
  </si>
  <si>
    <t>Magnetic and Optical Recording Media Manufacturing</t>
  </si>
  <si>
    <t>Jewelry (except Costume) Manufacturing</t>
  </si>
  <si>
    <t>Silverware and Hollowware Manufacturing</t>
  </si>
  <si>
    <t>Jewelers' Material and Lapidary Work Manufacturing</t>
  </si>
  <si>
    <t>Costume Jewelry and Novelty Manufacturing</t>
  </si>
  <si>
    <t>Doll and Stuffed Toy Manufacturing</t>
  </si>
  <si>
    <t>Fastener, Button, Needle, and Pin Manufacturing</t>
  </si>
  <si>
    <t>Broadwoven Fabric Mills</t>
  </si>
  <si>
    <t>Fabric Coating Mills</t>
  </si>
  <si>
    <t>Curtain and Drapery Mills</t>
  </si>
  <si>
    <t>Other Household Textile Product Mills</t>
  </si>
  <si>
    <t>Textile Bag Mills</t>
  </si>
  <si>
    <t>Canvas and Related Product Mills</t>
  </si>
  <si>
    <t>Rope, Cordage, and Twine Mills</t>
  </si>
  <si>
    <t>Tire Cord and Tire Fabric Mills</t>
  </si>
  <si>
    <t>All Other Miscellaneous Textile Product Mills</t>
  </si>
  <si>
    <t>Luggage Manufacturing</t>
  </si>
  <si>
    <t>Women's Handbag and Purse Manufacturing</t>
  </si>
  <si>
    <t>Personal Leather Good (except Women's Handbag and Purse) Manufacturing</t>
  </si>
  <si>
    <t>All Other Leather Good Manufacturing</t>
  </si>
  <si>
    <t>Blind and Shade Manufacturing</t>
  </si>
  <si>
    <t>Urethane and Other Foam Product (except Polystyrene) Manufacturing</t>
  </si>
  <si>
    <t>Plumbing Fixture Fitting and Trim Manufacturing</t>
  </si>
  <si>
    <t>Optical Instrument and Lens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</si>
  <si>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</si>
  <si>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</si>
  <si>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</si>
  <si>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</si>
  <si>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</si>
  <si>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Storage Battery Manufacturing</t>
  </si>
  <si>
    <t>Fiber Optic Cable Manufacturing</t>
  </si>
  <si>
    <t>Other Communication and Energy Wire Manufacturing</t>
  </si>
  <si>
    <t>Current-Carrying Wiring Device Manufacturing</t>
  </si>
  <si>
    <t>Carbon and Graphite Product Manufacturing</t>
  </si>
  <si>
    <t>All Other Miscellaneous Electrical Equipment and Component Manufacturing</t>
  </si>
  <si>
    <t>Surgical and Medical Instrument Manufacturing</t>
  </si>
  <si>
    <t>Surgical Appliance and Supplies Manufacturing</t>
  </si>
  <si>
    <t>Dental Equipment and Supplies Manufacturing</t>
  </si>
  <si>
    <t>Ophthalmic Goods Manufacturing</t>
  </si>
  <si>
    <t>Game, Toy, and Children's Vehicle Manufacturing</t>
  </si>
  <si>
    <t>Marking Device Manufacturing</t>
  </si>
  <si>
    <t>Sign Manufacturing</t>
  </si>
  <si>
    <t>Musical Instrument Manufacturing</t>
  </si>
  <si>
    <t>All Other Miscellaneous Manufacturing</t>
  </si>
  <si>
    <t>Sporting and Athletic Goods Manufacturing</t>
  </si>
  <si>
    <t>Pen and Mechanical Pencil Manufacturing</t>
  </si>
  <si>
    <t>Lead Pencil and Art Good Manufacturing</t>
  </si>
  <si>
    <t>Broom, Brush, and Mop Manufacturing</t>
  </si>
  <si>
    <t>Iron and Steel Mills</t>
  </si>
  <si>
    <t>Electrometallurgical Ferroalloy Product Manufacturing</t>
  </si>
  <si>
    <t>Iron and Steel Pipe and Tube Manufacturing from Purchased Steel</t>
  </si>
  <si>
    <t>Rolled Steel Shape Manufacturing</t>
  </si>
  <si>
    <t>Steel Wire Drawing</t>
  </si>
  <si>
    <t>Alumina Refining</t>
  </si>
  <si>
    <t>Aluminum Sheet, Plate, and Foil Manufacturing</t>
  </si>
  <si>
    <t>Aluminum Extruded Product Manufacturing</t>
  </si>
  <si>
    <t>Other Aluminum Rolling and Drawing</t>
  </si>
  <si>
    <t>Copper Rolling, Drawing, and Extruding</t>
  </si>
  <si>
    <t>Copper Wire (except Mechanical) Drawing</t>
  </si>
  <si>
    <t>Secondary Smelting, Refining, and Alloying of Copper</t>
  </si>
  <si>
    <t>Nonferrous Metal (except Copper and Aluminum) Rolling, Drawing, and Extruding</t>
  </si>
  <si>
    <t>Secondary Smelting, Refining, and Alloying of Nonferrous Metal (except Copper and Aluminum)</t>
  </si>
  <si>
    <t>Iron and Steel Forging</t>
  </si>
  <si>
    <t>Nonferrous Forging</t>
  </si>
  <si>
    <t>Crown and Closure Manufacturing</t>
  </si>
  <si>
    <t>Metal Stamping</t>
  </si>
  <si>
    <t>Powder Metallurgy Part Manufacturing</t>
  </si>
  <si>
    <t>Spring (Heavy Gauge) Manufacturing</t>
  </si>
  <si>
    <t>Spring (Light Gauge) Manufacturing</t>
  </si>
  <si>
    <t>Other Fabricated Wire Product Manufacturing</t>
  </si>
  <si>
    <t>Crude Petroleum and Natural Gas Extraction</t>
  </si>
  <si>
    <t>Natural Gas Liquid Extraction</t>
  </si>
  <si>
    <t>Support Activities for Oil and Gas Operations</t>
  </si>
  <si>
    <t>Petroleum Refineries</t>
  </si>
  <si>
    <t>Mining Machinery and Equipment Manufacturing</t>
  </si>
  <si>
    <t>Drilling Oil and Gas Wells</t>
  </si>
  <si>
    <t>Electric Power Generation</t>
  </si>
  <si>
    <t>Electric Bulk Power Transmission and Control</t>
  </si>
  <si>
    <t>Petroleum Lubricating Oil and Grease Manufacturing</t>
  </si>
  <si>
    <t>All Other Petroleum and Coal Products Manufacturing</t>
  </si>
  <si>
    <t>Power Boiler and Heat Exchanger Manufacturing</t>
  </si>
  <si>
    <t>Metal Tank (Heavy Gauge) Manufacturing</t>
  </si>
  <si>
    <t>Fabricated Pipe and Pipe Fitting Manufacturing</t>
  </si>
  <si>
    <t>Oil and Gas Field Machinery and Equipment Manufacturing</t>
  </si>
  <si>
    <t>Pipeline Transportation of Crude Oil</t>
  </si>
  <si>
    <t>Pipeline Transportation of Natural Gas</t>
  </si>
  <si>
    <t>Pipeline Transportation of Refined Petroleum Products</t>
  </si>
  <si>
    <t>All Other Pipeline Transportation</t>
  </si>
  <si>
    <t>Geophysical Surveying and Mapping Services</t>
  </si>
  <si>
    <t>Turbine and Turbine Generator Set Units Manufacturing</t>
  </si>
  <si>
    <t>Plastics Material and Resin Manufacturing</t>
  </si>
  <si>
    <t>Plastics Bag Manufacturing</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</si>
  <si>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</si>
  <si>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</si>
  <si>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</si>
  <si>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</si>
  <si>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</si>
  <si>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</si>
  <si>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Plastics Bottle Manufacturing</t>
  </si>
  <si>
    <t>Plastics Plumbing Fixture Manufacturing</t>
  </si>
  <si>
    <t>Resilient Floor Covering Manufacturing</t>
  </si>
  <si>
    <t>All Other Plastics Product Manufacturing</t>
  </si>
  <si>
    <t>Plastics and Rubber Industry Machinery Manufacturing</t>
  </si>
  <si>
    <t>Farm Machinery and Equipment Manufacturing</t>
  </si>
  <si>
    <t>Construction Machinery Manufacturing</t>
  </si>
  <si>
    <t>Measuring and Dispensing Pump Manufacturing</t>
  </si>
  <si>
    <t>Household Vacuum Cleaner Manufacturing</t>
  </si>
  <si>
    <t>Household Cooking Appliance Manufacturing</t>
  </si>
  <si>
    <t>Household Refrigerator and Home Freezer Manufacturing</t>
  </si>
  <si>
    <t>Household Laundry Equipment Manufacturing</t>
  </si>
  <si>
    <t>Other Major Household Appliance Manufacturing</t>
  </si>
  <si>
    <t>Heavy Duty Truck Manufacturing</t>
  </si>
  <si>
    <t>Motor Vehicle Body Manufacturing</t>
  </si>
  <si>
    <t>Truck Trailer Manufacturing</t>
  </si>
  <si>
    <t>Motor Home Manufacturing</t>
  </si>
  <si>
    <t>Travel Trailer and Camper Manufacturing</t>
  </si>
  <si>
    <t>All Other Transportation Equipment Manufacturing</t>
  </si>
  <si>
    <t>Burial Casket Manufacturing</t>
  </si>
  <si>
    <t>Other Animal Food Manufacturing</t>
  </si>
  <si>
    <t>Flour Milling</t>
  </si>
  <si>
    <t>Breweries</t>
  </si>
  <si>
    <t>Wineries</t>
  </si>
  <si>
    <t>Wood Container and Pallet Manufacturing</t>
  </si>
  <si>
    <t>Glass Container Manufacturing</t>
  </si>
  <si>
    <t>Grain and Field Bean Merchant Wholesalers</t>
  </si>
  <si>
    <t>Livestock Merchant Wholesalers</t>
  </si>
  <si>
    <t>Packaging Machinery Manufacturing</t>
  </si>
  <si>
    <t>Rice Milling</t>
  </si>
  <si>
    <t>Malt Manufacturing</t>
  </si>
  <si>
    <t>Wet Corn Milling</t>
  </si>
  <si>
    <t>Other Oilseed Processing</t>
  </si>
  <si>
    <t>Fats and Oils Refining and Blending</t>
  </si>
  <si>
    <t>Breakfast Cereal Manufacturing</t>
  </si>
  <si>
    <t>Sugarcane Mills</t>
  </si>
  <si>
    <t>Cane Sugar Refining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</si>
  <si>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</si>
  <si>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</si>
  <si>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</si>
  <si>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</si>
  <si>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</si>
  <si>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t>Fruit and Vegetable Canning</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</si>
  <si>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</si>
  <si>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</si>
  <si>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</si>
  <si>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</si>
  <si>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</si>
  <si>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</si>
  <si>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</si>
  <si>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Commercial Bakeries</t>
  </si>
  <si>
    <t>Frozen Cakes, Pies, and Other Pastries Manufacturing</t>
  </si>
  <si>
    <t>Cookie and Cracker Manufacturing</t>
  </si>
  <si>
    <t>Flour Mixes and Dough Manufacturing from Purchased Flour</t>
  </si>
  <si>
    <t>Dry Pasta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</si>
  <si>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</si>
  <si>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</si>
  <si>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</si>
  <si>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</si>
  <si>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</si>
  <si>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</si>
  <si>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</si>
  <si>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</si>
  <si>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</si>
  <si>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Ice Manufacturing</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</si>
  <si>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</si>
  <si>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</si>
  <si>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</si>
  <si>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</si>
  <si>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</si>
  <si>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Mold Manufacturing</t>
  </si>
  <si>
    <t>Machine Tool (Metal Forming Types) Manufacturing</t>
  </si>
  <si>
    <t>Special Die and Tool, Die Set, Jig, and Fixture Manufacturing</t>
  </si>
  <si>
    <t>Cutting Tool and Machine Tool Accessory Manufacturing</t>
  </si>
  <si>
    <t>Rolling Mill Machinery and Equipment Manufacturing</t>
  </si>
  <si>
    <t>Other Metalworking Machinery Manufacturing</t>
  </si>
  <si>
    <t>Industrial Process Furnace and Oven Manufacturing</t>
  </si>
  <si>
    <t>Cutlery and Flatware (except Precious) Manufacturing</t>
  </si>
  <si>
    <t>Hand and Edge Tool Manufacturing</t>
  </si>
  <si>
    <t>Saw Blade and Handsaw Manufacturing</t>
  </si>
  <si>
    <t>Kitchen Utensil, Pot, and Pan Manufacturing</t>
  </si>
  <si>
    <t>Prefabricated Metal Building and Component Manufacturing</t>
  </si>
  <si>
    <t>Fabricated Structural Metal Manufacturing</t>
  </si>
  <si>
    <t>Plate Work Manufacturing</t>
  </si>
  <si>
    <t>Metal Window and Door Manufacturing</t>
  </si>
  <si>
    <t>Metal Can Manufacturing</t>
  </si>
  <si>
    <t>Other Metal Container Manufacturing</t>
  </si>
  <si>
    <t>Hardware Manufacturing</t>
  </si>
  <si>
    <t>Industrial Valve Manufacturing</t>
  </si>
  <si>
    <t>Fluid Power Valve and Hose Fitting Manufacturing</t>
  </si>
  <si>
    <t>Other Metal Valve and Pipe Fitting Manufacturing</t>
  </si>
  <si>
    <t>Ball and Roller Bearing Manufacturing</t>
  </si>
  <si>
    <t>Small Arms Ammunition Manufacturing</t>
  </si>
  <si>
    <t>Ammunition (except Small Arms) Manufacturing</t>
  </si>
  <si>
    <t>Small Arms Manufacturing</t>
  </si>
  <si>
    <t>Other Ordnance and Accessories Manufacturing</t>
  </si>
  <si>
    <t>Industrial Pattern Manufacturing</t>
  </si>
  <si>
    <t>Enameled Iron and Metal Sanitary Ware Manufacturing</t>
  </si>
  <si>
    <t>All Other Miscellaneous Fabricated Metal Product Manufacturing</t>
  </si>
  <si>
    <t>Lawn and Garden Tractor and Home Lawn and Garden Equipment Manufacturing</t>
  </si>
  <si>
    <t>Sawmill and Woodworking Machinery Manufacturing</t>
  </si>
  <si>
    <t>Paper Industry Machinery Manufacturing</t>
  </si>
  <si>
    <t>Printing Machinery and Equipment Manufacturing</t>
  </si>
  <si>
    <t>Food Product Machinery Manufacturing</t>
  </si>
  <si>
    <t>All Other Industrial Machinery Manufacturing</t>
  </si>
  <si>
    <t>Automatic Vending Machine Manufacturing</t>
  </si>
  <si>
    <t>Commercial Laundry, Drycleaning, and Pressing Machine Manufacturing</t>
  </si>
  <si>
    <t>Office Machinery Manufacturing</t>
  </si>
  <si>
    <t>Other Commercial and Service Industry Machinery Manufacturing</t>
  </si>
  <si>
    <t>Air Purification Equipment Manufacturing</t>
  </si>
  <si>
    <t>Industrial and Commercial Fan and Blower Manufacturing</t>
  </si>
  <si>
    <t>Heating Equipment (except Warm Air Furnaces) Manufacturing</t>
  </si>
  <si>
    <t>Air-Conditioning and Warm Air Heating Equipment and Commercial and Industrial Refrigeration Equipment Manufacturing</t>
  </si>
  <si>
    <t>Machine Tool (Metal Cutting Types)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</si>
  <si>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</si>
  <si>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</si>
  <si>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</si>
  <si>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</si>
  <si>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</si>
  <si>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Elevator and Moving Stairway Manufacturing</t>
  </si>
  <si>
    <t>Conveyor and Conveying Equipment Manufacturing</t>
  </si>
  <si>
    <t>Overhead Traveling Crane, Hoist, and Monorail System Manufacturing</t>
  </si>
  <si>
    <t>Industrial Truck, Tractor, Trailer, and Stacker Machinery Manufacturing</t>
  </si>
  <si>
    <t>Power-Driven Handtool Manufacturing</t>
  </si>
  <si>
    <t>Welding and Soldering Equipment Manufacturing</t>
  </si>
  <si>
    <t>Fluid Power Cylinder and Actuator Manufacturing</t>
  </si>
  <si>
    <t>Fluid Power Pump and Motor Manufacturing</t>
  </si>
  <si>
    <t>Scale and Balance (except Laboratory) Manufacturing</t>
  </si>
  <si>
    <t>All Other Miscellaneous General Purpose Machinery Manufacturing</t>
  </si>
  <si>
    <t>Electric Housewares and Household Fan Manufacturing</t>
  </si>
  <si>
    <t>Railroad Rolling Stock Manufacturing</t>
  </si>
  <si>
    <t>Gasket, Packing, and Sealing Device Manufacturing</t>
  </si>
  <si>
    <t>Textile Machinery Manufacturing</t>
  </si>
  <si>
    <t>Commercial Gravure Printing</t>
  </si>
  <si>
    <t>Commercial Flexographic Printing</t>
  </si>
  <si>
    <t>Commercial Screen Printing</t>
  </si>
  <si>
    <t>Digital Printing</t>
  </si>
  <si>
    <t>Manifold Business Forms Printing</t>
  </si>
  <si>
    <t>Books Printing</t>
  </si>
  <si>
    <t>Blankbook, Looseleaf Binders, and Devices Manufacturing</t>
  </si>
  <si>
    <t>Other Commercial Printing</t>
  </si>
  <si>
    <t>Tradebinding and Related Work</t>
  </si>
  <si>
    <t>Prepress Services</t>
  </si>
  <si>
    <t>Printing Ink Manufacturing</t>
  </si>
  <si>
    <t>Greeting Card Publishers</t>
  </si>
  <si>
    <t>Periodical Publishers</t>
  </si>
  <si>
    <t>Book Publishers</t>
  </si>
  <si>
    <t>Directory and Mailing List Publishers</t>
  </si>
  <si>
    <t>All Other Publishers</t>
  </si>
  <si>
    <t>News Syndicates</t>
  </si>
  <si>
    <t>Libraries and Archives</t>
  </si>
  <si>
    <t>Internet Publishing and Broadcasting and Web Search Portals</t>
  </si>
  <si>
    <t>All Other Information Services</t>
  </si>
  <si>
    <t>Interior Design Services</t>
  </si>
  <si>
    <t>Industrial Design Services</t>
  </si>
  <si>
    <t>Graphic Design Services</t>
  </si>
  <si>
    <t>Other Specialized Design Services</t>
  </si>
  <si>
    <t>Public Relations Agencies</t>
  </si>
  <si>
    <t>Media Buying Agencies</t>
  </si>
  <si>
    <t>Media Representatives</t>
  </si>
  <si>
    <t>Direct Mail Advertising</t>
  </si>
  <si>
    <t>Marketing Research and Public Opinion Polling</t>
  </si>
  <si>
    <t>Commercial Photography</t>
  </si>
  <si>
    <t>Translation and Interpretation Services</t>
  </si>
  <si>
    <t>All Other Professional, Scientific, and Technical Services</t>
  </si>
  <si>
    <t>Theater Companies and Dinner Theaters</t>
  </si>
  <si>
    <t>Dance Companies</t>
  </si>
  <si>
    <t>Musical Groups and Artists</t>
  </si>
  <si>
    <t>Other Performing Arts Companies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</si>
  <si>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</si>
  <si>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</si>
  <si>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</si>
  <si>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</si>
  <si>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Yarn Spinning Mills</t>
  </si>
  <si>
    <t>Yarn Texturizing, Throwing, and Twisting Mills</t>
  </si>
  <si>
    <t>Thread Mills</t>
  </si>
  <si>
    <t>Narrow Fabric Mills</t>
  </si>
  <si>
    <t>Schiffli Machine Embroidery</t>
  </si>
  <si>
    <t>Nonwoven Fabric Mills</t>
  </si>
  <si>
    <t>Weft Knit Fabric Mills</t>
  </si>
  <si>
    <t>Other Knit Fabric and Lace Mills</t>
  </si>
  <si>
    <t>Carpet and Rug Mills</t>
  </si>
  <si>
    <t>Noncellulosic Organic Fiber Manufacturing</t>
  </si>
  <si>
    <t>Tobacco Stemming and Redrying</t>
  </si>
  <si>
    <t>Cigarette Manufacturing</t>
  </si>
  <si>
    <t>Other Tobacco Product Manufacturing</t>
  </si>
  <si>
    <t>Boat Building</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</si>
  <si>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</si>
  <si>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</si>
  <si>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</si>
  <si>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</si>
  <si>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</si>
  <si>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</si>
  <si>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Scenic and Sightseeing Transportation, Water</t>
  </si>
  <si>
    <t>Scheduled Passenger Air Transportation</t>
  </si>
  <si>
    <t>Scheduled Freight Air Transportation</t>
  </si>
  <si>
    <t>Nonscheduled Chartered Passenger Air Transportation</t>
  </si>
  <si>
    <t>Nonscheduled Chartered Freight Air Transportation</t>
  </si>
  <si>
    <t>Other Nonscheduled Air Transportation</t>
  </si>
  <si>
    <t>Scenic and Sightseeing Transportation, Other</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</si>
  <si>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</si>
  <si>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</si>
  <si>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</si>
  <si>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</si>
  <si>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</si>
  <si>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</si>
  <si>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</si>
  <si>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</si>
  <si>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Freight Transportation Arrangement</t>
  </si>
  <si>
    <t>All Other Support Activities for Transportation</t>
  </si>
  <si>
    <t>Destination Cluster (IN)</t>
  </si>
  <si>
    <t>Research and Development in the Social Sciences and Humanities</t>
  </si>
  <si>
    <t>Summary of Conceptual Outliers</t>
  </si>
  <si>
    <t>No. Industries</t>
  </si>
  <si>
    <t xml:space="preserve">Cluster ID </t>
  </si>
  <si>
    <t>Research and Development in Biotechnology</t>
  </si>
  <si>
    <t>Research and Development in the Physical, Engineering, and Life Sciences (except Biotechnology)</t>
  </si>
  <si>
    <t>Outlier ID</t>
  </si>
  <si>
    <t>Term</t>
  </si>
  <si>
    <t>Definition</t>
  </si>
  <si>
    <t>The 2007 NAICS label for each industry</t>
  </si>
  <si>
    <t>naics_name</t>
  </si>
  <si>
    <t>naics</t>
  </si>
  <si>
    <t>clusterdef_code</t>
  </si>
  <si>
    <t>r_cr_all</t>
  </si>
  <si>
    <t>cr_all</t>
  </si>
  <si>
    <t>clusterdef_name</t>
  </si>
  <si>
    <t>Communications Equipment and Services</t>
  </si>
  <si>
    <t>Food Processing</t>
  </si>
  <si>
    <t>Energy Generation and Distribution</t>
  </si>
  <si>
    <t>Oil and Gas Production</t>
  </si>
  <si>
    <t>Original clusters 9 and 13 (Financial Services-1 and -2) were manually combined here</t>
  </si>
  <si>
    <t xml:space="preserve">Summary of Conceptual Outliers </t>
  </si>
  <si>
    <t>(Page 1 of 2)</t>
  </si>
  <si>
    <t>(Page 2 of 2)</t>
  </si>
  <si>
    <t>Pages</t>
  </si>
  <si>
    <t>Original Cluster (OUT)</t>
  </si>
  <si>
    <t>clusterdef</t>
  </si>
  <si>
    <t>clusterdef_final_namea</t>
  </si>
  <si>
    <t>Water Transportation</t>
  </si>
  <si>
    <t>Media,Publishing and Design Services</t>
  </si>
  <si>
    <t>Paper and Packaging</t>
  </si>
  <si>
    <t>Vulcanized and Fired Materials</t>
  </si>
  <si>
    <t>Agricultural Services</t>
  </si>
  <si>
    <t>Wood Products</t>
  </si>
  <si>
    <t>Performing Arts</t>
  </si>
  <si>
    <t>Downstream Chemical Products</t>
  </si>
  <si>
    <t>Media, Publishing and Design Services</t>
  </si>
  <si>
    <t>Original clusters 16 and 17 (Textiles and Textile Mills) were manually combined here</t>
  </si>
  <si>
    <t>Original clusters 26 and 27 (Food Manufacturing and Food Processing) were manually combined here</t>
  </si>
  <si>
    <t>Production Technology and Heavy Machinery</t>
  </si>
  <si>
    <t>2</t>
  </si>
  <si>
    <t>coutlier</t>
  </si>
  <si>
    <t>subcategory</t>
  </si>
  <si>
    <t>clusterdef_final_nameb</t>
  </si>
  <si>
    <t>Aircraft</t>
  </si>
  <si>
    <t>Missiles and Space Vehicles</t>
  </si>
  <si>
    <t>Search and Navigation Equipment</t>
  </si>
  <si>
    <t>Computers and Peripherals</t>
  </si>
  <si>
    <t>Process and Laboratory Instruments</t>
  </si>
  <si>
    <t>Automotive Parts</t>
  </si>
  <si>
    <t>Medical Equipment</t>
  </si>
  <si>
    <t>Audio and Video Equipment</t>
  </si>
  <si>
    <t>Air Transportation</t>
  </si>
  <si>
    <t>Tourism Related Services</t>
  </si>
  <si>
    <t>Water Passenger Transportation</t>
  </si>
  <si>
    <t>Warehousing and Storage</t>
  </si>
  <si>
    <t>Jewelry and Precious Metals Products</t>
  </si>
  <si>
    <t>Computer Services</t>
  </si>
  <si>
    <t>Ground Transportation</t>
  </si>
  <si>
    <t>Holding Companies</t>
  </si>
  <si>
    <t>Design Services</t>
  </si>
  <si>
    <t>Marketing Related Services</t>
  </si>
  <si>
    <t>Research Organizations</t>
  </si>
  <si>
    <t>Publishing</t>
  </si>
  <si>
    <t>Accommodations and Related Services</t>
  </si>
  <si>
    <t>Securities Brokers, Dealers and Exchanges</t>
  </si>
  <si>
    <t>Video Production and Distribution</t>
  </si>
  <si>
    <t>Communications Services</t>
  </si>
  <si>
    <t>Men's Clothing</t>
  </si>
  <si>
    <t>Accessories and Specialty Apparel</t>
  </si>
  <si>
    <t>Women's Clothing</t>
  </si>
  <si>
    <t>Coated  Fabrics</t>
  </si>
  <si>
    <t>Household Textile Products</t>
  </si>
  <si>
    <t>Packaging</t>
  </si>
  <si>
    <t>Textile Bag and Canvas</t>
  </si>
  <si>
    <t>Textile Components</t>
  </si>
  <si>
    <t>Yarn and Thread Mills</t>
  </si>
  <si>
    <t>Textile Manufacturing</t>
  </si>
  <si>
    <t>Fibers</t>
  </si>
  <si>
    <t>Hosiery and Other Garments</t>
  </si>
  <si>
    <t>Knitting Mills</t>
  </si>
  <si>
    <t>Specialty Footwear</t>
  </si>
  <si>
    <t>Paper Mills</t>
  </si>
  <si>
    <t>Plastic Products</t>
  </si>
  <si>
    <t>Paper Products</t>
  </si>
  <si>
    <t>Printing Services</t>
  </si>
  <si>
    <t>Printing Inputs</t>
  </si>
  <si>
    <t>Biopharmaceutical Products</t>
  </si>
  <si>
    <t>Biological Products</t>
  </si>
  <si>
    <t>Diagnostic Substances</t>
  </si>
  <si>
    <t>Tile, Brick and Glass</t>
  </si>
  <si>
    <t>Refractories</t>
  </si>
  <si>
    <t>Rubber Products</t>
  </si>
  <si>
    <t>Plastic Materials and Resins</t>
  </si>
  <si>
    <t>Upstream Chemical Products</t>
  </si>
  <si>
    <t>Petroleum Processing</t>
  </si>
  <si>
    <t>Specialty Foods and Ingredients</t>
  </si>
  <si>
    <t>Food Processing and Manufacturing</t>
  </si>
  <si>
    <t>Candy and Chocolate</t>
  </si>
  <si>
    <t>Coffee &amp; Tea</t>
  </si>
  <si>
    <t>Glass Containers</t>
  </si>
  <si>
    <t>Packaged Fruit and Vegetables</t>
  </si>
  <si>
    <t>Malt Beverages</t>
  </si>
  <si>
    <t>Farm Wholesalers</t>
  </si>
  <si>
    <t>Mobile Homes</t>
  </si>
  <si>
    <t>Office Furniture</t>
  </si>
  <si>
    <t>Construction Products and Services</t>
  </si>
  <si>
    <t>Construction Products</t>
  </si>
  <si>
    <t>Electric Services</t>
  </si>
  <si>
    <t>Pipeline Transportation</t>
  </si>
  <si>
    <t>Oil and Gas Machinery</t>
  </si>
  <si>
    <t>Metal Processing</t>
  </si>
  <si>
    <t>Motor Vehicles</t>
  </si>
  <si>
    <t>Iron and Steel Mills and Foundries</t>
  </si>
  <si>
    <t>Industrial Machinery</t>
  </si>
  <si>
    <t>Fasteners</t>
  </si>
  <si>
    <t>Hand Tools</t>
  </si>
  <si>
    <t>Machine Tools and Accessories</t>
  </si>
  <si>
    <t>Upstream Metal Manufacturing</t>
  </si>
  <si>
    <t>Metal Products</t>
  </si>
  <si>
    <t>Wire and Springs</t>
  </si>
  <si>
    <t>Optical Instruments and Ophthalmic Goods</t>
  </si>
  <si>
    <t>Processed Chemical Products</t>
  </si>
  <si>
    <t>Explosives</t>
  </si>
  <si>
    <t>Ammunition</t>
  </si>
  <si>
    <t>Fabricated Metal Structures</t>
  </si>
  <si>
    <t>Metal Containers</t>
  </si>
  <si>
    <t>Games, Toys, and Children's Vehicles</t>
  </si>
  <si>
    <t>Motorcycles and Bicycles</t>
  </si>
  <si>
    <t>Sporting and Athletic Goods</t>
  </si>
  <si>
    <t>Electric Housewares</t>
  </si>
  <si>
    <t xml:space="preserve">Description: </t>
  </si>
  <si>
    <t>Electronic and Catalog Shopping</t>
  </si>
  <si>
    <t>Distribution and Electronic Commerce</t>
  </si>
  <si>
    <t>Costume Jewerly</t>
  </si>
  <si>
    <t>Downstream Metal Products</t>
  </si>
  <si>
    <t>hiwraw41_lc_io_occ_f5_44</t>
  </si>
  <si>
    <t>Short Narrative</t>
  </si>
  <si>
    <t>Establishments in this cluster manufacture aircraft, space vehicles, guided missiles, and related parts.  This cluster also contains firms that manufacture the necessary search and navigation equipment used by these products.</t>
  </si>
  <si>
    <t>This cluster consists of information technology products (for example, computers, software, and audio visual equipment) and analytical instruments used for controlling and measuring processes.  The cluster also includes the standard and precision electronics used by these products (for example, circuit boards and semiconductor devices).</t>
  </si>
  <si>
    <t>This cluster contains all air, rail, and freight transportation services.  It also includes related operation services and support activities such as inspections, maintenance, repairs, security, and loading/unloading.</t>
  </si>
  <si>
    <t>This cluster contains all establishments involved in transporting people and goods over water.  The cluster includes boat building, transportation, operations, and other support services.</t>
  </si>
  <si>
    <t>This cluster consists of establishments involved in media services.  This includes publishing (both in hard copy and on the internet), design services (physical and graphical), and marketing (including marketing research, media buying, and public relations).</t>
  </si>
  <si>
    <t>The establishments in this cluster are primarily involved with the production and distribution of motion pictures and other video.  This includes specialized viewing venues such as drive-in theaters.</t>
  </si>
  <si>
    <t>The establishments in this cluster are focused on manufacturing clothing and fabric accessories (for example, hats, gloves, and neckties) for men, women, and children.</t>
  </si>
  <si>
    <t>Establishments in this cluster are those that manufacture men’s and women’s shoes, boots, slippers, and other footwear (including athletic shoes).  This cluster also contains the upstream finished leather used in making footwear.</t>
  </si>
  <si>
    <t>Establishments in this cluster produce complex chemical and biological substances used in medications, vaccines, diagnostic tests, and similar medical applications.</t>
  </si>
  <si>
    <t>This cluster consists of firms that manufacture basic organic and inorganic chemicals and gases.  The chemicals are usually separate elements that could be used as inputs for more complex downstream chemical products.</t>
  </si>
  <si>
    <t>Establishments in this cluster are engaged primarily in catching fish and other seafood and processing the catch for consumption.</t>
  </si>
  <si>
    <t xml:space="preserve">This cluster contains establishments that manufacture furniture, woodwork, cabinets, and shelving for residential homes and offices.  It also includes establishments that produce manufactured homes.  The products in this cluster can be made of wood, metal, plastic, and textiles. </t>
  </si>
  <si>
    <t>The establishments in this cluster are primarily engaged in making upstream wood materials and manufacturing non-furniture wood products.  Upstream establishments include sawmills, plywood and hardwood manufacturers, cut stock manufacturers, and wood preservation services.  The downstream establishments produce windows, doors, flooring, wood containers, prefabricated wood buildings, and related products.</t>
  </si>
  <si>
    <t>This cluster contains establishments primarily responsible for generating and/or distributing electric power, oil, gas, and petroleum.</t>
  </si>
  <si>
    <t>This cluster includes establishments along the supply chain that are necessary for manufacturing cars, trucks, and other motorized land-based transportation equipment (other than motorcycles).  This includes metal mills and foundries, manufacturers of metal automotive parts, and manufacturers of completed automobiles.</t>
  </si>
  <si>
    <t>Establishments in this cluster manufacture jewelry, silverware, and fine tableware.  This cluster also includes the upstream manufacture of jewelry parts and processing of gemstones.</t>
  </si>
  <si>
    <t>The establishments in this cluster manufacture machine tools and process metal for use in metal working.  The cluster also contains the downstream manufacture of metal fasteners and hand tools.</t>
  </si>
  <si>
    <t>Establishments in this cluster primarily manufacture surgical, dental, and optical instruments and supplies.</t>
  </si>
  <si>
    <t>Description</t>
  </si>
  <si>
    <t>Summary of Cluster Descriptions</t>
  </si>
  <si>
    <t>3 - 46</t>
  </si>
  <si>
    <t>47-48</t>
  </si>
  <si>
    <t>49-51</t>
  </si>
  <si>
    <t>52</t>
  </si>
  <si>
    <t>(LC-emp, LC-est, IO, Occ)</t>
  </si>
  <si>
    <t>Electronic Components</t>
  </si>
  <si>
    <t>Information Technology and Analytical Instruments</t>
  </si>
  <si>
    <t>Semiconductors</t>
  </si>
  <si>
    <t>Specialty Air Transportation</t>
  </si>
  <si>
    <t>Ground Transportation Support Activities</t>
  </si>
  <si>
    <t>Marine Transportation Services</t>
  </si>
  <si>
    <t>Wholesaling of Agricultural and Construnction Machinery</t>
  </si>
  <si>
    <t>Wholesaling of Apparel and Accessories</t>
  </si>
  <si>
    <t>Wholesaling of Farm Material and Supplies</t>
  </si>
  <si>
    <t>Wholesaling of Food Products</t>
  </si>
  <si>
    <t>Wholesaling of Other Merchandise</t>
  </si>
  <si>
    <t>Distribution of Transportation Equipment and Supplies</t>
  </si>
  <si>
    <t>Rental and Leasing</t>
  </si>
  <si>
    <t>Consulting Services</t>
  </si>
  <si>
    <t>Business Support Services</t>
  </si>
  <si>
    <t>Employment Placement Services</t>
  </si>
  <si>
    <t>Spectator Sports</t>
  </si>
  <si>
    <t>Amusement Parks and Arcades</t>
  </si>
  <si>
    <t>Cultural and Educational Entertainment</t>
  </si>
  <si>
    <t>Gambling Facilities</t>
  </si>
  <si>
    <t>Other Tourism Attractions</t>
  </si>
  <si>
    <t>Financial Investment Activities</t>
  </si>
  <si>
    <t>Credit Intermediation</t>
  </si>
  <si>
    <t>Insurance</t>
  </si>
  <si>
    <t>Communications Equipment Components</t>
  </si>
  <si>
    <t>Sound Recording and Distribution</t>
  </si>
  <si>
    <t>Music and Sound Recording</t>
  </si>
  <si>
    <t>Fabric Mills</t>
  </si>
  <si>
    <t>Household Textiles and Leather Products</t>
  </si>
  <si>
    <t>Leather Products</t>
  </si>
  <si>
    <t>Footwear Components</t>
  </si>
  <si>
    <t>Support Activities for Printing</t>
  </si>
  <si>
    <t>Greeting Card Printing and Publishing</t>
  </si>
  <si>
    <t>Construction Materials</t>
  </si>
  <si>
    <t>Plastics and Rubber Machinery</t>
  </si>
  <si>
    <t>Organic Chemicals</t>
  </si>
  <si>
    <t>Inorganic Chemicals</t>
  </si>
  <si>
    <t>Industrial Gas</t>
  </si>
  <si>
    <t>Agricultural Chemicals</t>
  </si>
  <si>
    <t>Baked Goods</t>
  </si>
  <si>
    <t>Dairy Products</t>
  </si>
  <si>
    <t>Meat Processing</t>
  </si>
  <si>
    <t>Milling and Refining of Cereals and Oilseeds</t>
  </si>
  <si>
    <t>Milling and Refining of Sugar</t>
  </si>
  <si>
    <t>Household Furniture</t>
  </si>
  <si>
    <t>Institutional Furniture</t>
  </si>
  <si>
    <t>Wood Cabinets and Woodwork</t>
  </si>
  <si>
    <t>Wood Processing</t>
  </si>
  <si>
    <t>Wood Components and Products</t>
  </si>
  <si>
    <t>Prefabricated Wood Building</t>
  </si>
  <si>
    <t>Construction</t>
  </si>
  <si>
    <t>Water, Sewage, and Other Systems</t>
  </si>
  <si>
    <t>Construction Components</t>
  </si>
  <si>
    <t>Drilling Wells</t>
  </si>
  <si>
    <t>Oil and Gas Extraction</t>
  </si>
  <si>
    <t>Automotives</t>
  </si>
  <si>
    <t>Gasoline Engine and Engine Parts</t>
  </si>
  <si>
    <t>Small Vehicles</t>
  </si>
  <si>
    <t>Military Vehicles and Tanks</t>
  </si>
  <si>
    <t>Metal Mills and Foundries</t>
  </si>
  <si>
    <t>Lighting Fixtures and Parts</t>
  </si>
  <si>
    <t>Electrical Equipment</t>
  </si>
  <si>
    <t>Electrical Components</t>
  </si>
  <si>
    <t>Storage Battery</t>
  </si>
  <si>
    <t>Silverware and Hollowware</t>
  </si>
  <si>
    <t>Trailers and Motor Homes</t>
  </si>
  <si>
    <t>Trailers, Motor Homes and Appliances</t>
  </si>
  <si>
    <t>Burial Caskets (metal, wood, others)</t>
  </si>
  <si>
    <t>Agricultural and Construction Machinery and Components</t>
  </si>
  <si>
    <t>Air Handling Equipment</t>
  </si>
  <si>
    <t>Commercial and Service Industry Machinery</t>
  </si>
  <si>
    <t>Moving and Material Handling Equipment</t>
  </si>
  <si>
    <t>Process Equipment and Components</t>
  </si>
  <si>
    <t>Metalworking Machinery</t>
  </si>
  <si>
    <t>Metalworking Technology</t>
  </si>
  <si>
    <t>Training Programs</t>
  </si>
  <si>
    <t>Surgical and Dental Instruments and Supplies</t>
  </si>
  <si>
    <t>Performing Artists</t>
  </si>
  <si>
    <t>Promoters and Managers</t>
  </si>
  <si>
    <t>Personal Care and Cleaning Products</t>
  </si>
  <si>
    <t>Dye, Pigment and Coating</t>
  </si>
  <si>
    <t>Lubricating Oils and Greases</t>
  </si>
  <si>
    <t>Recreational and Small Electric Goods</t>
  </si>
  <si>
    <t>Office Supplies</t>
  </si>
  <si>
    <t>Subcategory Name</t>
  </si>
  <si>
    <t>Household Appliances</t>
  </si>
  <si>
    <t>This cluster consists primarily of wholesaler establishments.  The companies in this cluster mostly buy, hold in inventory, and/or distribute apparel, farm materials, machinery, and other merchandise.  The cluster also contains equipment rental and leasing for distribution.  Firms include traditional wholesalers as well as mail order houses and electronic merchants.</t>
  </si>
  <si>
    <t xml:space="preserve">This cluster contains establishments involved in aiding the transaction, growth, and protection of financial assets for business and individuals.  These firms include securities brokers, dealers, and exchanges; credit institutions; and insurance carriers. </t>
  </si>
  <si>
    <t>This cluster includes establishments primarily engaged in farming and its related services.  Farming includes soil preparation, planting, cultivating, harvesting, and post-harvest activities.  It also includes services that supply farm labor and additional operations management.</t>
  </si>
  <si>
    <t>Establishments in this cluster manufacture complex chemical products for end users.  These products include adhesives, beauty products, soaps, cleaners, film processing chemicals, dyes, paints, and explosives.</t>
  </si>
  <si>
    <t>ORIGIN</t>
  </si>
  <si>
    <t>Unique cluster-id for the named cluster</t>
  </si>
  <si>
    <t>A short narrative describing the cluster</t>
  </si>
  <si>
    <t>Cluster by Cluster Definitions and Summary Calculations</t>
  </si>
  <si>
    <t>Definition of Terms in the Cluster by Cluster Analysis</t>
  </si>
  <si>
    <t>Cluster Name:</t>
  </si>
  <si>
    <t>Cluster ID:</t>
  </si>
  <si>
    <t>Cluster Name</t>
  </si>
  <si>
    <t>Top-3 Related Clusters</t>
  </si>
  <si>
    <t>The name for the cluster</t>
  </si>
  <si>
    <t>Cluster ID (also c-id)</t>
  </si>
  <si>
    <t>Number of industries in the cluster</t>
  </si>
  <si>
    <t>Original Assigned Cluster by Algorithm, Cluster Name</t>
  </si>
  <si>
    <t>Summary of Cluster Descriptions          (Page 3 of 3)</t>
  </si>
  <si>
    <t xml:space="preserve">Cluster Name </t>
  </si>
  <si>
    <t>Summary of Cluster Descriptions          (Page 1 of 3)</t>
  </si>
  <si>
    <t>Summary of Cluster Descriptions          (Page 2 of 3)</t>
  </si>
  <si>
    <t>The establishments in this cluster manufacture cigarettes and other tobacco products.  This also includes upstream tobacco leaf processing.</t>
  </si>
  <si>
    <t>This cluster includes firms involved in the processing of raw food materials and the manufacturing of downstream food products for end users.  This includes millers and refineries of rice, flour, corn, sugar, and oilseed.  It also includes wholesalers of grains, beans, and livestock.  These upstream products contribute, in part, to producing specialty foods, baked goods, candies, teas, coffees, beers, wines, meats, packaged fruits and vegetables, and processed dairy products.</t>
  </si>
  <si>
    <t>This cluster includes firms involved in locating, extracting, and refining oil and gas.  This includes companies that manufacture the equipment necessary to extract oil and gas, as well as companies that provide support services for oil and gas operations.</t>
  </si>
  <si>
    <t>This cluster includes establishments that manufacture trailers, campers, and motor homes, as well as major household appliances.</t>
  </si>
  <si>
    <t>Rank 
(1 = best)</t>
  </si>
  <si>
    <t>ind_code</t>
  </si>
  <si>
    <t>clusterdef_code_alpha</t>
  </si>
  <si>
    <t>Recreational and Decorative Goods</t>
  </si>
  <si>
    <t>DESTINATION</t>
  </si>
  <si>
    <t>In C***</t>
  </si>
  <si>
    <t>Food 2</t>
  </si>
  <si>
    <t>clusterdef_final_name</t>
  </si>
  <si>
    <t>numind</t>
  </si>
  <si>
    <t>Cluster Code:</t>
  </si>
  <si>
    <t>Cluster Code</t>
  </si>
  <si>
    <t>Previous Code</t>
  </si>
  <si>
    <t>A number for each cluster based on alphabetic order</t>
  </si>
  <si>
    <t>The establishments in this cluster include services primarily designed to assist other businesses.  This includes consulting, computer, engineering, placement, and other professional services.</t>
  </si>
  <si>
    <t>This cluster contains establishments related to hospitality and tourism services.  This includes attractions, hotels and other accommodations, transportation, and other services related to recreational travel such as reservation services and tour operators.</t>
  </si>
  <si>
    <t>Original clusters Financial Services-1 and -2 were manually combined here</t>
  </si>
  <si>
    <t xml:space="preserve">This cluster involves goods and services used for communications.  This includes cable, wireless, and satellite services; as well as telephone, broadcasting, and wireless communications equipment. </t>
  </si>
  <si>
    <t>Establishments in this cluster are primarily involved in the production of music and other sound recordings.</t>
  </si>
  <si>
    <t>This cluster contains establishments that primarily manufacture household textiles such as curtains, bedspreads, sheets, towels, and shower curtains; as well as luggage and bags (leather and fabric).  This cluster also contains the upstream manufacture of textiles and components used in producing these core goods.</t>
  </si>
  <si>
    <t>Original clusters Textiles and Textile Mills were manually combined here</t>
  </si>
  <si>
    <t>This cluster contains textile mills that primarily produce and finish fabrics for clothing, carpets, upholstery, and similar uses.  The textiles include yarn, thread, fibers, hosiery, knits, and other specialty fabrics.</t>
  </si>
  <si>
    <t>This cluster contains the paper mills and manufacturers of paper products used for shipping, packaging, containers, office supplies, personal products, and similar products.</t>
  </si>
  <si>
    <t>Establishments in this cluster are primarily engaged in commercial printing, digital printing, and binding.  The cluster includes upstream products and services necessary for printing (for example, ink and typesetting services).  It also includes end products such as books, journals, photo albums, greeting cards, and related goods.</t>
  </si>
  <si>
    <t>This cluster contains firms that manufacture construction and other materials out of earthen substances such as clay, sand, and rubber at extremely high temperatures.  The production processes create goods made of tile, brick, ceramic, glass, and rubber (including refractories and tires).</t>
  </si>
  <si>
    <t xml:space="preserve">Establishments in this cluster manufacture plastic materials, components, and products.  The plastics are manufactured for packaging, pipes, floor coverings, insulation, signs,  and related plastic products.  The cluster also includes the upstream manufacturing of plastic materials and resins, as well as industrial machines used to manufacture plastics (for example, injection molding machines). </t>
  </si>
  <si>
    <t>Original clusters Food Manufacturing and Food Processing were manually combined here</t>
  </si>
  <si>
    <t>The establishments in this cluster supply construction materials, components, products, and services.  Construction materials and components include those made of sand, stone, gravel, asphalt, cement, concrete, and other earthen substances.  Construction products include pipes and heat exchangers.  Construction services include the construction of pipelines for water, sewer, oil and gas, power, and communication, as well as building services for homes and industrial buildings.</t>
  </si>
  <si>
    <t>Coffee and Tea</t>
  </si>
  <si>
    <t>This cluster contains firms involved in the manufacture of electrical and electronic components.  The companies in this cluster manufacture wire for communications and energy, wiring devices, fiber optic cables, switchboards, lighting fixtures, and related products.</t>
  </si>
  <si>
    <t>Establishments in this cluster primarily manufacture machines designed to produce parts and devices used in the production of downstream products.  This cluster also includes end use heavy machinery.  The machines are used for industrial, agricultural, construction, commercial, service industry, and related purposes.</t>
  </si>
  <si>
    <t>The establishments in this cluster manufacture upstream metal products such as pipes, tubes, metal closures, wires, springs, and related products.  The cluster includes iron and steel mills and foundries, as well as related metal processing techniques.</t>
  </si>
  <si>
    <t>This cluster contains all educational and training institutions, as well as related support services.  Research and development institutions in biotechnology, physical sciences, engineering, life sciences, and social sciences are also included.</t>
  </si>
  <si>
    <t>This cluster contains services that produce, promote, and support live artistic performances.  Live performances include those by theater companies, dance troupes, musicians, and independent artists.</t>
  </si>
  <si>
    <t>This cluster contains establishments that manufacture metal containers, prefabricated metal structures, and end user metal products. These end user products include ammunition, kitchenware, hardware, metal bathroom fixtures, and similar products.</t>
  </si>
  <si>
    <t xml:space="preserve">This cluster contains establishments that manufacture end use products for recreational and decorative purposes.  These products include games, toys, bicycles, motorcycles, musical instruments, sporting goods, art supplies, shades, and home accessories  This cluster also incorporates firms that produce small, simple electric goods like calculators, hairdryers, and fans. </t>
  </si>
  <si>
    <t>(1 = best)</t>
  </si>
  <si>
    <t>Original Assigned Cluster by Algorithm, Previous Code</t>
  </si>
  <si>
    <t>*These definitions are preliminary and may change.  They are not yet used in the interactive charts and maps available on the U.S. Cluster Mapping Website.  The final version of these definitions will be incorporated into the Website analyses later this year.</t>
  </si>
  <si>
    <t>The number of the original cluster where the industry was placed by the algorithm</t>
  </si>
  <si>
    <t>Cluster by Cluster Definitions (DPS Beta)*</t>
  </si>
  <si>
    <t>Version Number: Beta_Feb 2013</t>
  </si>
  <si>
    <t>When reporting results based on these definitions, please cite:  Delgado, M., M.E. Porter, and S. Stern (2013), “Defining Clusters of Related Industries.” 
For further detail on the methodology, see the associated PowerPoint presentation “Defining Clusters of Related Industries: A Methodological Note,” available at http://clustermapping.us.</t>
  </si>
  <si>
    <t>Number of Industries (also No. Industries)</t>
  </si>
  <si>
    <t>The 2007 6-digit NAICS code for each industry</t>
  </si>
  <si>
    <t>The name for each subcategory in the cluster</t>
  </si>
  <si>
    <t>Financial Services-1</t>
  </si>
  <si>
    <t>Food-1</t>
  </si>
  <si>
    <t>Food-2</t>
  </si>
  <si>
    <t>Textile-1</t>
  </si>
  <si>
    <t>Textile-2</t>
  </si>
  <si>
    <t>Top-3 Related clusters i.e., those having the highest Between Cluster Relatedness (BCR) with the focal cluster</t>
  </si>
  <si>
    <t>The name of the original cluster where the industry was placed by the algorithm. This only applies to conceptual industry outliers that have been reallocated into another cluster</t>
  </si>
  <si>
    <t>44 Total Clusters; 675 Industries (6-digit  NAICS, 2007 codes)</t>
  </si>
  <si>
    <t>Cluster Overview of Proposed Set of Cluster Definitions C**: Summary of Within Cluster Relatedness</t>
  </si>
  <si>
    <t>* Mercedes Delgado (Temple University, ISC; mdelgado@temple.edu; To whom correspondence should be addressed), Michael E. Porter (Harvard University; mporter@hbs.edu); and Scott Stern (MIT Sloan, NBER; sstern@mit.edu).</t>
  </si>
  <si>
    <t xml:space="preserve">
</t>
  </si>
  <si>
    <t>Online Technical Appendix for</t>
  </si>
  <si>
    <r>
      <t>WCR</t>
    </r>
    <r>
      <rPr>
        <b/>
        <vertAlign val="subscript"/>
        <sz val="11"/>
        <color rgb="FF000000"/>
        <rFont val="Times New Roman"/>
        <family val="1"/>
      </rPr>
      <t>c</t>
    </r>
    <r>
      <rPr>
        <b/>
        <sz val="11"/>
        <color rgb="FF000000"/>
        <rFont val="Times New Roman"/>
        <family val="1"/>
      </rPr>
      <t xml:space="preserve"> (Avg(LC-emp, LC-est, IO, Occ))</t>
    </r>
  </si>
  <si>
    <r>
      <t>Within Cluster Relatedness (WCR</t>
    </r>
    <r>
      <rPr>
        <b/>
        <vertAlign val="subscript"/>
        <sz val="11"/>
        <color rgb="FF000000"/>
        <rFont val="Times New Roman"/>
        <family val="1"/>
      </rPr>
      <t>ic</t>
    </r>
    <r>
      <rPr>
        <b/>
        <sz val="11"/>
        <color rgb="FF000000"/>
        <rFont val="Times New Roman"/>
        <family val="1"/>
      </rPr>
      <t>)</t>
    </r>
    <r>
      <rPr>
        <b/>
        <vertAlign val="subscript"/>
        <sz val="11"/>
        <color rgb="FF000000"/>
        <rFont val="Times New Roman"/>
        <family val="1"/>
      </rPr>
      <t xml:space="preserve"> </t>
    </r>
    <r>
      <rPr>
        <b/>
        <sz val="11"/>
        <color rgb="FF000000"/>
        <rFont val="Times New Roman"/>
        <family val="1"/>
      </rPr>
      <t>Score</t>
    </r>
  </si>
  <si>
    <r>
      <t>Within Cluster Relatedness of each industry with the other industries in the cluster (after adding conceptual outliers); WCR</t>
    </r>
    <r>
      <rPr>
        <vertAlign val="subscript"/>
        <sz val="11"/>
        <color rgb="FF000000"/>
        <rFont val="Times New Roman"/>
        <family val="1"/>
      </rPr>
      <t>ic</t>
    </r>
    <r>
      <rPr>
        <sz val="11"/>
        <color rgb="FF000000"/>
        <rFont val="Times New Roman"/>
        <family val="1"/>
      </rPr>
      <t xml:space="preserve"> is based on Avg(WCR-LC-emp, WCR-LC-est, WCR-IO, WCR-Occ)</t>
    </r>
  </si>
  <si>
    <r>
      <t>WCR</t>
    </r>
    <r>
      <rPr>
        <b/>
        <vertAlign val="subscript"/>
        <sz val="11"/>
        <color rgb="FF000000"/>
        <rFont val="Times New Roman"/>
        <family val="1"/>
      </rPr>
      <t>c</t>
    </r>
  </si>
  <si>
    <r>
      <t>WCR</t>
    </r>
    <r>
      <rPr>
        <i/>
        <vertAlign val="subscript"/>
        <sz val="11"/>
        <color theme="1"/>
        <rFont val="Times New Roman"/>
        <family val="1"/>
      </rPr>
      <t>c</t>
    </r>
    <r>
      <rPr>
        <i/>
        <sz val="11"/>
        <color theme="1"/>
        <rFont val="Times New Roman"/>
        <family val="1"/>
      </rPr>
      <t xml:space="preserve"> (Avg(LC-emp, LC-est, IO, Occ))</t>
    </r>
  </si>
  <si>
    <r>
      <t>Within Cluster Relatedness</t>
    </r>
    <r>
      <rPr>
        <b/>
        <vertAlign val="subscript"/>
        <sz val="11"/>
        <color theme="1"/>
        <rFont val="Times New Roman"/>
        <family val="1"/>
      </rPr>
      <t>ic</t>
    </r>
    <r>
      <rPr>
        <b/>
        <sz val="11"/>
        <color theme="1"/>
        <rFont val="Times New Roman"/>
        <family val="1"/>
      </rPr>
      <t xml:space="preserve"> </t>
    </r>
  </si>
  <si>
    <r>
      <t>Cluster Overview of Proposed Set of Cluster Definitions C</t>
    </r>
    <r>
      <rPr>
        <b/>
        <vertAlign val="superscript"/>
        <sz val="12"/>
        <color theme="1"/>
        <rFont val="Times New Roman"/>
        <family val="1"/>
      </rPr>
      <t>**</t>
    </r>
    <r>
      <rPr>
        <b/>
        <sz val="12"/>
        <color theme="1"/>
        <rFont val="Times New Roman"/>
        <family val="1"/>
      </rPr>
      <t>: Summary of Within Cluster Relatedness</t>
    </r>
  </si>
  <si>
    <r>
      <t>Within Cluster Relatedness</t>
    </r>
    <r>
      <rPr>
        <b/>
        <vertAlign val="subscript"/>
        <sz val="11"/>
        <color theme="1"/>
        <rFont val="Times New Roman"/>
        <family val="1"/>
      </rPr>
      <t>ic</t>
    </r>
    <r>
      <rPr>
        <b/>
        <sz val="11"/>
        <color theme="1"/>
        <rFont val="Times New Roman"/>
        <family val="1"/>
      </rPr>
      <t xml:space="preserve">  </t>
    </r>
  </si>
  <si>
    <r>
      <t>WCR</t>
    </r>
    <r>
      <rPr>
        <vertAlign val="subscript"/>
        <sz val="11"/>
        <color rgb="FFFF0000"/>
        <rFont val="Times New Roman"/>
        <family val="1"/>
      </rPr>
      <t>ic</t>
    </r>
    <r>
      <rPr>
        <sz val="11"/>
        <color rgb="FFFF0000"/>
        <rFont val="Times New Roman"/>
        <family val="1"/>
      </rPr>
      <t xml:space="preserve"> Rank</t>
    </r>
  </si>
  <si>
    <r>
      <t>WCR</t>
    </r>
    <r>
      <rPr>
        <vertAlign val="subscript"/>
        <sz val="11"/>
        <color rgb="FFFF0000"/>
        <rFont val="Times New Roman"/>
        <family val="1"/>
      </rPr>
      <t xml:space="preserve">ic </t>
    </r>
    <r>
      <rPr>
        <sz val="11"/>
        <color rgb="FFFF0000"/>
        <rFont val="Times New Roman"/>
        <family val="1"/>
      </rPr>
      <t>Rank</t>
    </r>
  </si>
  <si>
    <t>3</t>
  </si>
  <si>
    <r>
      <t>Cluster by Cluster Definitions and Summary Calculations in C</t>
    </r>
    <r>
      <rPr>
        <b/>
        <vertAlign val="superscript"/>
        <sz val="12"/>
        <color theme="1"/>
        <rFont val="Times New Roman"/>
        <family val="1"/>
      </rPr>
      <t>**</t>
    </r>
  </si>
  <si>
    <r>
      <t xml:space="preserve">Delgado, M., M.E. Porter, and S. Stern (2013), “Defining Clusters of Related Industries.” </t>
    </r>
    <r>
      <rPr>
        <b/>
        <vertAlign val="superscript"/>
        <sz val="14"/>
        <color theme="1"/>
        <rFont val="Times New Roman"/>
        <family val="1"/>
      </rPr>
      <t>*</t>
    </r>
  </si>
  <si>
    <r>
      <t>Within Cluster Relatedness (WCR</t>
    </r>
    <r>
      <rPr>
        <vertAlign val="subscript"/>
        <sz val="11"/>
        <color rgb="FF000000"/>
        <rFont val="Times New Roman"/>
        <family val="1"/>
      </rPr>
      <t>c</t>
    </r>
    <r>
      <rPr>
        <sz val="11"/>
        <color rgb="FF000000"/>
        <rFont val="Times New Roman"/>
        <family val="1"/>
      </rPr>
      <t>) score of the cluster based on the average of 
(standardized) WCR-LC-emp, WCR-LC-est, WCR-IO, and WCR-Occ</t>
    </r>
  </si>
  <si>
    <r>
      <t>Within Cluster Relatedness (WCR</t>
    </r>
    <r>
      <rPr>
        <b/>
        <vertAlign val="subscript"/>
        <sz val="11"/>
        <color rgb="FF000000"/>
        <rFont val="Times New Roman"/>
        <family val="1"/>
      </rPr>
      <t>ic</t>
    </r>
    <r>
      <rPr>
        <b/>
        <sz val="11"/>
        <color rgb="FF000000"/>
        <rFont val="Times New Roman"/>
        <family val="1"/>
      </rPr>
      <t>) Rank</t>
    </r>
  </si>
  <si>
    <r>
      <t>The WCR</t>
    </r>
    <r>
      <rPr>
        <vertAlign val="subscript"/>
        <sz val="11"/>
        <color rgb="FF000000"/>
        <rFont val="Times New Roman"/>
        <family val="1"/>
      </rPr>
      <t>ic</t>
    </r>
    <r>
      <rPr>
        <sz val="11"/>
        <color rgb="FF000000"/>
        <rFont val="Times New Roman"/>
        <family val="1"/>
      </rPr>
      <t xml:space="preserve"> rank of the cluster for each industry.  If rank = 1, then the cluster was the best placement for the industry (worst = 44)</t>
    </r>
  </si>
  <si>
    <t>48-49</t>
  </si>
  <si>
    <t>50-52</t>
  </si>
  <si>
    <t>Rank  (1 = best)</t>
  </si>
  <si>
    <t>Rank  
(1 = best)</t>
  </si>
  <si>
    <t>Rank (1=best)</t>
  </si>
  <si>
    <t>This cluster includes establishments along the value chain that are necessary for manufacturing cars, trucks, and other motorized land-based transportation equipment (other than motorcycles).  This includes metal mills and foundries, manufacturers of metal automotive parts, and manufacturers of completed automobiles.</t>
  </si>
  <si>
    <t>Men's and Boys' Cut and Sew Shirt Manufacturing</t>
  </si>
  <si>
    <r>
      <t>WCR</t>
    </r>
    <r>
      <rPr>
        <b/>
        <vertAlign val="subscript"/>
        <sz val="11"/>
        <color theme="1"/>
        <rFont val="Times New Roman"/>
        <family val="1"/>
      </rPr>
      <t>c</t>
    </r>
    <r>
      <rPr>
        <b/>
        <sz val="11"/>
        <color theme="1"/>
        <rFont val="Times New Roman"/>
        <family val="1"/>
      </rPr>
      <t xml:space="preserve"> </t>
    </r>
    <r>
      <rPr>
        <sz val="11"/>
        <color theme="1"/>
        <rFont val="Times New Roman"/>
        <family val="1"/>
      </rPr>
      <t>(Avg(LC-emp, LC-est, IO, Occ))</t>
    </r>
  </si>
  <si>
    <r>
      <t>WCR</t>
    </r>
    <r>
      <rPr>
        <b/>
        <vertAlign val="subscript"/>
        <sz val="11"/>
        <color theme="1"/>
        <rFont val="Times New Roman"/>
        <family val="1"/>
      </rPr>
      <t>c</t>
    </r>
    <r>
      <rPr>
        <sz val="11"/>
        <color theme="1"/>
        <rFont val="Times New Roman"/>
        <family val="1"/>
      </rPr>
      <t xml:space="preserve"> (Avg(LC-emp, LC-est, IO, Occ))</t>
    </r>
  </si>
  <si>
    <t>Original Cluster</t>
  </si>
  <si>
    <t>Proposed Set of Cluster Definitions C** (Beta Version, February 2013):</t>
  </si>
  <si>
    <t>4-47</t>
  </si>
  <si>
    <t>Fertilizers</t>
  </si>
  <si>
    <t>Architectural and Drafting Services</t>
  </si>
  <si>
    <t>Coal Mining</t>
  </si>
  <si>
    <t>Packaging and Labeling Services</t>
  </si>
  <si>
    <t>Hydroelectric Power Generation</t>
  </si>
  <si>
    <t>Fossil Fuel Electric Power Generation</t>
  </si>
  <si>
    <t>Nuclear Electric Power Generation</t>
  </si>
  <si>
    <t>Other Electric Power Generation</t>
  </si>
  <si>
    <t>Waste Collection</t>
  </si>
  <si>
    <t>Waste Processing</t>
  </si>
  <si>
    <t>Other Waste Management Services</t>
  </si>
  <si>
    <t>Environmental Services</t>
  </si>
  <si>
    <t>Insurance Services</t>
  </si>
  <si>
    <t>Finfish Fishing</t>
  </si>
  <si>
    <t>Shellfish Fishing</t>
  </si>
  <si>
    <t>Other Marine Fishing</t>
  </si>
  <si>
    <t>Animal Foods</t>
  </si>
  <si>
    <t>Soft Drinks and Ice</t>
  </si>
  <si>
    <t>Distilleries</t>
  </si>
  <si>
    <t>Livestock Processing</t>
  </si>
  <si>
    <t>Forestry</t>
  </si>
  <si>
    <t>Timber Tract Operations</t>
  </si>
  <si>
    <t>Forest Nurseries &amp; Gathering Forest Products</t>
  </si>
  <si>
    <t>Logging</t>
  </si>
  <si>
    <t>Forestry Support Activities</t>
  </si>
  <si>
    <t>Hunting and Trapping</t>
  </si>
  <si>
    <t>Advertising Related Services</t>
  </si>
  <si>
    <t>Metal Mining</t>
  </si>
  <si>
    <t>Nonmetal Mining</t>
  </si>
  <si>
    <t xml:space="preserve">Printing Inputs </t>
  </si>
  <si>
    <t>Coated Fabrics</t>
  </si>
  <si>
    <t>Within Cluster Relatedness</t>
  </si>
  <si>
    <t>Farm Management and Labor Services</t>
  </si>
  <si>
    <t>Corporate, Subsidiary, and Regional Managing Offices</t>
  </si>
  <si>
    <t>All Other Legal Services</t>
  </si>
  <si>
    <t>Professional Employer Organizations</t>
  </si>
  <si>
    <t>Telephone Answering Services</t>
  </si>
  <si>
    <t>Architectural Services</t>
  </si>
  <si>
    <t>Landscape Architectural Services</t>
  </si>
  <si>
    <t>Drafting Services</t>
  </si>
  <si>
    <t>Taxi Service</t>
  </si>
  <si>
    <t>Limousine Service</t>
  </si>
  <si>
    <t>Corporate Headquarters</t>
  </si>
  <si>
    <t>Ground Passenger Transportation</t>
  </si>
  <si>
    <t>Lime Manufacturing</t>
  </si>
  <si>
    <t>Book, Periodical, and Newspaper Merchant Wholesalers</t>
  </si>
  <si>
    <t>Other Chemical and Allied Products Merchant Wholesalers</t>
  </si>
  <si>
    <t>Flower, Nursery Stock, and Florists' Supplies Merchant Wholesalers</t>
  </si>
  <si>
    <t>Tobacco and Tobacco Product Merchant Wholesalers</t>
  </si>
  <si>
    <t>Meat and Meat Product Merchant Wholesalers</t>
  </si>
  <si>
    <t>Wine and Distilled Alcoholic Beverage Merchant Wholesalers</t>
  </si>
  <si>
    <t>Furniture Merchant Wholesalers</t>
  </si>
  <si>
    <t>Home Furnishing Merchant Wholesalers</t>
  </si>
  <si>
    <t>Printing and Writing Paper Merchant Wholesalers</t>
  </si>
  <si>
    <t>Stationery and Office Supplies Merchant Wholesalers</t>
  </si>
  <si>
    <t>Industrial and Personal Service Paper Merchant Wholesalers</t>
  </si>
  <si>
    <t>Sporting and Recreational Goods and Supplies Merchant Wholesalers</t>
  </si>
  <si>
    <t>Paint, Varnish, and Supplies Merchant Wholesalers</t>
  </si>
  <si>
    <t>Other Miscellaneous Nondurable Goods Merchant Wholesalers</t>
  </si>
  <si>
    <t>Industrial Machinery and Equipment Merchant Wholesalers</t>
  </si>
  <si>
    <t>Industrial Supplies Merchant Wholesalers</t>
  </si>
  <si>
    <t>Service Establishment Equipment and Supplies Merchant Wholesalers</t>
  </si>
  <si>
    <t>Office Equipment Merchant Wholesalers</t>
  </si>
  <si>
    <t>Other Commercial Equipment Merchant Wholesalers</t>
  </si>
  <si>
    <t>Medical, Dental, and Hospital Equipment and Supplies Merchant Wholesalers</t>
  </si>
  <si>
    <t>Ophthalmic Goods Merchant Wholesalers</t>
  </si>
  <si>
    <t>Electrical and Electronic Appliance, Television, and Radio Set Merchant Wholesalers</t>
  </si>
  <si>
    <t>Metal Service Centers and Other Metal Merchant Wholesalers</t>
  </si>
  <si>
    <t>Petroleum Bulk Stations and Terminals</t>
  </si>
  <si>
    <t>Petroleum and Petroleum Products Merchant Wholesalers (except Bulk Stations and Terminals)</t>
  </si>
  <si>
    <t>Other Commercial and Industrial Machinery and Equipment Rental and Leasing</t>
  </si>
  <si>
    <t>Wholesale of Apparel and Accessories</t>
  </si>
  <si>
    <t>Wholesale of Books, Periodicals, and Newspapers</t>
  </si>
  <si>
    <t>Wholesale of Chemical and Allied Products</t>
  </si>
  <si>
    <t>Wholesale of Drugs and Druggists' Sundries</t>
  </si>
  <si>
    <t>Wholesale of Farm Products and Supplies</t>
  </si>
  <si>
    <t>Wholesale of Food Products</t>
  </si>
  <si>
    <t>Wholesale of Furniture and Home Furnishing</t>
  </si>
  <si>
    <t>Wholesale of Jewelry, Watches, Precious Stones, and Precious Metals</t>
  </si>
  <si>
    <t>Wholesale of Paper and Paper Products</t>
  </si>
  <si>
    <t>Wholesale of Sporting and Recreational Goods and Supplies</t>
  </si>
  <si>
    <t>Wholesale of Toy and Hobby Goods and Supplies</t>
  </si>
  <si>
    <t>Wholesale of Other Merchandise</t>
  </si>
  <si>
    <t>Wholesale of Farm and Garden Machinery and Equipment</t>
  </si>
  <si>
    <t>Wholesale of Construction and Mining Machinery and Equipment</t>
  </si>
  <si>
    <t>Wholesale of Industrial Machinery, Equipment, and Supplies</t>
  </si>
  <si>
    <t>Wholesale of Transportation Equipment and Supplies (except Motor Vehicles)</t>
  </si>
  <si>
    <t>Wholesale of Professional and Commercial Equipment and Supplies</t>
  </si>
  <si>
    <t>Wholesale of Electrical and Electronic Goods</t>
  </si>
  <si>
    <t>Wholesale of Metals and Minerals (except Petroleum)</t>
  </si>
  <si>
    <t>Wholesale of Petroleum and Petroleum Products</t>
  </si>
  <si>
    <t>Computer Training</t>
  </si>
  <si>
    <t>Business and Secretarial Schools</t>
  </si>
  <si>
    <t>Apprenticeship Training</t>
  </si>
  <si>
    <t>Electric Power Generation and Transmission</t>
  </si>
  <si>
    <t>Hazardous Waste Collection</t>
  </si>
  <si>
    <t>Other Waste Collection</t>
  </si>
  <si>
    <t>Hazardous Waste Treatment and Disposal</t>
  </si>
  <si>
    <t>Solid Waste Combustors and Incinerators</t>
  </si>
  <si>
    <t>Other Nonhazardous Waste Treatment and Disposal</t>
  </si>
  <si>
    <t>Materials Recovery Facilities</t>
  </si>
  <si>
    <t>All Other Miscellaneous Waste Management Services</t>
  </si>
  <si>
    <t>Consumer Lending</t>
  </si>
  <si>
    <t>Real Estate Credit</t>
  </si>
  <si>
    <t>Mortgage and Nonmortgage Loan Broakers</t>
  </si>
  <si>
    <t>Credit Bureaus</t>
  </si>
  <si>
    <t>Soybean Processing</t>
  </si>
  <si>
    <t>Beet Sugar Manufacturing</t>
  </si>
  <si>
    <t>Bottled Water Manufacturing</t>
  </si>
  <si>
    <t>Soft Drink Manufacturing</t>
  </si>
  <si>
    <t>Art Dealers</t>
  </si>
  <si>
    <t>Casino Hotels</t>
  </si>
  <si>
    <t>Direct Property and Casualty Insurance Carriers</t>
  </si>
  <si>
    <t>Direct Health and Medical Insurance Carriers</t>
  </si>
  <si>
    <t>Claims Adjusting</t>
  </si>
  <si>
    <t>All Other Insurance Related Activities</t>
  </si>
  <si>
    <t>Insurance Related Services</t>
  </si>
  <si>
    <t>Insurance Carriers</t>
  </si>
  <si>
    <t>Leather and Related Products</t>
  </si>
  <si>
    <t>Women's Handbags and Purses</t>
  </si>
  <si>
    <t>Textile Bags and Canvas Products</t>
  </si>
  <si>
    <t>Poultry Processing</t>
  </si>
  <si>
    <t>Marketing, Design, and Publishing</t>
  </si>
  <si>
    <t>Advertising Agencies</t>
  </si>
  <si>
    <t>Display Advertising</t>
  </si>
  <si>
    <t>Advertising Material Distribution Services</t>
  </si>
  <si>
    <t>Other Services Related to Advertising</t>
  </si>
  <si>
    <t>Other Marketing Related Services</t>
  </si>
  <si>
    <t>Iron Ore Mining</t>
  </si>
  <si>
    <t>Gold Ore Mining</t>
  </si>
  <si>
    <t>Silver Ore Mining</t>
  </si>
  <si>
    <t>Lead Ore &amp; Zinc Ore Mining</t>
  </si>
  <si>
    <t>Copper Ore &amp; Nickel Ore Mining</t>
  </si>
  <si>
    <t>Uranium-Radium-Vanadium Ore Mining</t>
  </si>
  <si>
    <t>All Other Metal Ore Mining</t>
  </si>
  <si>
    <t>Support Activities for Metal Mining</t>
  </si>
  <si>
    <t>All Other Nonmetallic Mineral Mining</t>
  </si>
  <si>
    <t>Phosphate Rock Mining</t>
  </si>
  <si>
    <t>Dimension Stone Mining and Quarrying</t>
  </si>
  <si>
    <t>Potash, Soda, and Borate Mineral Mining</t>
  </si>
  <si>
    <t>Other Chemical and Fertilizer Mineral Mining</t>
  </si>
  <si>
    <t>Clay and Ceramic and Refractory Minerals Mining</t>
  </si>
  <si>
    <t>Crushed and Broken Limestone Mining and Quarrying</t>
  </si>
  <si>
    <t>Kaolin and Ball Clay Mining</t>
  </si>
  <si>
    <t>Oil and Gas Production and Transportation</t>
  </si>
  <si>
    <t>Pulp Mills</t>
  </si>
  <si>
    <t>Commercial Lithographic Printing</t>
  </si>
  <si>
    <t>Textile and Fabric Finishing</t>
  </si>
  <si>
    <t>Other Textile Products</t>
  </si>
  <si>
    <t>Trailers, Motor Homes, and Appliances</t>
  </si>
  <si>
    <t>Trucking</t>
  </si>
  <si>
    <t>Specialized Freight (except Used Goods) Trucking, Long-Distance</t>
  </si>
  <si>
    <t>General Freight Trucking, Long-Distance, Truckload</t>
  </si>
  <si>
    <t>Packing and Crating</t>
  </si>
  <si>
    <t>Bus Transportation</t>
  </si>
  <si>
    <t>Primary Aluminum Production</t>
  </si>
  <si>
    <t>Other Nonferrous Metal Prim Smelting/Refining</t>
  </si>
  <si>
    <t>Primary Smelting &amp; Refining of Copper</t>
  </si>
  <si>
    <t>Iron and Steel Mills and Forging</t>
  </si>
  <si>
    <t>Tire Retreading</t>
  </si>
  <si>
    <t>Ground or Treated Mineral and Earth Manufacturing</t>
  </si>
  <si>
    <t>Ship Building and Repairing</t>
  </si>
  <si>
    <t>Softwood Veneer &amp; Plywood Manufacturing</t>
  </si>
  <si>
    <t>Agricultural Inputs and Services</t>
  </si>
  <si>
    <t>Bituminous Coal and Lignite Surface Mining</t>
  </si>
  <si>
    <t>Bituminous Coal Underground Mining</t>
  </si>
  <si>
    <t>Anthracite Mining</t>
  </si>
  <si>
    <t>Support Activities for Coal Mining</t>
  </si>
  <si>
    <t>This cluster includes establishments that mine coal and provide services to support coal mining.</t>
  </si>
  <si>
    <t>Establishments in this cluster are those that manufacture men’s and women’s shoes, boots, slippers, and other footwear.  This cluster also contains the upstream leather used in making footwear.</t>
  </si>
  <si>
    <t>Establishments in this cluster mine various metals including iron, gold, silver, lead, copper, and uranium.  It also includes firms involved in supporting metal mining activities.</t>
  </si>
  <si>
    <t>Support Actvities for Animal Production</t>
  </si>
  <si>
    <t>Establishments in this cluster manufacture complex chemical products for end users.  These products include adhesives, beauty products, soaps, cleaners, film processing chemicals, dyes, paints, explosives, and lubricating oils.</t>
  </si>
  <si>
    <t>This cluster contains establishments that manufacture metal containers, prefabricated metal structures, and end user metal products. These end user products include ammunition, kitchenware, hardware, metal bathroom fixtures, and similar metal products used in home finishing such as doors, windows and ornamentation.</t>
  </si>
  <si>
    <t>This cluster contains establishments related to hospitality and tourism services and venues.  This includes sport venues, casinos, museums, and other attractions.  It also includes hotels and other accommodations, transportation, and services related to recreational travel such as reservation services and tour operators.</t>
  </si>
  <si>
    <t>This cluster contains firms involved in the manufacture of electrical equipment and electronic components.  The companies in this cluster manufacture wire for communications, wiring devices, fiber optic cables, switchboards, lighting fixtures, motors, transformers, and related products.</t>
  </si>
  <si>
    <t>Establishments in this cluster are primarily involved in the production and distribution of music and other sound recordings.</t>
  </si>
  <si>
    <t>This cluster includes firms involved in locating, extracting, refining, and transporting oil and gas.  This includes companies that manufacture the equipment necessary to extract oil and gas, as well as companies that provide support services for oil and gas operations and pipeline transport.</t>
  </si>
  <si>
    <t>Establishments in this cluster are primarily engaged in commercial printing, digital printing, and binding.  The cluster includes upstream products and services necessary for printing (for example, ink and prepress services).  It also includes end products such as books, greeting cards, business forms, and related goods.</t>
  </si>
  <si>
    <t>Establishments in this cluster primarily manufacture machines designed to produce parts and devices used in the production of downstream products.  This cluster also includes end use heavy machinery such as air and material handling equipment.  The machines are used for industrial, agricultural, construction, commercial industry, and related purposes.</t>
  </si>
  <si>
    <t>This cluster contains establishments that manufacture end use products for recreational and decorative purposes.  These products include games, toys, bicycles, motorcycles, musical instruments, sporting goods, art supplies, office supplies, shades, and home accessories.  This cluster also incorporates firms that produce small, simple electric goods like hairdryers, fans, and office machinery.</t>
  </si>
  <si>
    <t>This cluster contains all air, rail, bus, and freight transportation services.  It also includes related operation services and support activities such as inspections, maintenance, repairs, security, and loading/unloading.</t>
  </si>
  <si>
    <t>Burial Caskets</t>
  </si>
  <si>
    <t>Nitrogenous Fertilizer Manufacturing</t>
  </si>
  <si>
    <t>Fertilizer (Mixing Only) Manufacturing</t>
  </si>
  <si>
    <t>This cluster includes establishments primarily engaged in farming and related services.  Farming includes soil preparation, planting, cultivatation, harvest, fertilizer creation, and post-harvest activities.  It also includes services that supply farm labor, support for animal production, and additional operations management.</t>
  </si>
  <si>
    <t>Firms in this cluster include establishments and services primarily designed to support other aspects of a business or to assist unrelated companies.  This includes corporate headquarters.  Professional services such as consulting, legal services, facilities support services, computer services, engineering and architectural services, and placement services. All for-hire ground passenger transportation services are also present in this cluster.</t>
  </si>
  <si>
    <t xml:space="preserve">This cluster involves goods and services used for communications.  This includes cable, wireless, and satellite services, as well as telephone, broadcasting, and wireless communications equipment. </t>
  </si>
  <si>
    <t>The establishments in this cluster supply construction materials, components, products, and services.  Construction materials and components include those made of sand, stone, gravel, asphalt, cement, concrete, and other earthen substances.  Construction products include pipes and heat exchangers.  Construction services include the construction of pipelines for water, sewers, oil and gas, power, and communication, as well as building services for homes and industrial buildings.</t>
  </si>
  <si>
    <t>Wholesale of Service Establishment Equipment and Supplies</t>
  </si>
  <si>
    <t>Dye, Pigment, and Coating</t>
  </si>
  <si>
    <t>This cluster contains all educational and training institutions, as well as related supporting establishments.  It also includes research and development institutions in biotechnology, physical sciences, engineering, life sciences, and social sciences.</t>
  </si>
  <si>
    <t>Securities Brokers, Dealers, and Exchanges</t>
  </si>
  <si>
    <t>This cluster includes firms involved in the processing of raw food materials and the manufacturing of downstream food products for end users.  This includes millers and refineries of rice, flour, corn, sugar, and oilseeds.  These upstream products contribute in part to producing specialty foods, animal foods, baked goods, candies, teas, coffees, beers, wines, other beverages, meats, packaged fruits and vegetables, and processed dairy products.</t>
  </si>
  <si>
    <t>Establishments in this cluster are those that involve growing and harvesting trees.  It also includes support services for these activities.</t>
  </si>
  <si>
    <t xml:space="preserve">This cluster contains establishments that manufacture furniture, cabinets, and shelving for residential homes and offices.  It also includes establishments that produce manufactured homes.  The products in this cluster can be made of wood, metal, plastic, and/or textiles. </t>
  </si>
  <si>
    <t>Establishments in this cluster manufacture jewelry, silverware, and fine tableware.  This cluster also includes the upstream manufacture of jewelry parts and the processing of gemstones.</t>
  </si>
  <si>
    <t>Wire and Spring Products</t>
  </si>
  <si>
    <t>Establishments in this cluster mine earthen materials other than metals.  This includes stone, granite, sand, clay, borate, and other minerals.  The cluster also includes support for the nonmetal mining activities.</t>
  </si>
  <si>
    <t xml:space="preserve">Establishments in this cluster manufacture plastic materials, components, and products.  The plastics and foams are manufactured for packaging, pipes, floor coverings, and related plastic products.  The cluster also includes the upstream manufacturing of plastic materials and resins, as well as the industrial machines used to manufacture plastics. </t>
  </si>
  <si>
    <t>Boat Building and Repair</t>
  </si>
  <si>
    <t>The establishments in this cluster are primarily engaged in making upstream wood materials and manufacturing non-furniture wood products.  Upstream establishments include sawmills, plywood and hardwood manufacturers, cut stock manufacturers, and wood preservation services.  Downstream establishments produce windows, doors, flooring, wood containers, prefabricated wood buildings, and related products.</t>
  </si>
  <si>
    <t>Alternative Electric Power</t>
  </si>
  <si>
    <t>Fossil Fuel Electric Power</t>
  </si>
  <si>
    <t>Electric Power Transmission</t>
  </si>
  <si>
    <t xml:space="preserve">This cluster consists primarily of traditional wholesalers as well as mail order houses and electronic merchants.  The companies in this cluster mostly buy, hold, and distribute a wide range of products such as apparel, food, chemicals, gasses, minerals, farm materials, machinery, and other merchandise.  The cluster also contains firms that support distribution and electronic commerce operations, including packaging, labeling, and equipment rental and leasing. </t>
  </si>
  <si>
    <t>This cluster consists primarily of traditional wholesalers as well as mail order houses and electronic merchants.  The companies in this cluster mostly buy, hold, and distribute a wide range of products such as apparel, food, chemicals, gasses, minerals, farm materials, machinery, and other merchandise.  The cluster also contains firms that support distribution and electronic commerce operations, including packaging, labeling, and equipment rental and leasing.</t>
  </si>
  <si>
    <t>This cluster contains establishments primarily engaged in generating and distributing electric power. This includes power generated from alternative energy sources such as hydroelectric power, nuclear electric power, and solar and wind generated electric power.</t>
  </si>
  <si>
    <t>This cluster contains establishments primarily engaged in collection, treatment, processing, and disposal of hazardous and non-hazardous waste.</t>
  </si>
  <si>
    <t>This cluster contains establishments involved in aiding the transaction and growth of financial assets for businesses and individuals. These firms include securities brokers, dealers, and exchanges; credit institutions; and financial investment support. Insurance firms are located in a separate Insurance cluster.</t>
  </si>
  <si>
    <t>This cluster consists of firms providing a range of insurance types, as well as support services such as reinsurance and claims adjustment.</t>
  </si>
  <si>
    <t>This cluster consists of manufacturers of luggage and handbags made of leather and fabric.  It also includes producers of personal and assorted other leather goods, as well as mills that produce textile bags and related products made from canvas.</t>
  </si>
  <si>
    <t>This cluster contains establishments engaged in processing meat from livestock and livestock wholesaling.</t>
  </si>
  <si>
    <t>This cluster consists of establishments involved in design services (physical and graphical), marketing (including advertising creation, marketing research, media buying, and public relations), and publishing (both in hard copy and on the internet).</t>
  </si>
  <si>
    <t>Subcluster Name</t>
  </si>
  <si>
    <t>Electrical Apparatus and Equipment, Wiring Supplies, and Related Equipment Merchant Wholesalers</t>
  </si>
  <si>
    <t>Coal and Other Mineral and Ore Merchant Wholesalers</t>
  </si>
  <si>
    <t>Nonmetallic Minerals Support Activity (except Fuels)</t>
  </si>
  <si>
    <t>No. of Industries</t>
  </si>
  <si>
    <t>51 Traded Clusters; 778 Industries (6-digit NAICS, 2007 codes)</t>
  </si>
  <si>
    <t>This cluster contains establishments involved in aiding the transaction and growth of financial assets for businesses and individuals. These firms include securities brokers, dealers, and exchanges; credit institutions; and financial investment support. Insurance firms are located in a separate Insurance Services cluster.</t>
  </si>
  <si>
    <t>This cluster consists of information technology and analytical products such as computers, software, audio visual equipment, laboratory instruments, and medical equipment.  The cluster also includes the standard and precision electronics used by these products (for example, circuit boards and semiconductor devices).</t>
  </si>
  <si>
    <t>Establishments in this cluster primarily manufacture surgical, medical, dental, optical, ophthalmic, and veterinary instruments and supplies.</t>
  </si>
  <si>
    <t>* Mercedes Delgado (Temple University and Harvard Business School, Institute for Strategy and Competitiveness; mdelgado@temple.edu; to whom correspondence should be addressed), Michael E. Porter (Harvard Business School; mporter@hbs.edu), and Scott Stern (MIT Sloan and NBER; sstern@mit.edu).</t>
  </si>
  <si>
    <t>Apparel Contractors</t>
  </si>
  <si>
    <t>This cluster consists of information technology and analytical products such as computers, software, audio visual equipment, laboratory instruments, and medical apparatus.  The cluster also includes the standard and precision electronics used by these products (for example, circuit boards and semiconductor devices).</t>
  </si>
  <si>
    <t>Medical Apparatus</t>
  </si>
  <si>
    <t>Personal Leather Goods and Luggage</t>
  </si>
  <si>
    <t>Glass Products</t>
  </si>
  <si>
    <t>Clay Products and Refractories</t>
  </si>
  <si>
    <t>Cluster by Cluster Definitions (Traded)</t>
  </si>
  <si>
    <t>Cluster Overview of Traded Cluster Definitions</t>
  </si>
  <si>
    <t>Summary of Traded Cluster Descriptions (Narratives)</t>
  </si>
  <si>
    <t>tbd</t>
  </si>
  <si>
    <t>Version Number: June 2014</t>
  </si>
  <si>
    <t>Summary of Traded Cluster Descriptions</t>
  </si>
  <si>
    <t>60-62</t>
  </si>
  <si>
    <t>3-59</t>
  </si>
  <si>
    <t>% of Traded Employment (2009)</t>
  </si>
  <si>
    <r>
      <t>When reporting results based on these definitions, please cite:  Delgado, M., M.E. Porter, and S. Stern (2014), “Defining Clusters of Related Industries.”</t>
    </r>
    <r>
      <rPr>
        <vertAlign val="superscript"/>
        <sz val="11"/>
        <color theme="1"/>
        <rFont val="Times New Roman"/>
      </rPr>
      <t>*</t>
    </r>
    <r>
      <rPr>
        <sz val="11"/>
        <color theme="1"/>
        <rFont val="Times New Roman"/>
        <family val="1"/>
      </rPr>
      <t xml:space="preserve">
</t>
    </r>
    <r>
      <rPr>
        <vertAlign val="superscript"/>
        <sz val="11"/>
        <color theme="1"/>
        <rFont val="Times New Roman"/>
      </rPr>
      <t>*</t>
    </r>
    <r>
      <rPr>
        <sz val="11"/>
        <color theme="1"/>
        <rFont val="Times New Roman"/>
        <family val="1"/>
      </rPr>
      <t xml:space="preserve"> Mercedes Delgado (Temple University and Harvard Business School, Institute for Strategy and Competitiveness; mdelgado@temple.edu; to whom correspondence should be addressed), Michael E. Porter (Harvard Business School; mporter@hbs.edu), and Scott Stern (MIT Sloan and NBER; sstern@mit.edu).</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</si>
</sst>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5" x14ac:knownFonts="1">
    <font>
      <sz val="11"/>
      <color theme="1"/>
      <name val="Calibri"/>
      <family val="2"/>
      <scheme val="minor"/>
    </font>
    <font>
      <b/>
      <sz val="11"/>
      <color theme="1"/>
      <name val="Calibri"/>
      <family val="2"/>
      <scheme val="minor"/>
    </font>
    <font>
      <sz val="14"/>
      <color theme="1"/>
      <name val="Calibri"/>
      <family val="2"/>
      <scheme val="minor"/>
    </font>
    <font>
      <i/>
      <sz val="11"/>
      <color theme="1"/>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i/>
      <sz val="14"/>
      <color theme="1"/>
      <name val="Calibri"/>
      <family val="2"/>
      <scheme val="minor"/>
    </font>
    <font>
      <b/>
      <sz val="16"/>
      <color theme="1"/>
      <name val="Times New Roman"/>
      <family val="1"/>
    </font>
    <font>
      <sz val="11"/>
      <color theme="1"/>
      <name val="Times New Roman"/>
      <family val="1"/>
    </font>
    <font>
      <b/>
      <sz val="14"/>
      <color theme="1"/>
      <name val="Times New Roman"/>
      <family val="1"/>
    </font>
    <font>
      <i/>
      <sz val="14"/>
      <color theme="1"/>
      <name val="Times New Roman"/>
      <family val="1"/>
    </font>
    <font>
      <sz val="14"/>
      <color theme="1"/>
      <name val="Times New Roman"/>
      <family val="1"/>
    </font>
    <font>
      <b/>
      <sz val="11"/>
      <color theme="1"/>
      <name val="Times New Roman"/>
      <family val="1"/>
    </font>
    <font>
      <b/>
      <sz val="12"/>
      <color theme="1"/>
      <name val="Times New Roman"/>
      <family val="1"/>
    </font>
    <font>
      <b/>
      <sz val="11"/>
      <color rgb="FF000000"/>
      <name val="Times New Roman"/>
      <family val="1"/>
    </font>
    <font>
      <sz val="11"/>
      <color rgb="FF000000"/>
      <name val="Times New Roman"/>
      <family val="1"/>
    </font>
    <font>
      <b/>
      <vertAlign val="subscript"/>
      <sz val="11"/>
      <color rgb="FF000000"/>
      <name val="Times New Roman"/>
      <family val="1"/>
    </font>
    <font>
      <vertAlign val="subscript"/>
      <sz val="11"/>
      <color rgb="FF000000"/>
      <name val="Times New Roman"/>
      <family val="1"/>
    </font>
    <font>
      <b/>
      <i/>
      <sz val="11"/>
      <color theme="1"/>
      <name val="Times New Roman"/>
      <family val="1"/>
    </font>
    <font>
      <b/>
      <sz val="9"/>
      <color rgb="FF000000"/>
      <name val="Times New Roman"/>
      <family val="1"/>
    </font>
    <font>
      <sz val="18"/>
      <name val="Times New Roman"/>
      <family val="1"/>
    </font>
    <font>
      <b/>
      <u/>
      <sz val="11"/>
      <color theme="1"/>
      <name val="Times New Roman"/>
      <family val="1"/>
    </font>
    <font>
      <i/>
      <sz val="11"/>
      <color theme="1"/>
      <name val="Times New Roman"/>
      <family val="1"/>
    </font>
    <font>
      <i/>
      <vertAlign val="subscript"/>
      <sz val="11"/>
      <color theme="1"/>
      <name val="Times New Roman"/>
      <family val="1"/>
    </font>
    <font>
      <b/>
      <vertAlign val="subscript"/>
      <sz val="11"/>
      <color theme="1"/>
      <name val="Times New Roman"/>
      <family val="1"/>
    </font>
    <font>
      <sz val="11"/>
      <color indexed="8"/>
      <name val="Times New Roman"/>
      <family val="1"/>
    </font>
    <font>
      <sz val="11"/>
      <color rgb="FFFF0000"/>
      <name val="Times New Roman"/>
      <family val="1"/>
    </font>
    <font>
      <sz val="11"/>
      <name val="Times New Roman"/>
      <family val="1"/>
    </font>
    <font>
      <i/>
      <sz val="11"/>
      <name val="Times New Roman"/>
      <family val="1"/>
    </font>
    <font>
      <b/>
      <vertAlign val="superscript"/>
      <sz val="12"/>
      <color theme="1"/>
      <name val="Times New Roman"/>
      <family val="1"/>
    </font>
    <font>
      <sz val="10"/>
      <color theme="1"/>
      <name val="Times New Roman"/>
      <family val="1"/>
    </font>
    <font>
      <b/>
      <sz val="10"/>
      <color rgb="FF000000"/>
      <name val="Times New Roman"/>
      <family val="1"/>
    </font>
    <font>
      <sz val="10"/>
      <color rgb="FF000000"/>
      <name val="Times New Roman"/>
      <family val="1"/>
    </font>
    <font>
      <b/>
      <sz val="11"/>
      <color rgb="FFFF0000"/>
      <name val="Times New Roman"/>
      <family val="1"/>
    </font>
    <font>
      <vertAlign val="subscript"/>
      <sz val="11"/>
      <color rgb="FFFF0000"/>
      <name val="Times New Roman"/>
      <family val="1"/>
    </font>
    <font>
      <sz val="11"/>
      <color theme="3"/>
      <name val="Times New Roman"/>
      <family val="1"/>
    </font>
    <font>
      <b/>
      <vertAlign val="superscript"/>
      <sz val="14"/>
      <color theme="1"/>
      <name val="Times New Roman"/>
      <family val="1"/>
    </font>
    <font>
      <u/>
      <sz val="11"/>
      <color theme="10"/>
      <name val="Calibri"/>
      <family val="2"/>
      <scheme val="minor"/>
    </font>
    <font>
      <u/>
      <sz val="11"/>
      <color theme="11"/>
      <name val="Calibri"/>
      <family val="2"/>
      <scheme val="minor"/>
    </font>
    <font>
      <b/>
      <i/>
      <sz val="11"/>
      <name val="Times New Roman"/>
      <family val="1"/>
    </font>
    <font>
      <sz val="8"/>
      <name val="Calibri"/>
      <family val="2"/>
      <scheme val="minor"/>
    </font>
    <font>
      <vertAlign val="superscript"/>
      <sz val="11"/>
      <color theme="1"/>
      <name val="Times New Roman"/>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s>
  <borders count="62">
    <border>
      <left/>
      <right/>
      <top/>
      <bottom/>
      <diagonal/>
    </border>
    <border>
      <left/>
      <right/>
      <top style="thin">
        <color rgb="FF000000"/>
      </top>
      <bottom style="thin">
        <color auto="1"/>
      </bottom>
      <diagonal/>
    </border>
    <border>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thin">
        <color rgb="FF000000"/>
      </bottom>
      <diagonal/>
    </border>
    <border>
      <left style="medium">
        <color auto="1"/>
      </left>
      <right/>
      <top/>
      <bottom style="thin">
        <color rgb="FF000000"/>
      </bottom>
      <diagonal/>
    </border>
    <border>
      <left/>
      <right style="medium">
        <color auto="1"/>
      </right>
      <top/>
      <bottom style="thin">
        <color rgb="FF000000"/>
      </bottom>
      <diagonal/>
    </border>
    <border>
      <left/>
      <right/>
      <top style="medium">
        <color auto="1"/>
      </top>
      <bottom/>
      <diagonal/>
    </border>
    <border>
      <left style="medium">
        <color auto="1"/>
      </left>
      <right/>
      <top style="thin">
        <color rgb="FF000000"/>
      </top>
      <bottom style="thin">
        <color auto="1"/>
      </bottom>
      <diagonal/>
    </border>
    <border>
      <left/>
      <right style="medium">
        <color auto="1"/>
      </right>
      <top style="thin">
        <color rgb="FF000000"/>
      </top>
      <bottom style="thin">
        <color auto="1"/>
      </bottom>
      <diagonal/>
    </border>
    <border>
      <left/>
      <right style="medium">
        <color auto="1"/>
      </right>
      <top/>
      <bottom style="medium">
        <color auto="1"/>
      </bottom>
      <diagonal/>
    </border>
    <border>
      <left style="medium">
        <color auto="1"/>
      </left>
      <right/>
      <top style="thin">
        <color rgb="FF000000"/>
      </top>
      <bottom style="dashed">
        <color auto="1"/>
      </bottom>
      <diagonal/>
    </border>
    <border>
      <left/>
      <right style="medium">
        <color auto="1"/>
      </right>
      <top style="thin">
        <color rgb="FF000000"/>
      </top>
      <bottom style="dashed">
        <color auto="1"/>
      </bottom>
      <diagonal/>
    </border>
    <border>
      <left/>
      <right/>
      <top style="thin">
        <color rgb="FF000000"/>
      </top>
      <bottom style="dashed">
        <color auto="1"/>
      </bottom>
      <diagonal/>
    </border>
    <border>
      <left style="medium">
        <color auto="1"/>
      </left>
      <right style="medium">
        <color auto="1"/>
      </right>
      <top style="thin">
        <color rgb="FF000000"/>
      </top>
      <bottom style="dashed">
        <color auto="1"/>
      </bottom>
      <diagonal/>
    </border>
    <border>
      <left style="medium">
        <color auto="1"/>
      </left>
      <right style="medium">
        <color auto="1"/>
      </right>
      <top style="thin">
        <color rgb="FF000000"/>
      </top>
      <bottom style="medium">
        <color auto="1"/>
      </bottom>
      <diagonal/>
    </border>
    <border>
      <left style="medium">
        <color auto="1"/>
      </left>
      <right/>
      <top style="thin">
        <color rgb="FF000000"/>
      </top>
      <bottom style="medium">
        <color auto="1"/>
      </bottom>
      <diagonal/>
    </border>
    <border>
      <left/>
      <right style="medium">
        <color auto="1"/>
      </right>
      <top style="thin">
        <color rgb="FF000000"/>
      </top>
      <bottom style="medium">
        <color auto="1"/>
      </bottom>
      <diagonal/>
    </border>
    <border>
      <left/>
      <right/>
      <top style="thin">
        <color rgb="FF000000"/>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medium">
        <color auto="1"/>
      </right>
      <top/>
      <bottom style="thin">
        <color rgb="FF000000"/>
      </bottom>
      <diagonal/>
    </border>
    <border>
      <left style="medium">
        <color auto="1"/>
      </left>
      <right style="medium">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51">
    <xf numFmtId="0" fontId="0" fillId="0" borderId="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cellStyleXfs>
  <cellXfs count="768">
    <xf numFmtId="0" fontId="0" fillId="0" borderId="0" xfId="0"/>
    <xf numFmtId="0" fontId="0" fillId="0" borderId="0" xfId="0" applyAlignment="1">
      <alignment horizontal="center"/>
    </xf>
    <xf numFmtId="0" fontId="1" fillId="0" borderId="0" xfId="0" applyFont="1" applyAlignment="1">
      <alignment horizontal="left"/>
    </xf>
    <xf numFmtId="0" fontId="4" fillId="0" borderId="0" xfId="0" applyFont="1" applyAlignment="1">
      <alignment horizontal="left"/>
    </xf>
    <xf numFmtId="0" fontId="0" fillId="0" borderId="0" xfId="0" applyFill="1"/>
    <xf numFmtId="0" fontId="5" fillId="0" borderId="0" xfId="0" applyFont="1" applyAlignment="1">
      <alignment horizontal="left" vertical="center"/>
    </xf>
    <xf numFmtId="0" fontId="5" fillId="0" borderId="0" xfId="0" applyFont="1" applyAlignment="1">
      <alignment vertical="center"/>
    </xf>
    <xf numFmtId="0" fontId="6" fillId="0" borderId="0" xfId="0" applyFont="1"/>
    <xf numFmtId="49" fontId="2" fillId="0" borderId="0" xfId="0" applyNumberFormat="1" applyFont="1" applyAlignment="1">
      <alignment horizontal="left"/>
    </xf>
    <xf numFmtId="49" fontId="0" fillId="0" borderId="0" xfId="0" applyNumberFormat="1" applyAlignment="1">
      <alignment horizontal="center"/>
    </xf>
    <xf numFmtId="49" fontId="1" fillId="0" borderId="2" xfId="0" applyNumberFormat="1" applyFont="1" applyBorder="1" applyAlignment="1">
      <alignment horizontal="center"/>
    </xf>
    <xf numFmtId="49" fontId="1" fillId="0" borderId="0" xfId="0" applyNumberFormat="1" applyFont="1" applyAlignment="1">
      <alignment horizontal="center" vertical="center"/>
    </xf>
    <xf numFmtId="0" fontId="6" fillId="0" borderId="0" xfId="0" applyFont="1" applyAlignment="1">
      <alignment horizontal="center"/>
    </xf>
    <xf numFmtId="0" fontId="6" fillId="0" borderId="0" xfId="0" applyFont="1" applyAlignment="1">
      <alignment horizontal="left" vertical="top"/>
    </xf>
    <xf numFmtId="0" fontId="1" fillId="0" borderId="0" xfId="0" applyFont="1"/>
    <xf numFmtId="0" fontId="7" fillId="0" borderId="20" xfId="0" applyFont="1" applyBorder="1" applyAlignment="1">
      <alignment horizontal="center" vertical="center" wrapText="1"/>
    </xf>
    <xf numFmtId="0" fontId="7" fillId="0" borderId="23" xfId="0" applyFont="1" applyBorder="1" applyAlignment="1">
      <alignment vertical="center" wrapText="1"/>
    </xf>
    <xf numFmtId="0" fontId="7" fillId="0" borderId="23" xfId="0" applyFont="1" applyBorder="1" applyAlignment="1">
      <alignment horizontal="left" vertical="top" wrapText="1"/>
    </xf>
    <xf numFmtId="0" fontId="7" fillId="0" borderId="19" xfId="0" applyFont="1" applyBorder="1" applyAlignment="1">
      <alignment horizontal="center" vertical="center" wrapText="1"/>
    </xf>
    <xf numFmtId="0" fontId="7" fillId="0" borderId="26" xfId="0" applyFont="1" applyBorder="1" applyAlignment="1">
      <alignment vertical="center"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0" fontId="0" fillId="3" borderId="0" xfId="0" applyFill="1"/>
    <xf numFmtId="0" fontId="0" fillId="4" borderId="0" xfId="0" applyFill="1"/>
    <xf numFmtId="0" fontId="1" fillId="0" borderId="0" xfId="0" applyFont="1" applyAlignment="1">
      <alignment horizontal="center"/>
    </xf>
    <xf numFmtId="0" fontId="0" fillId="5" borderId="0" xfId="0" applyFill="1"/>
    <xf numFmtId="0" fontId="6" fillId="0" borderId="20" xfId="0" applyFont="1" applyFill="1" applyBorder="1" applyAlignment="1">
      <alignment horizontal="center" vertical="center"/>
    </xf>
    <xf numFmtId="0" fontId="6" fillId="0" borderId="19" xfId="0" applyFont="1" applyFill="1" applyBorder="1" applyAlignment="1">
      <alignment horizontal="center" vertical="center"/>
    </xf>
    <xf numFmtId="0" fontId="8" fillId="0" borderId="15"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8" xfId="0" applyFont="1" applyFill="1" applyBorder="1" applyAlignment="1">
      <alignment vertical="center" wrapText="1"/>
    </xf>
    <xf numFmtId="0" fontId="8" fillId="0" borderId="18" xfId="0" applyFont="1" applyFill="1" applyBorder="1" applyAlignment="1">
      <alignment horizontal="left" vertical="center" wrapText="1"/>
    </xf>
    <xf numFmtId="49" fontId="9" fillId="0" borderId="0" xfId="0" applyNumberFormat="1" applyFont="1" applyAlignment="1">
      <alignment horizontal="left"/>
    </xf>
    <xf numFmtId="0" fontId="11" fillId="0" borderId="0" xfId="0" applyFont="1"/>
    <xf numFmtId="0" fontId="11" fillId="0" borderId="0" xfId="0" applyFont="1" applyAlignment="1">
      <alignment horizontal="center"/>
    </xf>
    <xf numFmtId="49" fontId="13" fillId="0" borderId="0" xfId="0" applyNumberFormat="1" applyFont="1" applyAlignment="1">
      <alignment horizontal="left"/>
    </xf>
    <xf numFmtId="49" fontId="11" fillId="0" borderId="0" xfId="0" applyNumberFormat="1" applyFont="1" applyAlignment="1">
      <alignment horizontal="center"/>
    </xf>
    <xf numFmtId="0" fontId="10" fillId="0" borderId="0" xfId="0" applyFont="1" applyAlignment="1">
      <alignment horizontal="left"/>
    </xf>
    <xf numFmtId="49" fontId="14" fillId="0" borderId="0" xfId="0" applyNumberFormat="1" applyFont="1" applyAlignment="1">
      <alignment horizontal="left"/>
    </xf>
    <xf numFmtId="49" fontId="15" fillId="0" borderId="2" xfId="0" applyNumberFormat="1" applyFont="1" applyBorder="1" applyAlignment="1">
      <alignment horizontal="center"/>
    </xf>
    <xf numFmtId="49" fontId="15" fillId="0" borderId="0" xfId="0" applyNumberFormat="1" applyFont="1" applyAlignment="1">
      <alignment horizontal="center" vertical="center"/>
    </xf>
    <xf numFmtId="0" fontId="17" fillId="0" borderId="0" xfId="0" applyFont="1" applyFill="1" applyBorder="1" applyAlignment="1">
      <alignment horizontal="left" vertical="center" readingOrder="1"/>
    </xf>
    <xf numFmtId="0" fontId="11" fillId="0" borderId="0" xfId="0" applyFont="1" applyFill="1" applyBorder="1" applyAlignment="1">
      <alignment horizontal="left"/>
    </xf>
    <xf numFmtId="0" fontId="11" fillId="0" borderId="0" xfId="0" applyFont="1" applyFill="1" applyBorder="1"/>
    <xf numFmtId="0" fontId="15" fillId="0" borderId="16" xfId="0" applyFont="1" applyFill="1" applyBorder="1" applyAlignment="1">
      <alignment horizontal="left" vertical="center"/>
    </xf>
    <xf numFmtId="0" fontId="15" fillId="0" borderId="15" xfId="0" applyFont="1" applyFill="1" applyBorder="1" applyAlignment="1">
      <alignment vertical="center"/>
    </xf>
    <xf numFmtId="0" fontId="15" fillId="0" borderId="7" xfId="0" applyFont="1" applyFill="1" applyBorder="1" applyAlignment="1">
      <alignment horizontal="left" vertical="center" wrapText="1"/>
    </xf>
    <xf numFmtId="0" fontId="11" fillId="0" borderId="13" xfId="0" applyFont="1" applyFill="1" applyBorder="1" applyAlignment="1">
      <alignment vertical="center" wrapText="1"/>
    </xf>
    <xf numFmtId="0" fontId="15" fillId="0" borderId="21" xfId="0" applyFont="1" applyFill="1" applyBorder="1" applyAlignment="1">
      <alignment horizontal="left" vertical="center" wrapText="1"/>
    </xf>
    <xf numFmtId="0" fontId="18" fillId="0" borderId="20" xfId="0" applyFont="1" applyFill="1" applyBorder="1" applyAlignment="1">
      <alignment horizontal="left" vertical="center" wrapText="1" readingOrder="1"/>
    </xf>
    <xf numFmtId="0" fontId="17" fillId="0" borderId="21" xfId="0" applyFont="1" applyFill="1" applyBorder="1" applyAlignment="1">
      <alignment horizontal="left" vertical="center" wrapText="1"/>
    </xf>
    <xf numFmtId="0" fontId="18" fillId="0" borderId="20" xfId="0" applyFont="1" applyFill="1" applyBorder="1" applyAlignment="1">
      <alignment horizontal="left" vertical="center" wrapText="1"/>
    </xf>
    <xf numFmtId="0" fontId="17" fillId="0" borderId="21" xfId="0" applyFont="1" applyFill="1" applyBorder="1" applyAlignment="1">
      <alignment horizontal="left" vertical="center" wrapText="1" readingOrder="1"/>
    </xf>
    <xf numFmtId="0" fontId="17" fillId="0" borderId="24" xfId="0" applyFont="1" applyFill="1" applyBorder="1" applyAlignment="1">
      <alignment horizontal="left" vertical="center" wrapText="1" readingOrder="1"/>
    </xf>
    <xf numFmtId="0" fontId="18" fillId="0" borderId="19" xfId="0" applyFont="1" applyFill="1" applyBorder="1" applyAlignment="1">
      <alignment horizontal="left" vertical="center" wrapText="1" readingOrder="1"/>
    </xf>
    <xf numFmtId="0" fontId="15" fillId="0" borderId="0" xfId="0" applyFont="1" applyAlignment="1">
      <alignment horizontal="left"/>
    </xf>
    <xf numFmtId="0" fontId="21" fillId="0" borderId="0" xfId="0" applyFont="1" applyAlignment="1">
      <alignment horizontal="left"/>
    </xf>
    <xf numFmtId="0" fontId="17" fillId="0" borderId="3" xfId="0" applyFont="1" applyFill="1" applyBorder="1" applyAlignment="1">
      <alignment horizontal="center" vertical="center" wrapText="1"/>
    </xf>
    <xf numFmtId="0" fontId="17" fillId="0" borderId="30" xfId="0" applyFont="1" applyFill="1" applyBorder="1" applyAlignment="1">
      <alignment horizontal="left" vertical="center" wrapText="1" readingOrder="1"/>
    </xf>
    <xf numFmtId="0" fontId="17" fillId="0" borderId="30" xfId="0" applyFont="1" applyFill="1" applyBorder="1" applyAlignment="1">
      <alignment horizontal="center" vertical="center" wrapText="1" readingOrder="1"/>
    </xf>
    <xf numFmtId="0" fontId="17" fillId="0" borderId="4" xfId="0" applyFont="1" applyFill="1" applyBorder="1" applyAlignment="1">
      <alignment horizontal="center" vertical="center" wrapText="1" readingOrder="1"/>
    </xf>
    <xf numFmtId="0" fontId="22" fillId="0" borderId="3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readingOrder="1"/>
    </xf>
    <xf numFmtId="0" fontId="18" fillId="0" borderId="32" xfId="0" applyFont="1" applyFill="1" applyBorder="1" applyAlignment="1">
      <alignment horizontal="center" vertical="center" wrapText="1" readingOrder="1"/>
    </xf>
    <xf numFmtId="0" fontId="11" fillId="0" borderId="0" xfId="0" applyFont="1" applyAlignment="1">
      <alignment horizontal="center" vertical="center" wrapText="1"/>
    </xf>
    <xf numFmtId="0" fontId="11" fillId="0" borderId="5" xfId="0" applyFont="1" applyBorder="1" applyAlignment="1">
      <alignment horizontal="center"/>
    </xf>
    <xf numFmtId="0" fontId="11" fillId="0" borderId="5" xfId="0" applyFont="1" applyFill="1" applyBorder="1" applyAlignment="1">
      <alignment horizontal="center" vertical="center"/>
    </xf>
    <xf numFmtId="0" fontId="11" fillId="0" borderId="0" xfId="0" applyFont="1" applyBorder="1"/>
    <xf numFmtId="0" fontId="11" fillId="0" borderId="0" xfId="0" applyFont="1" applyBorder="1" applyAlignment="1">
      <alignment horizontal="center"/>
    </xf>
    <xf numFmtId="164" fontId="11" fillId="0" borderId="43" xfId="0" applyNumberFormat="1" applyFont="1" applyBorder="1" applyAlignment="1">
      <alignment horizontal="center" vertical="center" wrapText="1"/>
    </xf>
    <xf numFmtId="164" fontId="11" fillId="0" borderId="6" xfId="0" applyNumberFormat="1" applyFont="1" applyBorder="1" applyAlignment="1">
      <alignment horizontal="center"/>
    </xf>
    <xf numFmtId="0" fontId="11" fillId="0" borderId="9" xfId="0" applyFont="1" applyBorder="1" applyAlignment="1">
      <alignment horizontal="center"/>
    </xf>
    <xf numFmtId="0" fontId="11" fillId="0" borderId="9" xfId="0" applyFont="1" applyFill="1" applyBorder="1" applyAlignment="1">
      <alignment horizontal="center" vertical="center"/>
    </xf>
    <xf numFmtId="0" fontId="11" fillId="0" borderId="10" xfId="0" applyFont="1" applyBorder="1"/>
    <xf numFmtId="0" fontId="11" fillId="0" borderId="10" xfId="0" applyFont="1" applyBorder="1" applyAlignment="1">
      <alignment horizontal="center"/>
    </xf>
    <xf numFmtId="164" fontId="11" fillId="0" borderId="33" xfId="0" applyNumberFormat="1" applyFont="1" applyBorder="1" applyAlignment="1">
      <alignment horizontal="center"/>
    </xf>
    <xf numFmtId="0" fontId="12" fillId="0" borderId="0" xfId="0" applyFont="1"/>
    <xf numFmtId="0" fontId="14" fillId="0" borderId="0" xfId="0" applyFont="1"/>
    <xf numFmtId="164" fontId="11" fillId="0" borderId="0" xfId="0" applyNumberFormat="1" applyFont="1"/>
    <xf numFmtId="0" fontId="11" fillId="0" borderId="0" xfId="0" applyFont="1" applyAlignment="1">
      <alignment horizontal="left" vertical="center" wrapText="1"/>
    </xf>
    <xf numFmtId="0" fontId="12" fillId="0" borderId="0" xfId="0" applyFont="1" applyAlignment="1">
      <alignment horizontal="left"/>
    </xf>
    <xf numFmtId="164" fontId="24" fillId="0" borderId="0" xfId="0" applyNumberFormat="1" applyFont="1" applyAlignment="1">
      <alignment horizontal="center"/>
    </xf>
    <xf numFmtId="164" fontId="11" fillId="0" borderId="0" xfId="0" applyNumberFormat="1" applyFont="1" applyBorder="1"/>
    <xf numFmtId="0" fontId="11" fillId="0" borderId="0" xfId="0" applyFont="1" applyFill="1"/>
    <xf numFmtId="164" fontId="11" fillId="0" borderId="0" xfId="0" applyNumberFormat="1" applyFont="1" applyFill="1"/>
    <xf numFmtId="0" fontId="11" fillId="0" borderId="0" xfId="0" applyFont="1" applyAlignment="1">
      <alignment horizontal="left"/>
    </xf>
    <xf numFmtId="0" fontId="24" fillId="0" borderId="0" xfId="0" applyFont="1" applyAlignment="1">
      <alignment horizontal="left"/>
    </xf>
    <xf numFmtId="0" fontId="24" fillId="0" borderId="0" xfId="0" applyFont="1" applyAlignment="1"/>
    <xf numFmtId="0" fontId="24" fillId="0" borderId="0" xfId="0" applyFont="1" applyAlignment="1">
      <alignment horizontal="center"/>
    </xf>
    <xf numFmtId="0" fontId="11" fillId="0" borderId="3" xfId="0" applyFont="1" applyBorder="1"/>
    <xf numFmtId="0" fontId="25" fillId="0" borderId="30" xfId="0" applyFont="1" applyBorder="1" applyAlignment="1">
      <alignment horizontal="right"/>
    </xf>
    <xf numFmtId="1" fontId="11" fillId="0" borderId="4" xfId="0" applyNumberFormat="1" applyFont="1" applyBorder="1" applyAlignment="1">
      <alignment horizontal="center"/>
    </xf>
    <xf numFmtId="0" fontId="25" fillId="0" borderId="0" xfId="0" applyFont="1" applyBorder="1"/>
    <xf numFmtId="0" fontId="25" fillId="0" borderId="16" xfId="0" applyFont="1" applyBorder="1" applyAlignment="1">
      <alignment horizontal="right"/>
    </xf>
    <xf numFmtId="0" fontId="25" fillId="0" borderId="15" xfId="0" applyFont="1" applyBorder="1" applyAlignment="1">
      <alignment horizontal="center"/>
    </xf>
    <xf numFmtId="0" fontId="11" fillId="0" borderId="9" xfId="0" applyFont="1" applyBorder="1"/>
    <xf numFmtId="0" fontId="25" fillId="0" borderId="10" xfId="0" applyFont="1" applyBorder="1" applyAlignment="1">
      <alignment horizontal="right"/>
    </xf>
    <xf numFmtId="0" fontId="11" fillId="0" borderId="5" xfId="0" applyFont="1" applyBorder="1" applyAlignment="1">
      <alignment horizontal="right"/>
    </xf>
    <xf numFmtId="0" fontId="11" fillId="0" borderId="12" xfId="0" applyFont="1" applyBorder="1" applyAlignment="1">
      <alignment horizontal="center"/>
    </xf>
    <xf numFmtId="0" fontId="25" fillId="0" borderId="0" xfId="0" applyFont="1" applyBorder="1" applyAlignment="1">
      <alignment horizontal="right"/>
    </xf>
    <xf numFmtId="164" fontId="11" fillId="0" borderId="0" xfId="0" applyNumberFormat="1" applyFont="1" applyBorder="1" applyAlignment="1">
      <alignment horizontal="center"/>
    </xf>
    <xf numFmtId="0" fontId="11" fillId="0" borderId="9" xfId="0" applyFont="1" applyBorder="1" applyAlignment="1">
      <alignment horizontal="right"/>
    </xf>
    <xf numFmtId="0" fontId="11" fillId="0" borderId="14" xfId="0" applyFont="1" applyBorder="1" applyAlignment="1">
      <alignment horizontal="center"/>
    </xf>
    <xf numFmtId="0" fontId="11" fillId="0" borderId="20" xfId="0" applyFont="1" applyBorder="1" applyAlignment="1">
      <alignment horizontal="center" vertical="center" wrapText="1"/>
    </xf>
    <xf numFmtId="0" fontId="11" fillId="0" borderId="20" xfId="0" applyFont="1" applyBorder="1" applyAlignment="1">
      <alignment horizontal="left" vertical="center" wrapText="1"/>
    </xf>
    <xf numFmtId="0" fontId="11" fillId="0" borderId="21" xfId="0" applyFont="1" applyBorder="1" applyAlignment="1">
      <alignment horizontal="center" vertical="center" wrapText="1"/>
    </xf>
    <xf numFmtId="164" fontId="11" fillId="0" borderId="23" xfId="0" applyNumberFormat="1" applyFont="1" applyBorder="1" applyAlignment="1">
      <alignment horizontal="center" vertical="center" wrapText="1"/>
    </xf>
    <xf numFmtId="0" fontId="11" fillId="0" borderId="19" xfId="0" applyFont="1" applyBorder="1" applyAlignment="1">
      <alignment horizontal="center" vertical="center" wrapText="1"/>
    </xf>
    <xf numFmtId="0" fontId="11" fillId="0" borderId="19" xfId="0" applyFont="1" applyBorder="1" applyAlignment="1">
      <alignment horizontal="left" vertical="center" wrapText="1"/>
    </xf>
    <xf numFmtId="0" fontId="11" fillId="0" borderId="24" xfId="0" applyFont="1" applyBorder="1" applyAlignment="1">
      <alignment horizontal="center" vertical="center" wrapText="1"/>
    </xf>
    <xf numFmtId="164" fontId="11" fillId="0" borderId="26" xfId="0" applyNumberFormat="1" applyFont="1" applyBorder="1" applyAlignment="1">
      <alignment horizontal="center" vertical="center" wrapText="1"/>
    </xf>
    <xf numFmtId="0" fontId="15" fillId="0" borderId="18" xfId="0" applyFont="1" applyBorder="1" applyAlignment="1"/>
    <xf numFmtId="0" fontId="29" fillId="0" borderId="23" xfId="0" applyFont="1" applyBorder="1" applyAlignment="1">
      <alignment horizontal="center" vertical="center" wrapText="1"/>
    </xf>
    <xf numFmtId="0" fontId="29" fillId="0" borderId="20" xfId="0" applyFont="1" applyBorder="1" applyAlignment="1">
      <alignment horizontal="center" vertical="center" wrapText="1"/>
    </xf>
    <xf numFmtId="0" fontId="29" fillId="0" borderId="20" xfId="0" applyFont="1" applyBorder="1" applyAlignment="1">
      <alignment horizontal="left" vertical="center" wrapText="1"/>
    </xf>
    <xf numFmtId="0" fontId="29" fillId="0" borderId="21" xfId="0" applyFont="1" applyBorder="1" applyAlignment="1">
      <alignment horizontal="center" vertical="center" wrapText="1"/>
    </xf>
    <xf numFmtId="164" fontId="29" fillId="0" borderId="23" xfId="0" applyNumberFormat="1" applyFont="1" applyBorder="1" applyAlignment="1">
      <alignment horizontal="center" vertical="center" wrapText="1"/>
    </xf>
    <xf numFmtId="0" fontId="30" fillId="0" borderId="0" xfId="0" applyFont="1"/>
    <xf numFmtId="0" fontId="29" fillId="0" borderId="26" xfId="0" applyFont="1" applyBorder="1" applyAlignment="1">
      <alignment horizontal="center" vertical="center" wrapText="1"/>
    </xf>
    <xf numFmtId="0" fontId="25" fillId="0" borderId="0" xfId="0" applyFont="1" applyBorder="1" applyAlignment="1">
      <alignment horizontal="left" vertical="center" wrapText="1"/>
    </xf>
    <xf numFmtId="0" fontId="11"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9" fillId="0" borderId="0" xfId="0" applyFont="1" applyBorder="1" applyAlignment="1">
      <alignment horizontal="left" vertical="center" wrapText="1"/>
    </xf>
    <xf numFmtId="0" fontId="29" fillId="0" borderId="0" xfId="0" applyFont="1" applyBorder="1" applyAlignment="1">
      <alignment horizontal="center" vertical="center" wrapText="1"/>
    </xf>
    <xf numFmtId="0" fontId="31" fillId="0" borderId="0" xfId="0" applyFont="1" applyBorder="1" applyAlignment="1">
      <alignment horizontal="left" vertical="center" wrapText="1"/>
    </xf>
    <xf numFmtId="0" fontId="31" fillId="0" borderId="0"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26" xfId="0" applyFont="1" applyBorder="1" applyAlignment="1">
      <alignment horizontal="center" vertical="center" wrapText="1"/>
    </xf>
    <xf numFmtId="0" fontId="11" fillId="0" borderId="14" xfId="0" applyFont="1" applyBorder="1" applyAlignment="1">
      <alignment horizontal="right"/>
    </xf>
    <xf numFmtId="0" fontId="15" fillId="0" borderId="5" xfId="0" applyFont="1" applyFill="1" applyBorder="1" applyAlignment="1">
      <alignment wrapText="1"/>
    </xf>
    <xf numFmtId="0" fontId="15" fillId="0" borderId="0" xfId="0" applyFont="1" applyFill="1" applyBorder="1" applyAlignment="1">
      <alignment wrapText="1"/>
    </xf>
    <xf numFmtId="0" fontId="18" fillId="2" borderId="35" xfId="0" applyFont="1" applyFill="1" applyBorder="1" applyAlignment="1">
      <alignment horizontal="left" vertical="center" wrapText="1"/>
    </xf>
    <xf numFmtId="0" fontId="18" fillId="0" borderId="23" xfId="0" applyFont="1" applyBorder="1" applyAlignment="1">
      <alignment vertical="center" wrapText="1"/>
    </xf>
    <xf numFmtId="0" fontId="11" fillId="0" borderId="23" xfId="0" applyFont="1" applyBorder="1" applyAlignment="1">
      <alignment horizontal="center" vertical="center" wrapText="1"/>
    </xf>
    <xf numFmtId="0" fontId="15" fillId="0" borderId="21" xfId="0" applyFont="1" applyBorder="1" applyAlignment="1">
      <alignment horizontal="left" vertical="center" wrapText="1"/>
    </xf>
    <xf numFmtId="0" fontId="15" fillId="0" borderId="23" xfId="0" applyFont="1" applyBorder="1" applyAlignment="1">
      <alignment horizontal="center" vertical="center" wrapText="1"/>
    </xf>
    <xf numFmtId="0" fontId="30" fillId="0" borderId="20" xfId="0" applyFont="1" applyBorder="1" applyAlignment="1">
      <alignment horizontal="center" vertical="center" wrapText="1"/>
    </xf>
    <xf numFmtId="0" fontId="30" fillId="0" borderId="20" xfId="0" applyFont="1" applyBorder="1" applyAlignment="1">
      <alignment horizontal="left" vertical="center" wrapText="1"/>
    </xf>
    <xf numFmtId="0" fontId="30" fillId="0" borderId="21" xfId="0" applyFont="1" applyBorder="1" applyAlignment="1">
      <alignment horizontal="center" vertical="center" wrapText="1"/>
    </xf>
    <xf numFmtId="164" fontId="30" fillId="0" borderId="23" xfId="0" applyNumberFormat="1" applyFont="1" applyBorder="1" applyAlignment="1">
      <alignment horizontal="center" vertical="center" wrapText="1"/>
    </xf>
    <xf numFmtId="0" fontId="11" fillId="0" borderId="45" xfId="0" applyFont="1" applyBorder="1" applyAlignment="1">
      <alignment horizontal="center" vertical="center" wrapText="1"/>
    </xf>
    <xf numFmtId="0" fontId="11" fillId="0" borderId="45" xfId="0" applyFont="1" applyBorder="1" applyAlignment="1">
      <alignment horizontal="left" vertical="center" wrapText="1"/>
    </xf>
    <xf numFmtId="0" fontId="11" fillId="0" borderId="42" xfId="0" applyFont="1" applyBorder="1" applyAlignment="1">
      <alignment horizontal="center" vertical="center" wrapText="1"/>
    </xf>
    <xf numFmtId="0" fontId="11" fillId="0" borderId="20" xfId="0" applyFont="1" applyBorder="1" applyAlignment="1">
      <alignment horizontal="center" vertical="center"/>
    </xf>
    <xf numFmtId="0" fontId="11" fillId="0" borderId="20" xfId="0" applyFont="1" applyBorder="1" applyAlignment="1">
      <alignment horizontal="left" vertical="center"/>
    </xf>
    <xf numFmtId="0" fontId="11" fillId="0" borderId="21" xfId="0" applyFont="1" applyBorder="1" applyAlignment="1">
      <alignment horizontal="center" vertical="center"/>
    </xf>
    <xf numFmtId="164" fontId="30" fillId="0" borderId="8" xfId="0" applyNumberFormat="1" applyFont="1" applyBorder="1" applyAlignment="1">
      <alignment horizontal="center" vertical="center" wrapText="1"/>
    </xf>
    <xf numFmtId="0" fontId="30" fillId="0" borderId="13" xfId="0" applyFont="1" applyBorder="1" applyAlignment="1">
      <alignment horizontal="center" vertical="center" wrapText="1"/>
    </xf>
    <xf numFmtId="0" fontId="30" fillId="0" borderId="13" xfId="0" applyFont="1" applyBorder="1" applyAlignment="1">
      <alignment horizontal="left" vertical="center" wrapText="1"/>
    </xf>
    <xf numFmtId="0" fontId="30" fillId="0" borderId="7" xfId="0" applyFont="1" applyBorder="1" applyAlignment="1">
      <alignment horizontal="center" vertical="center" wrapText="1"/>
    </xf>
    <xf numFmtId="0" fontId="11" fillId="0" borderId="0" xfId="0" applyFont="1" applyAlignment="1">
      <alignment horizontal="right" vertical="top"/>
    </xf>
    <xf numFmtId="0" fontId="29" fillId="0" borderId="19" xfId="0" applyFont="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center" vertical="center" wrapText="1"/>
    </xf>
    <xf numFmtId="164" fontId="29" fillId="0" borderId="26" xfId="0" applyNumberFormat="1" applyFont="1" applyBorder="1" applyAlignment="1">
      <alignment horizontal="center" vertical="center" wrapText="1"/>
    </xf>
    <xf numFmtId="0" fontId="29" fillId="0" borderId="0" xfId="0" applyFont="1" applyBorder="1" applyAlignment="1">
      <alignment horizontal="center" vertical="center"/>
    </xf>
    <xf numFmtId="0" fontId="11" fillId="0" borderId="0" xfId="0" applyFont="1" applyAlignment="1">
      <alignment horizontal="right"/>
    </xf>
    <xf numFmtId="0" fontId="25" fillId="0" borderId="20" xfId="0" applyFont="1" applyBorder="1" applyAlignment="1">
      <alignment horizontal="center" vertical="center" wrapText="1"/>
    </xf>
    <xf numFmtId="0" fontId="25" fillId="0" borderId="20" xfId="0" applyFont="1" applyBorder="1" applyAlignment="1">
      <alignment horizontal="left" vertical="center" wrapText="1"/>
    </xf>
    <xf numFmtId="0" fontId="25" fillId="0" borderId="21" xfId="0" applyFont="1" applyBorder="1" applyAlignment="1">
      <alignment horizontal="center" vertical="center" wrapText="1"/>
    </xf>
    <xf numFmtId="164" fontId="25" fillId="0" borderId="23" xfId="0" applyNumberFormat="1" applyFont="1" applyBorder="1" applyAlignment="1">
      <alignment horizontal="center" vertical="center" wrapText="1"/>
    </xf>
    <xf numFmtId="0" fontId="31" fillId="0" borderId="23" xfId="0" applyFont="1" applyBorder="1" applyAlignment="1">
      <alignment horizontal="center" vertical="center" wrapText="1"/>
    </xf>
    <xf numFmtId="0" fontId="29" fillId="0" borderId="6" xfId="0" applyFont="1" applyBorder="1" applyAlignment="1">
      <alignment horizontal="center" vertical="center" wrapText="1"/>
    </xf>
    <xf numFmtId="0" fontId="25" fillId="0" borderId="19" xfId="0" applyFont="1" applyBorder="1" applyAlignment="1">
      <alignment horizontal="center" vertical="center" wrapText="1"/>
    </xf>
    <xf numFmtId="0" fontId="25" fillId="0" borderId="19" xfId="0" applyFont="1" applyBorder="1" applyAlignment="1">
      <alignment horizontal="left" vertical="center" wrapText="1"/>
    </xf>
    <xf numFmtId="0" fontId="25" fillId="0" borderId="24" xfId="0" applyFont="1" applyBorder="1" applyAlignment="1">
      <alignment horizontal="center" vertical="center" wrapText="1"/>
    </xf>
    <xf numFmtId="164" fontId="25" fillId="0" borderId="26" xfId="0" applyNumberFormat="1" applyFont="1" applyBorder="1" applyAlignment="1">
      <alignment horizontal="center" vertical="center" wrapText="1"/>
    </xf>
    <xf numFmtId="0" fontId="31" fillId="0" borderId="24" xfId="0" applyFont="1" applyBorder="1" applyAlignment="1">
      <alignment horizontal="left" vertical="center" wrapText="1"/>
    </xf>
    <xf numFmtId="0" fontId="31" fillId="0" borderId="26" xfId="0" applyFont="1" applyBorder="1" applyAlignment="1">
      <alignment horizontal="center" vertical="center" wrapText="1"/>
    </xf>
    <xf numFmtId="0" fontId="29" fillId="0" borderId="33" xfId="0" applyFont="1" applyBorder="1" applyAlignment="1">
      <alignment horizontal="center" vertical="center" wrapText="1"/>
    </xf>
    <xf numFmtId="0" fontId="29" fillId="0" borderId="20" xfId="0" applyFont="1" applyBorder="1" applyAlignment="1">
      <alignment horizontal="center" vertical="center"/>
    </xf>
    <xf numFmtId="0" fontId="29" fillId="0" borderId="21" xfId="0" applyFont="1" applyBorder="1" applyAlignment="1">
      <alignment horizontal="center" vertical="center"/>
    </xf>
    <xf numFmtId="0" fontId="29" fillId="0" borderId="7" xfId="0" applyFont="1" applyBorder="1" applyAlignment="1">
      <alignment horizontal="left" vertical="center" wrapText="1"/>
    </xf>
    <xf numFmtId="0" fontId="11" fillId="0" borderId="12" xfId="0" applyFont="1" applyBorder="1" applyAlignment="1">
      <alignment horizontal="right"/>
    </xf>
    <xf numFmtId="0" fontId="29" fillId="0" borderId="8"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33" xfId="0" applyFont="1" applyBorder="1" applyAlignment="1">
      <alignment horizontal="center"/>
    </xf>
    <xf numFmtId="0" fontId="30" fillId="0" borderId="0" xfId="0" applyFont="1" applyAlignment="1">
      <alignment horizontal="right"/>
    </xf>
    <xf numFmtId="0" fontId="29" fillId="0" borderId="0" xfId="0" applyFont="1"/>
    <xf numFmtId="0" fontId="29" fillId="0" borderId="0" xfId="0" applyFont="1" applyAlignment="1">
      <alignment horizontal="left"/>
    </xf>
    <xf numFmtId="164" fontId="29" fillId="0" borderId="0" xfId="0" applyNumberFormat="1" applyFont="1"/>
    <xf numFmtId="0" fontId="15" fillId="0" borderId="0" xfId="0" applyFont="1" applyFill="1" applyBorder="1" applyAlignment="1">
      <alignment horizontal="center"/>
    </xf>
    <xf numFmtId="0" fontId="11" fillId="0" borderId="0" xfId="0" applyFont="1" applyBorder="1" applyAlignment="1">
      <alignment horizontal="left" vertical="center" wrapText="1"/>
    </xf>
    <xf numFmtId="0" fontId="33" fillId="0" borderId="0" xfId="0" applyFont="1" applyAlignment="1">
      <alignment horizontal="center"/>
    </xf>
    <xf numFmtId="0" fontId="34" fillId="0" borderId="15" xfId="0" applyFont="1" applyFill="1" applyBorder="1" applyAlignment="1">
      <alignment horizontal="center" vertical="center" wrapText="1"/>
    </xf>
    <xf numFmtId="0" fontId="34" fillId="0" borderId="18" xfId="0" applyFont="1" applyFill="1" applyBorder="1" applyAlignment="1">
      <alignment horizontal="center" vertical="center" wrapText="1"/>
    </xf>
    <xf numFmtId="0" fontId="34" fillId="0" borderId="18" xfId="0" applyFont="1" applyFill="1" applyBorder="1" applyAlignment="1">
      <alignment vertical="center" wrapText="1"/>
    </xf>
    <xf numFmtId="0" fontId="34" fillId="0" borderId="18" xfId="0" applyFont="1" applyFill="1" applyBorder="1" applyAlignment="1">
      <alignment horizontal="left" vertical="center" wrapText="1"/>
    </xf>
    <xf numFmtId="0" fontId="33" fillId="0" borderId="0" xfId="0" applyFont="1"/>
    <xf numFmtId="0" fontId="35" fillId="0" borderId="20" xfId="0" applyFont="1" applyBorder="1" applyAlignment="1">
      <alignment horizontal="center" vertical="center" wrapText="1"/>
    </xf>
    <xf numFmtId="0" fontId="33" fillId="0" borderId="20" xfId="0" applyFont="1" applyFill="1" applyBorder="1" applyAlignment="1">
      <alignment horizontal="center" vertical="center"/>
    </xf>
    <xf numFmtId="0" fontId="35" fillId="0" borderId="23" xfId="0" applyFont="1" applyBorder="1" applyAlignment="1">
      <alignment vertical="center" wrapText="1"/>
    </xf>
    <xf numFmtId="0" fontId="35" fillId="0" borderId="20" xfId="0" applyFont="1" applyBorder="1" applyAlignment="1">
      <alignment horizontal="left" vertical="top" wrapText="1"/>
    </xf>
    <xf numFmtId="0" fontId="35" fillId="0" borderId="19" xfId="0" applyFont="1" applyBorder="1" applyAlignment="1">
      <alignment horizontal="center" vertical="center" wrapText="1"/>
    </xf>
    <xf numFmtId="0" fontId="33" fillId="0" borderId="19" xfId="0" applyFont="1" applyFill="1" applyBorder="1" applyAlignment="1">
      <alignment horizontal="center" vertical="center"/>
    </xf>
    <xf numFmtId="0" fontId="35" fillId="0" borderId="26" xfId="0" applyFont="1" applyBorder="1" applyAlignment="1">
      <alignment vertical="center" wrapText="1"/>
    </xf>
    <xf numFmtId="0" fontId="35" fillId="0" borderId="19" xfId="0" applyFont="1" applyBorder="1" applyAlignment="1">
      <alignment horizontal="left" vertical="top" wrapText="1"/>
    </xf>
    <xf numFmtId="0" fontId="33" fillId="0" borderId="0" xfId="0" applyFont="1" applyAlignment="1">
      <alignment horizontal="left" vertical="top"/>
    </xf>
    <xf numFmtId="0" fontId="35" fillId="0" borderId="23" xfId="0" applyFont="1" applyBorder="1" applyAlignment="1">
      <alignment horizontal="left" vertical="top" wrapText="1"/>
    </xf>
    <xf numFmtId="0" fontId="33" fillId="0" borderId="20" xfId="0" applyFont="1" applyFill="1" applyBorder="1" applyAlignment="1">
      <alignment horizontal="center" vertical="center" wrapText="1"/>
    </xf>
    <xf numFmtId="0" fontId="35" fillId="0" borderId="23" xfId="0" applyFont="1" applyBorder="1" applyAlignment="1">
      <alignment horizontal="left" vertical="center" wrapText="1"/>
    </xf>
    <xf numFmtId="0" fontId="33" fillId="0" borderId="0" xfId="0" applyFont="1" applyAlignment="1">
      <alignment vertical="center" wrapText="1"/>
    </xf>
    <xf numFmtId="0" fontId="33" fillId="0" borderId="0" xfId="0" applyFont="1" applyAlignment="1">
      <alignment vertical="center"/>
    </xf>
    <xf numFmtId="0" fontId="35" fillId="0" borderId="26" xfId="0" applyFont="1" applyBorder="1" applyAlignment="1">
      <alignment horizontal="left" vertical="top" wrapText="1"/>
    </xf>
    <xf numFmtId="0" fontId="15" fillId="0" borderId="0" xfId="0" applyFont="1"/>
    <xf numFmtId="0" fontId="29" fillId="2" borderId="5" xfId="0" applyFont="1" applyFill="1" applyBorder="1" applyAlignment="1">
      <alignment horizontal="center" vertical="center" wrapText="1"/>
    </xf>
    <xf numFmtId="0" fontId="29" fillId="2" borderId="0" xfId="0" applyFont="1" applyFill="1" applyBorder="1" applyAlignment="1">
      <alignment horizontal="center" vertical="center" wrapText="1"/>
    </xf>
    <xf numFmtId="0" fontId="29" fillId="2" borderId="0" xfId="0" applyFont="1" applyFill="1" applyBorder="1" applyAlignment="1">
      <alignment horizontal="center" vertical="center" wrapText="1" readingOrder="1"/>
    </xf>
    <xf numFmtId="0" fontId="29" fillId="2" borderId="6" xfId="0" applyFont="1" applyFill="1" applyBorder="1" applyAlignment="1">
      <alignment horizontal="center" vertical="center" wrapText="1" readingOrder="1"/>
    </xf>
    <xf numFmtId="0" fontId="30"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1" fillId="2" borderId="6" xfId="0" applyFont="1" applyFill="1" applyBorder="1" applyAlignment="1">
      <alignment vertical="center" wrapText="1"/>
    </xf>
    <xf numFmtId="0" fontId="29" fillId="2" borderId="28" xfId="0" applyFont="1" applyFill="1" applyBorder="1" applyAlignment="1">
      <alignment horizontal="left" wrapText="1" readingOrder="1"/>
    </xf>
    <xf numFmtId="0" fontId="29" fillId="2" borderId="27" xfId="0" applyFont="1" applyFill="1" applyBorder="1" applyAlignment="1">
      <alignment horizontal="center" wrapText="1" readingOrder="1"/>
    </xf>
    <xf numFmtId="0" fontId="29" fillId="2" borderId="29" xfId="0" applyFont="1" applyFill="1" applyBorder="1" applyAlignment="1">
      <alignment horizontal="center" wrapText="1" readingOrder="1"/>
    </xf>
    <xf numFmtId="0" fontId="18" fillId="2" borderId="28" xfId="0" applyFont="1" applyFill="1" applyBorder="1" applyAlignment="1">
      <alignment horizontal="left" wrapText="1" readingOrder="1"/>
    </xf>
    <xf numFmtId="0" fontId="18" fillId="2" borderId="27" xfId="0" applyFont="1" applyFill="1" applyBorder="1" applyAlignment="1">
      <alignment horizontal="center" wrapText="1" readingOrder="1"/>
    </xf>
    <xf numFmtId="0" fontId="11" fillId="2" borderId="8" xfId="0" applyFont="1" applyFill="1" applyBorder="1" applyAlignment="1">
      <alignment vertical="center" wrapText="1"/>
    </xf>
    <xf numFmtId="0" fontId="18" fillId="2" borderId="37" xfId="0" applyFont="1" applyFill="1" applyBorder="1" applyAlignment="1">
      <alignment horizontal="center" vertical="center" wrapText="1"/>
    </xf>
    <xf numFmtId="0" fontId="18" fillId="2" borderId="34" xfId="0" applyFont="1" applyFill="1" applyBorder="1" applyAlignment="1">
      <alignment horizontal="center" vertical="center" wrapText="1"/>
    </xf>
    <xf numFmtId="0" fontId="36" fillId="2" borderId="34" xfId="0" applyFont="1" applyFill="1" applyBorder="1" applyAlignment="1">
      <alignment horizontal="left" vertical="center" wrapText="1"/>
    </xf>
    <xf numFmtId="0" fontId="29" fillId="2" borderId="36" xfId="0" applyFont="1" applyFill="1" applyBorder="1" applyAlignment="1">
      <alignment horizontal="center" vertical="center" wrapText="1"/>
    </xf>
    <xf numFmtId="0" fontId="18" fillId="2" borderId="34" xfId="0" applyFont="1" applyFill="1" applyBorder="1" applyAlignment="1">
      <alignment horizontal="left" vertical="center" wrapText="1"/>
    </xf>
    <xf numFmtId="0" fontId="18" fillId="2" borderId="36" xfId="0" applyFont="1" applyFill="1" applyBorder="1" applyAlignment="1">
      <alignment horizontal="center" vertical="center" wrapText="1"/>
    </xf>
    <xf numFmtId="0" fontId="18" fillId="2" borderId="38" xfId="0" applyFont="1" applyFill="1" applyBorder="1" applyAlignment="1">
      <alignment horizontal="center" vertical="center" wrapText="1"/>
    </xf>
    <xf numFmtId="0" fontId="18" fillId="2" borderId="39" xfId="0" applyFont="1" applyFill="1" applyBorder="1" applyAlignment="1">
      <alignment horizontal="center" vertical="center" wrapText="1"/>
    </xf>
    <xf numFmtId="0" fontId="18" fillId="2" borderId="40" xfId="0" applyFont="1" applyFill="1" applyBorder="1" applyAlignment="1">
      <alignment horizontal="left" vertical="center" wrapText="1"/>
    </xf>
    <xf numFmtId="0" fontId="36" fillId="2" borderId="39" xfId="0" applyFont="1" applyFill="1" applyBorder="1" applyAlignment="1">
      <alignment horizontal="left" vertical="center" wrapText="1"/>
    </xf>
    <xf numFmtId="0" fontId="29" fillId="2" borderId="41" xfId="0" applyFont="1" applyFill="1" applyBorder="1" applyAlignment="1">
      <alignment horizontal="center" vertical="center" wrapText="1"/>
    </xf>
    <xf numFmtId="0" fontId="18" fillId="2" borderId="39" xfId="0" applyFont="1" applyFill="1" applyBorder="1" applyAlignment="1">
      <alignment horizontal="left" vertical="center" wrapText="1"/>
    </xf>
    <xf numFmtId="0" fontId="18" fillId="2" borderId="41" xfId="0" applyFont="1" applyFill="1" applyBorder="1" applyAlignment="1">
      <alignment horizontal="center" vertical="center" wrapText="1"/>
    </xf>
    <xf numFmtId="0" fontId="36" fillId="0" borderId="0" xfId="0" applyFont="1" applyFill="1" applyBorder="1" applyAlignment="1">
      <alignment vertical="center"/>
    </xf>
    <xf numFmtId="0" fontId="18" fillId="2" borderId="27" xfId="0" applyFont="1" applyFill="1" applyBorder="1" applyAlignment="1">
      <alignment horizontal="left" wrapText="1" readingOrder="1"/>
    </xf>
    <xf numFmtId="0" fontId="15" fillId="0" borderId="24" xfId="0" applyFont="1" applyFill="1" applyBorder="1" applyAlignment="1"/>
    <xf numFmtId="0" fontId="15" fillId="0" borderId="26" xfId="0" applyFont="1" applyFill="1" applyBorder="1" applyAlignment="1"/>
    <xf numFmtId="0" fontId="11" fillId="0" borderId="26" xfId="0" applyFont="1" applyBorder="1"/>
    <xf numFmtId="0" fontId="15" fillId="0" borderId="0" xfId="0" applyFont="1" applyFill="1" applyBorder="1" applyAlignment="1"/>
    <xf numFmtId="0" fontId="15" fillId="0" borderId="0" xfId="0" applyFont="1" applyBorder="1" applyAlignment="1">
      <alignment horizontal="center" vertical="center" wrapText="1"/>
    </xf>
    <xf numFmtId="0" fontId="11" fillId="0" borderId="19" xfId="0" applyFont="1" applyBorder="1" applyAlignment="1">
      <alignment horizontal="center" vertical="center"/>
    </xf>
    <xf numFmtId="0" fontId="11" fillId="0" borderId="19" xfId="0" applyFont="1" applyBorder="1" applyAlignment="1">
      <alignment horizontal="left" vertical="center"/>
    </xf>
    <xf numFmtId="0" fontId="11" fillId="0" borderId="24" xfId="0" applyFont="1" applyBorder="1" applyAlignment="1">
      <alignment horizontal="center" vertical="center"/>
    </xf>
    <xf numFmtId="0" fontId="11" fillId="0" borderId="26" xfId="0" applyFont="1" applyBorder="1" applyAlignment="1">
      <alignment horizontal="center" vertical="center"/>
    </xf>
    <xf numFmtId="0" fontId="11" fillId="0" borderId="33" xfId="0" applyFont="1" applyBorder="1"/>
    <xf numFmtId="0" fontId="30" fillId="0" borderId="0" xfId="0" applyFont="1" applyAlignment="1">
      <alignment horizontal="left"/>
    </xf>
    <xf numFmtId="164" fontId="30" fillId="0" borderId="0" xfId="0" applyNumberFormat="1" applyFont="1"/>
    <xf numFmtId="0" fontId="38" fillId="0" borderId="0" xfId="0" applyFont="1"/>
    <xf numFmtId="0" fontId="38" fillId="0" borderId="0" xfId="0" applyFont="1" applyBorder="1"/>
    <xf numFmtId="0" fontId="38" fillId="0" borderId="0" xfId="0" applyFont="1" applyAlignment="1">
      <alignment horizontal="left"/>
    </xf>
    <xf numFmtId="164" fontId="38" fillId="0" borderId="0" xfId="0" applyNumberFormat="1" applyFont="1"/>
    <xf numFmtId="0" fontId="38" fillId="0" borderId="0" xfId="0" applyFont="1" applyAlignment="1">
      <alignment horizontal="left" vertical="center" wrapText="1"/>
    </xf>
    <xf numFmtId="0" fontId="38" fillId="0" borderId="0" xfId="0" applyFont="1" applyAlignment="1">
      <alignment horizontal="center" vertical="center" wrapText="1"/>
    </xf>
    <xf numFmtId="0" fontId="25" fillId="0" borderId="20" xfId="0" applyFont="1" applyFill="1" applyBorder="1" applyAlignment="1">
      <alignment horizontal="center" vertical="center" wrapText="1"/>
    </xf>
    <xf numFmtId="0" fontId="25" fillId="0" borderId="20" xfId="0" applyFont="1" applyFill="1" applyBorder="1" applyAlignment="1">
      <alignment horizontal="left" vertical="center" wrapText="1"/>
    </xf>
    <xf numFmtId="0" fontId="25" fillId="0" borderId="21" xfId="0" applyFont="1" applyFill="1" applyBorder="1" applyAlignment="1">
      <alignment horizontal="center" vertical="center" wrapText="1"/>
    </xf>
    <xf numFmtId="164" fontId="25" fillId="0" borderId="23" xfId="0" applyNumberFormat="1" applyFont="1" applyFill="1" applyBorder="1" applyAlignment="1">
      <alignment horizontal="center" vertical="center" wrapText="1"/>
    </xf>
    <xf numFmtId="0" fontId="31" fillId="0" borderId="20" xfId="0" applyFont="1" applyBorder="1" applyAlignment="1">
      <alignment horizontal="center" vertical="center" wrapText="1"/>
    </xf>
    <xf numFmtId="0" fontId="31" fillId="0" borderId="20" xfId="0" applyFont="1" applyBorder="1" applyAlignment="1">
      <alignment horizontal="left" vertical="center" wrapText="1"/>
    </xf>
    <xf numFmtId="0" fontId="31" fillId="0" borderId="21" xfId="0" applyFont="1" applyBorder="1" applyAlignment="1">
      <alignment horizontal="center" vertical="center" wrapText="1"/>
    </xf>
    <xf numFmtId="164" fontId="31" fillId="0" borderId="23" xfId="0" applyNumberFormat="1" applyFont="1" applyBorder="1" applyAlignment="1">
      <alignment horizontal="center" vertical="center" wrapText="1"/>
    </xf>
    <xf numFmtId="164" fontId="25" fillId="0" borderId="22" xfId="0" applyNumberFormat="1" applyFont="1" applyBorder="1" applyAlignment="1">
      <alignment horizontal="center" vertical="center" wrapText="1"/>
    </xf>
    <xf numFmtId="0" fontId="31" fillId="0" borderId="13" xfId="0" applyFont="1" applyBorder="1" applyAlignment="1">
      <alignment horizontal="center" vertical="center" wrapText="1"/>
    </xf>
    <xf numFmtId="0" fontId="31" fillId="0" borderId="13" xfId="0" applyFont="1" applyBorder="1" applyAlignment="1">
      <alignment horizontal="left" vertical="center" wrapText="1"/>
    </xf>
    <xf numFmtId="0" fontId="31" fillId="0" borderId="7" xfId="0" applyFont="1" applyBorder="1" applyAlignment="1">
      <alignment horizontal="center" vertical="center" wrapText="1"/>
    </xf>
    <xf numFmtId="164" fontId="31" fillId="0" borderId="2" xfId="0" applyNumberFormat="1" applyFont="1" applyBorder="1" applyAlignment="1">
      <alignment horizontal="center" vertical="center" wrapText="1"/>
    </xf>
    <xf numFmtId="164" fontId="29" fillId="0" borderId="25" xfId="0" applyNumberFormat="1" applyFont="1" applyBorder="1" applyAlignment="1">
      <alignment horizontal="center" vertical="center" wrapText="1"/>
    </xf>
    <xf numFmtId="0" fontId="12" fillId="0" borderId="0" xfId="0" applyFont="1" applyFill="1"/>
    <xf numFmtId="0" fontId="11" fillId="0" borderId="21" xfId="0" applyFont="1" applyBorder="1"/>
    <xf numFmtId="0" fontId="11" fillId="0" borderId="23" xfId="0" applyFont="1" applyBorder="1"/>
    <xf numFmtId="0" fontId="30" fillId="0" borderId="20" xfId="0" applyFont="1" applyBorder="1" applyAlignment="1">
      <alignment horizontal="center" vertical="top" wrapText="1"/>
    </xf>
    <xf numFmtId="0" fontId="11" fillId="0" borderId="21" xfId="0" applyFont="1" applyBorder="1" applyAlignment="1">
      <alignment horizontal="center" vertical="top" wrapText="1"/>
    </xf>
    <xf numFmtId="164" fontId="11" fillId="0" borderId="23" xfId="0" applyNumberFormat="1" applyFont="1" applyBorder="1" applyAlignment="1">
      <alignment horizontal="center" vertical="top" wrapText="1"/>
    </xf>
    <xf numFmtId="0" fontId="30" fillId="0" borderId="0" xfId="0" applyFont="1" applyAlignment="1">
      <alignment horizontal="left" vertical="center" wrapText="1"/>
    </xf>
    <xf numFmtId="0" fontId="30" fillId="0" borderId="0" xfId="0" applyFont="1" applyAlignment="1">
      <alignment horizontal="center" vertical="center" wrapText="1"/>
    </xf>
    <xf numFmtId="0" fontId="29" fillId="0" borderId="0" xfId="0" applyFont="1" applyAlignment="1">
      <alignment horizontal="left" vertical="center" wrapText="1"/>
    </xf>
    <xf numFmtId="0" fontId="29" fillId="0" borderId="0" xfId="0" applyFont="1" applyAlignment="1">
      <alignment horizontal="center" vertical="center" wrapText="1"/>
    </xf>
    <xf numFmtId="0" fontId="25" fillId="0" borderId="21" xfId="0" applyFont="1" applyFill="1" applyBorder="1" applyAlignment="1">
      <alignment wrapText="1"/>
    </xf>
    <xf numFmtId="0" fontId="25" fillId="0" borderId="9" xfId="0" applyFont="1" applyFill="1" applyBorder="1" applyAlignment="1">
      <alignment wrapText="1"/>
    </xf>
    <xf numFmtId="0" fontId="29" fillId="0" borderId="0" xfId="0" applyFont="1" applyFill="1" applyBorder="1" applyAlignment="1">
      <alignment horizontal="center" vertical="center" wrapText="1"/>
    </xf>
    <xf numFmtId="164" fontId="29" fillId="0" borderId="0" xfId="0" applyNumberFormat="1" applyFont="1" applyFill="1" applyBorder="1" applyAlignment="1">
      <alignment horizontal="center" vertical="center" wrapText="1"/>
    </xf>
    <xf numFmtId="0" fontId="25" fillId="0" borderId="0" xfId="0" applyFont="1" applyFill="1" applyBorder="1" applyAlignment="1">
      <alignment horizontal="center" vertical="center" wrapText="1"/>
    </xf>
    <xf numFmtId="164" fontId="25" fillId="0" borderId="0" xfId="0" applyNumberFormat="1" applyFont="1" applyFill="1" applyBorder="1" applyAlignment="1">
      <alignment horizontal="center" vertical="center" wrapText="1"/>
    </xf>
    <xf numFmtId="0" fontId="25" fillId="0" borderId="15" xfId="0" applyFont="1" applyBorder="1" applyAlignment="1">
      <alignment horizontal="right"/>
    </xf>
    <xf numFmtId="0" fontId="11" fillId="0" borderId="6" xfId="0" applyFont="1" applyBorder="1" applyAlignment="1">
      <alignment horizontal="center"/>
    </xf>
    <xf numFmtId="164" fontId="11" fillId="0" borderId="22" xfId="0" applyNumberFormat="1" applyFont="1" applyBorder="1" applyAlignment="1">
      <alignment horizontal="center" vertical="center" wrapText="1"/>
    </xf>
    <xf numFmtId="0" fontId="11" fillId="0" borderId="13" xfId="0" applyFont="1" applyBorder="1" applyAlignment="1">
      <alignment horizontal="center" vertical="center" wrapText="1"/>
    </xf>
    <xf numFmtId="0" fontId="29" fillId="0" borderId="13" xfId="0" applyFont="1" applyBorder="1" applyAlignment="1">
      <alignment horizontal="center" vertical="center" wrapText="1"/>
    </xf>
    <xf numFmtId="0" fontId="29" fillId="0" borderId="43" xfId="0" applyFont="1" applyBorder="1" applyAlignment="1">
      <alignment horizontal="center" vertical="center" wrapText="1"/>
    </xf>
    <xf numFmtId="0" fontId="11" fillId="0" borderId="25" xfId="0" applyFont="1" applyBorder="1" applyAlignment="1">
      <alignment horizontal="center" vertical="center"/>
    </xf>
    <xf numFmtId="0" fontId="29" fillId="0" borderId="6" xfId="0" applyFont="1" applyBorder="1" applyAlignment="1">
      <alignment horizontal="center" vertical="center"/>
    </xf>
    <xf numFmtId="0" fontId="11" fillId="0" borderId="13" xfId="0" applyFont="1" applyBorder="1" applyAlignment="1">
      <alignment horizontal="left" vertical="center" wrapText="1"/>
    </xf>
    <xf numFmtId="0" fontId="11" fillId="0" borderId="7" xfId="0" applyFont="1" applyBorder="1" applyAlignment="1">
      <alignment horizontal="center" vertical="center" wrapText="1"/>
    </xf>
    <xf numFmtId="164" fontId="11" fillId="0" borderId="8" xfId="0" applyNumberFormat="1" applyFont="1" applyBorder="1" applyAlignment="1">
      <alignment horizontal="center" vertical="center" wrapText="1"/>
    </xf>
    <xf numFmtId="0" fontId="30" fillId="0" borderId="20" xfId="0" applyFont="1" applyBorder="1" applyAlignment="1">
      <alignment horizontal="left" vertical="top" wrapText="1"/>
    </xf>
    <xf numFmtId="0" fontId="11" fillId="0" borderId="0" xfId="0" applyFont="1" applyAlignment="1">
      <alignment horizontal="right" vertical="center" wrapText="1"/>
    </xf>
    <xf numFmtId="0" fontId="11" fillId="0" borderId="0" xfId="0" applyFont="1" applyAlignment="1">
      <alignment vertical="center" wrapText="1"/>
    </xf>
    <xf numFmtId="0" fontId="25" fillId="0" borderId="6" xfId="0" applyFont="1" applyBorder="1" applyAlignment="1">
      <alignment horizontal="center" vertical="center" wrapText="1"/>
    </xf>
    <xf numFmtId="0" fontId="30" fillId="0" borderId="19" xfId="0" applyFont="1" applyBorder="1" applyAlignment="1">
      <alignment horizontal="center" vertical="center" wrapText="1"/>
    </xf>
    <xf numFmtId="0" fontId="30" fillId="0" borderId="19" xfId="0" applyFont="1" applyBorder="1" applyAlignment="1">
      <alignment horizontal="left" vertical="center" wrapText="1"/>
    </xf>
    <xf numFmtId="0" fontId="16" fillId="0" borderId="0" xfId="0" applyFont="1"/>
    <xf numFmtId="0" fontId="24" fillId="2" borderId="0" xfId="0" applyFont="1" applyFill="1" applyAlignment="1">
      <alignment horizontal="left"/>
    </xf>
    <xf numFmtId="0" fontId="11" fillId="2" borderId="0" xfId="0" applyFont="1" applyFill="1"/>
    <xf numFmtId="0" fontId="24" fillId="2" borderId="0" xfId="0" applyFont="1" applyFill="1" applyAlignment="1"/>
    <xf numFmtId="0" fontId="24" fillId="2" borderId="0" xfId="0" applyFont="1" applyFill="1" applyAlignment="1">
      <alignment horizontal="center"/>
    </xf>
    <xf numFmtId="0" fontId="11" fillId="2" borderId="3" xfId="0" applyFont="1" applyFill="1" applyBorder="1"/>
    <xf numFmtId="0" fontId="25" fillId="2" borderId="30" xfId="0" applyFont="1" applyFill="1" applyBorder="1" applyAlignment="1">
      <alignment horizontal="right"/>
    </xf>
    <xf numFmtId="1" fontId="11" fillId="2" borderId="4" xfId="0" applyNumberFormat="1" applyFont="1" applyFill="1" applyBorder="1" applyAlignment="1">
      <alignment horizontal="center"/>
    </xf>
    <xf numFmtId="0" fontId="25" fillId="2" borderId="0" xfId="0" applyFont="1" applyFill="1" applyBorder="1"/>
    <xf numFmtId="0" fontId="25" fillId="2" borderId="16" xfId="0" applyFont="1" applyFill="1" applyBorder="1" applyAlignment="1">
      <alignment horizontal="right"/>
    </xf>
    <xf numFmtId="0" fontId="25" fillId="2" borderId="15" xfId="0" applyFont="1" applyFill="1" applyBorder="1" applyAlignment="1">
      <alignment horizontal="center"/>
    </xf>
    <xf numFmtId="164" fontId="11" fillId="2" borderId="0" xfId="0" applyNumberFormat="1" applyFont="1" applyFill="1"/>
    <xf numFmtId="0" fontId="11" fillId="2" borderId="9" xfId="0" applyFont="1" applyFill="1" applyBorder="1"/>
    <xf numFmtId="0" fontId="25" fillId="2" borderId="10" xfId="0" applyFont="1" applyFill="1" applyBorder="1" applyAlignment="1">
      <alignment horizontal="right"/>
    </xf>
    <xf numFmtId="164" fontId="11" fillId="2" borderId="33" xfId="0" applyNumberFormat="1" applyFont="1" applyFill="1" applyBorder="1" applyAlignment="1">
      <alignment horizontal="center"/>
    </xf>
    <xf numFmtId="0" fontId="11" fillId="2" borderId="0" xfId="0" applyFont="1" applyFill="1" applyBorder="1"/>
    <xf numFmtId="0" fontId="11" fillId="2" borderId="5" xfId="0" applyFont="1" applyFill="1" applyBorder="1" applyAlignment="1">
      <alignment horizontal="right"/>
    </xf>
    <xf numFmtId="0" fontId="11" fillId="2" borderId="12" xfId="0" applyFont="1" applyFill="1" applyBorder="1" applyAlignment="1">
      <alignment horizontal="center"/>
    </xf>
    <xf numFmtId="0" fontId="25" fillId="2" borderId="0" xfId="0" applyFont="1" applyFill="1" applyBorder="1" applyAlignment="1">
      <alignment horizontal="right"/>
    </xf>
    <xf numFmtId="164" fontId="11" fillId="2" borderId="0" xfId="0" applyNumberFormat="1" applyFont="1" applyFill="1" applyBorder="1" applyAlignment="1">
      <alignment horizontal="center"/>
    </xf>
    <xf numFmtId="0" fontId="11" fillId="2" borderId="9" xfId="0" applyFont="1" applyFill="1" applyBorder="1" applyAlignment="1">
      <alignment horizontal="right"/>
    </xf>
    <xf numFmtId="0" fontId="11" fillId="2" borderId="14" xfId="0" applyFont="1" applyFill="1" applyBorder="1" applyAlignment="1">
      <alignment horizontal="center"/>
    </xf>
    <xf numFmtId="0" fontId="11" fillId="2" borderId="10" xfId="0" applyFont="1" applyFill="1" applyBorder="1"/>
    <xf numFmtId="0" fontId="11" fillId="2" borderId="20" xfId="0" applyFont="1" applyFill="1" applyBorder="1" applyAlignment="1">
      <alignment horizontal="center" vertical="center" wrapText="1"/>
    </xf>
    <xf numFmtId="0" fontId="11" fillId="2" borderId="20" xfId="0" applyFont="1" applyFill="1" applyBorder="1" applyAlignment="1">
      <alignment horizontal="left" vertical="center" wrapText="1"/>
    </xf>
    <xf numFmtId="0" fontId="11" fillId="2" borderId="21" xfId="0" applyFont="1" applyFill="1" applyBorder="1" applyAlignment="1">
      <alignment horizontal="center" vertical="center" wrapText="1"/>
    </xf>
    <xf numFmtId="164" fontId="11" fillId="2" borderId="23" xfId="0" applyNumberFormat="1"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19" xfId="0" applyFont="1" applyFill="1" applyBorder="1" applyAlignment="1">
      <alignment horizontal="left" vertical="center" wrapText="1"/>
    </xf>
    <xf numFmtId="0" fontId="11" fillId="2" borderId="24" xfId="0" applyFont="1" applyFill="1" applyBorder="1" applyAlignment="1">
      <alignment horizontal="center" vertical="center" wrapText="1"/>
    </xf>
    <xf numFmtId="164" fontId="11" fillId="2" borderId="26" xfId="0" applyNumberFormat="1" applyFont="1" applyFill="1" applyBorder="1" applyAlignment="1">
      <alignment horizontal="center" vertical="center" wrapText="1"/>
    </xf>
    <xf numFmtId="164" fontId="11" fillId="2" borderId="0" xfId="0" applyNumberFormat="1" applyFont="1" applyFill="1" applyBorder="1"/>
    <xf numFmtId="0" fontId="11" fillId="2" borderId="0" xfId="0" applyFont="1" applyFill="1" applyAlignment="1">
      <alignment horizontal="left" vertical="center" wrapText="1"/>
    </xf>
    <xf numFmtId="0" fontId="11" fillId="2" borderId="0" xfId="0" applyFont="1" applyFill="1" applyAlignment="1">
      <alignment horizontal="center" vertical="center" wrapText="1"/>
    </xf>
    <xf numFmtId="0" fontId="29" fillId="2" borderId="23" xfId="0" applyFont="1" applyFill="1" applyBorder="1" applyAlignment="1">
      <alignment horizontal="center" vertical="center" wrapText="1"/>
    </xf>
    <xf numFmtId="0" fontId="25" fillId="2" borderId="21" xfId="0" applyFont="1" applyFill="1" applyBorder="1" applyAlignment="1">
      <alignment horizontal="left" vertical="center" wrapText="1"/>
    </xf>
    <xf numFmtId="0" fontId="25" fillId="2" borderId="23" xfId="0" applyFont="1" applyFill="1" applyBorder="1" applyAlignment="1">
      <alignment horizontal="center" vertical="center" wrapText="1"/>
    </xf>
    <xf numFmtId="0" fontId="29" fillId="2" borderId="20" xfId="0" applyFont="1" applyFill="1" applyBorder="1" applyAlignment="1">
      <alignment horizontal="center" vertical="center" wrapText="1"/>
    </xf>
    <xf numFmtId="0" fontId="29" fillId="2" borderId="20" xfId="0" applyFont="1" applyFill="1" applyBorder="1" applyAlignment="1">
      <alignment horizontal="left" vertical="center" wrapText="1"/>
    </xf>
    <xf numFmtId="0" fontId="29" fillId="2" borderId="21" xfId="0" applyFont="1" applyFill="1" applyBorder="1" applyAlignment="1">
      <alignment horizontal="center" vertical="center" wrapText="1"/>
    </xf>
    <xf numFmtId="164" fontId="29" fillId="2" borderId="23" xfId="0" applyNumberFormat="1" applyFont="1" applyFill="1" applyBorder="1" applyAlignment="1">
      <alignment horizontal="center" vertical="center" wrapText="1"/>
    </xf>
    <xf numFmtId="0" fontId="25" fillId="2" borderId="24" xfId="0" applyFont="1" applyFill="1" applyBorder="1" applyAlignment="1">
      <alignment horizontal="left" vertical="center" wrapText="1"/>
    </xf>
    <xf numFmtId="0" fontId="25" fillId="2" borderId="26"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0" xfId="0" applyFont="1" applyFill="1" applyBorder="1" applyAlignment="1">
      <alignment horizontal="left" vertical="center" wrapText="1"/>
    </xf>
    <xf numFmtId="164" fontId="11" fillId="2" borderId="0" xfId="0" applyNumberFormat="1" applyFont="1" applyFill="1" applyBorder="1" applyAlignment="1">
      <alignment horizontal="center" vertical="center" wrapText="1"/>
    </xf>
    <xf numFmtId="0" fontId="29" fillId="2" borderId="0" xfId="0" applyFont="1" applyFill="1" applyBorder="1" applyAlignment="1">
      <alignment horizontal="left" vertical="center" wrapText="1"/>
    </xf>
    <xf numFmtId="164" fontId="29" fillId="2" borderId="0" xfId="0" applyNumberFormat="1" applyFont="1" applyFill="1" applyBorder="1" applyAlignment="1">
      <alignment horizontal="center" vertical="center" wrapText="1"/>
    </xf>
    <xf numFmtId="0" fontId="11" fillId="2" borderId="49" xfId="0" applyFont="1" applyFill="1" applyBorder="1"/>
    <xf numFmtId="0" fontId="25" fillId="2" borderId="2" xfId="0" applyFont="1" applyFill="1" applyBorder="1" applyAlignment="1">
      <alignment horizontal="right"/>
    </xf>
    <xf numFmtId="0" fontId="11" fillId="2" borderId="0" xfId="0" applyFont="1" applyFill="1" applyBorder="1" applyAlignment="1">
      <alignment horizontal="center"/>
    </xf>
    <xf numFmtId="0" fontId="11" fillId="2" borderId="51" xfId="0" applyFont="1" applyFill="1" applyBorder="1" applyAlignment="1">
      <alignment horizontal="center" vertical="center" wrapText="1"/>
    </xf>
    <xf numFmtId="0" fontId="25" fillId="2" borderId="52" xfId="0" applyFont="1" applyFill="1" applyBorder="1" applyAlignment="1">
      <alignment horizontal="left" vertical="center" wrapText="1"/>
    </xf>
    <xf numFmtId="0" fontId="29" fillId="2" borderId="52" xfId="0" applyFont="1" applyFill="1" applyBorder="1" applyAlignment="1">
      <alignment horizontal="left" vertical="center" wrapText="1"/>
    </xf>
    <xf numFmtId="0" fontId="29" fillId="2" borderId="51" xfId="0" applyFont="1" applyFill="1" applyBorder="1" applyAlignment="1">
      <alignment horizontal="center" vertical="center" wrapText="1"/>
    </xf>
    <xf numFmtId="0" fontId="11" fillId="2" borderId="49"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wrapText="1"/>
    </xf>
    <xf numFmtId="164" fontId="11" fillId="2" borderId="2" xfId="0" applyNumberFormat="1" applyFont="1" applyFill="1" applyBorder="1" applyAlignment="1">
      <alignment horizontal="center" vertical="center" wrapText="1"/>
    </xf>
    <xf numFmtId="0" fontId="25" fillId="2" borderId="50" xfId="0" applyFont="1" applyFill="1" applyBorder="1" applyAlignment="1">
      <alignment horizontal="left" vertical="center" wrapText="1"/>
    </xf>
    <xf numFmtId="0" fontId="15" fillId="2" borderId="0" xfId="0" applyFont="1" applyFill="1" applyBorder="1" applyAlignment="1">
      <alignment horizontal="center"/>
    </xf>
    <xf numFmtId="164" fontId="11" fillId="2" borderId="52" xfId="0" applyNumberFormat="1" applyFont="1" applyFill="1" applyBorder="1" applyAlignment="1">
      <alignment horizontal="center" vertical="center" wrapText="1"/>
    </xf>
    <xf numFmtId="164" fontId="11" fillId="2" borderId="50" xfId="0" applyNumberFormat="1" applyFont="1" applyFill="1" applyBorder="1" applyAlignment="1">
      <alignment horizontal="center" vertical="center" wrapText="1"/>
    </xf>
    <xf numFmtId="1" fontId="11" fillId="2" borderId="0" xfId="0" applyNumberFormat="1" applyFont="1" applyFill="1" applyBorder="1" applyAlignment="1">
      <alignment horizontal="center"/>
    </xf>
    <xf numFmtId="0" fontId="15" fillId="2" borderId="0" xfId="0" applyFont="1" applyFill="1" applyBorder="1" applyAlignment="1">
      <alignment horizontal="left"/>
    </xf>
    <xf numFmtId="0" fontId="11" fillId="2" borderId="0" xfId="0" applyFont="1" applyFill="1" applyBorder="1" applyAlignment="1">
      <alignment horizontal="left"/>
    </xf>
    <xf numFmtId="0" fontId="24" fillId="2" borderId="47" xfId="0" applyFont="1" applyFill="1" applyBorder="1" applyAlignment="1">
      <alignment horizontal="left"/>
    </xf>
    <xf numFmtId="0" fontId="11" fillId="2" borderId="46" xfId="0" applyFont="1" applyFill="1" applyBorder="1"/>
    <xf numFmtId="0" fontId="24" fillId="2" borderId="46" xfId="0" applyFont="1" applyFill="1" applyBorder="1" applyAlignment="1"/>
    <xf numFmtId="0" fontId="11" fillId="2" borderId="48" xfId="0" applyFont="1" applyFill="1" applyBorder="1"/>
    <xf numFmtId="0" fontId="11" fillId="2" borderId="51" xfId="0" applyFont="1" applyFill="1" applyBorder="1"/>
    <xf numFmtId="0" fontId="24" fillId="2" borderId="0" xfId="0" applyFont="1" applyFill="1" applyBorder="1" applyAlignment="1">
      <alignment horizontal="center"/>
    </xf>
    <xf numFmtId="0" fontId="11" fillId="2" borderId="52" xfId="0" applyFont="1" applyFill="1" applyBorder="1"/>
    <xf numFmtId="164" fontId="11" fillId="2" borderId="52" xfId="0" applyNumberFormat="1" applyFont="1" applyFill="1" applyBorder="1"/>
    <xf numFmtId="164" fontId="11" fillId="2" borderId="2" xfId="0" applyNumberFormat="1" applyFont="1" applyFill="1" applyBorder="1" applyAlignment="1">
      <alignment horizontal="center"/>
    </xf>
    <xf numFmtId="0" fontId="11" fillId="2" borderId="2" xfId="0" applyFont="1" applyFill="1" applyBorder="1"/>
    <xf numFmtId="0" fontId="11" fillId="2" borderId="2" xfId="0" applyFont="1" applyFill="1" applyBorder="1" applyAlignment="1">
      <alignment horizontal="left"/>
    </xf>
    <xf numFmtId="0" fontId="11" fillId="2" borderId="2" xfId="0" applyFont="1" applyFill="1" applyBorder="1" applyAlignment="1">
      <alignment horizontal="center"/>
    </xf>
    <xf numFmtId="164" fontId="11" fillId="2" borderId="50" xfId="0" applyNumberFormat="1" applyFont="1" applyFill="1" applyBorder="1"/>
    <xf numFmtId="164" fontId="11" fillId="2" borderId="46" xfId="0" applyNumberFormat="1" applyFont="1" applyFill="1" applyBorder="1"/>
    <xf numFmtId="0" fontId="11" fillId="2" borderId="48" xfId="0" applyFont="1" applyFill="1" applyBorder="1" applyAlignment="1">
      <alignment horizontal="left" vertical="center" wrapText="1"/>
    </xf>
    <xf numFmtId="0" fontId="11" fillId="2" borderId="52" xfId="0" applyFont="1" applyFill="1" applyBorder="1" applyAlignment="1">
      <alignment horizontal="left" vertical="center" wrapText="1"/>
    </xf>
    <xf numFmtId="164" fontId="11" fillId="2" borderId="2" xfId="0" applyNumberFormat="1" applyFont="1" applyFill="1" applyBorder="1"/>
    <xf numFmtId="0" fontId="11" fillId="2" borderId="50" xfId="0" applyFont="1" applyFill="1" applyBorder="1" applyAlignment="1">
      <alignment horizontal="left" vertical="center" wrapText="1"/>
    </xf>
    <xf numFmtId="0" fontId="16" fillId="0" borderId="0" xfId="0" applyFont="1" applyAlignment="1">
      <alignment horizontal="left" vertical="center" indent="1"/>
    </xf>
    <xf numFmtId="0" fontId="11" fillId="0" borderId="21" xfId="0" applyFont="1" applyBorder="1" applyAlignment="1">
      <alignment horizontal="left" vertical="center" wrapText="1"/>
    </xf>
    <xf numFmtId="0" fontId="29" fillId="2" borderId="21" xfId="0" applyFont="1" applyFill="1" applyBorder="1" applyAlignment="1">
      <alignment horizontal="left" vertical="center" wrapText="1"/>
    </xf>
    <xf numFmtId="0" fontId="15" fillId="0" borderId="8" xfId="0" applyFont="1" applyBorder="1" applyAlignment="1">
      <alignment horizontal="center" vertical="center" wrapText="1"/>
    </xf>
    <xf numFmtId="0" fontId="29" fillId="0" borderId="21" xfId="0" applyFont="1" applyBorder="1" applyAlignment="1">
      <alignment horizontal="left" vertical="center" wrapText="1"/>
    </xf>
    <xf numFmtId="0" fontId="15" fillId="0" borderId="7" xfId="0" applyFont="1" applyBorder="1" applyAlignment="1">
      <alignment horizontal="center" vertical="center" wrapText="1"/>
    </xf>
    <xf numFmtId="0" fontId="29" fillId="0" borderId="24" xfId="0" applyFont="1" applyBorder="1" applyAlignment="1">
      <alignment horizontal="left" vertical="center" wrapText="1"/>
    </xf>
    <xf numFmtId="0" fontId="29" fillId="0" borderId="42" xfId="0" applyFont="1" applyBorder="1" applyAlignment="1">
      <alignment horizontal="left" vertical="center" wrapText="1"/>
    </xf>
    <xf numFmtId="0" fontId="25" fillId="0" borderId="21" xfId="0" applyFont="1" applyBorder="1" applyAlignment="1">
      <alignment horizontal="left" vertical="center" wrapText="1"/>
    </xf>
    <xf numFmtId="0" fontId="25" fillId="0" borderId="24" xfId="0" applyFont="1" applyBorder="1" applyAlignment="1">
      <alignment horizontal="left" vertical="center" wrapText="1"/>
    </xf>
    <xf numFmtId="0" fontId="31" fillId="0" borderId="21" xfId="0" applyFont="1" applyBorder="1" applyAlignment="1">
      <alignment horizontal="left" vertical="center" wrapText="1"/>
    </xf>
    <xf numFmtId="0" fontId="25" fillId="0" borderId="0"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12" fillId="6" borderId="0" xfId="0" applyFont="1" applyFill="1"/>
    <xf numFmtId="0" fontId="11" fillId="6" borderId="0" xfId="0" applyFont="1" applyFill="1"/>
    <xf numFmtId="0" fontId="24" fillId="0" borderId="0" xfId="0" applyFont="1" applyBorder="1" applyAlignment="1"/>
    <xf numFmtId="0" fontId="24" fillId="0" borderId="0" xfId="0" applyFont="1" applyBorder="1" applyAlignment="1">
      <alignment horizontal="center"/>
    </xf>
    <xf numFmtId="0" fontId="25" fillId="0" borderId="0" xfId="0" applyFont="1" applyBorder="1" applyAlignment="1">
      <alignment horizontal="center"/>
    </xf>
    <xf numFmtId="0" fontId="11" fillId="0" borderId="0" xfId="0" applyFont="1" applyBorder="1" applyAlignment="1">
      <alignment horizontal="right"/>
    </xf>
    <xf numFmtId="0" fontId="11" fillId="0" borderId="0" xfId="0" applyFont="1" applyAlignment="1">
      <alignment horizontal="center" vertical="center"/>
    </xf>
    <xf numFmtId="0" fontId="29" fillId="0" borderId="0" xfId="0" applyFont="1" applyAlignment="1">
      <alignment horizontal="center" vertical="center"/>
    </xf>
    <xf numFmtId="0" fontId="29" fillId="0" borderId="9" xfId="0" applyFont="1" applyBorder="1" applyAlignment="1">
      <alignment horizontal="center" vertical="center"/>
    </xf>
    <xf numFmtId="164" fontId="29" fillId="0" borderId="6" xfId="0" applyNumberFormat="1" applyFont="1" applyBorder="1" applyAlignment="1">
      <alignment horizontal="center" vertical="center"/>
    </xf>
    <xf numFmtId="164" fontId="11" fillId="0" borderId="6" xfId="0" applyNumberFormat="1" applyFont="1" applyBorder="1" applyAlignment="1">
      <alignment horizontal="center" vertical="center"/>
    </xf>
    <xf numFmtId="164" fontId="11" fillId="0" borderId="43" xfId="0" applyNumberFormat="1" applyFont="1" applyBorder="1" applyAlignment="1">
      <alignment horizontal="center" vertical="center"/>
    </xf>
    <xf numFmtId="164" fontId="29" fillId="0" borderId="33" xfId="0" applyNumberFormat="1" applyFont="1" applyBorder="1" applyAlignment="1">
      <alignment horizontal="center" vertical="center"/>
    </xf>
    <xf numFmtId="0" fontId="30" fillId="0" borderId="13" xfId="0" applyFont="1" applyFill="1" applyBorder="1" applyAlignment="1">
      <alignment horizontal="left" vertical="center"/>
    </xf>
    <xf numFmtId="0" fontId="30" fillId="0" borderId="20" xfId="0" applyFont="1" applyFill="1" applyBorder="1" applyAlignment="1">
      <alignment horizontal="left" vertical="center" wrapText="1"/>
    </xf>
    <xf numFmtId="0" fontId="30" fillId="0" borderId="19" xfId="0" applyFont="1" applyFill="1" applyBorder="1" applyAlignment="1">
      <alignment horizontal="left" vertical="center" wrapText="1"/>
    </xf>
    <xf numFmtId="0" fontId="30" fillId="0" borderId="14" xfId="0" applyFont="1" applyFill="1" applyBorder="1" applyAlignment="1">
      <alignment horizontal="left" vertical="center"/>
    </xf>
    <xf numFmtId="0" fontId="30" fillId="0" borderId="13" xfId="0" applyFont="1" applyFill="1" applyBorder="1" applyAlignment="1">
      <alignment horizontal="left" vertical="center" wrapText="1"/>
    </xf>
    <xf numFmtId="0" fontId="30" fillId="0" borderId="45" xfId="0" applyFont="1" applyFill="1" applyBorder="1" applyAlignment="1">
      <alignment horizontal="left" vertical="center" wrapText="1"/>
    </xf>
    <xf numFmtId="0" fontId="11" fillId="0" borderId="20" xfId="0" applyFont="1" applyFill="1" applyBorder="1" applyAlignment="1">
      <alignment horizontal="left" vertical="center"/>
    </xf>
    <xf numFmtId="0" fontId="11" fillId="0" borderId="19" xfId="0" applyFont="1" applyFill="1" applyBorder="1" applyAlignment="1">
      <alignment horizontal="left" vertical="center"/>
    </xf>
    <xf numFmtId="0" fontId="11" fillId="0" borderId="45" xfId="0" applyFont="1" applyFill="1" applyBorder="1" applyAlignment="1">
      <alignment horizontal="left" vertical="center" wrapText="1"/>
    </xf>
    <xf numFmtId="0" fontId="33" fillId="0" borderId="23" xfId="0" applyFont="1" applyBorder="1" applyAlignment="1">
      <alignment horizontal="left" vertical="top" wrapText="1"/>
    </xf>
    <xf numFmtId="0" fontId="33" fillId="0" borderId="20" xfId="0" applyFont="1" applyBorder="1" applyAlignment="1">
      <alignment horizontal="left" vertical="top" wrapText="1"/>
    </xf>
    <xf numFmtId="0" fontId="42" fillId="0" borderId="0" xfId="0" applyFont="1" applyAlignment="1">
      <alignment horizontal="left"/>
    </xf>
    <xf numFmtId="0" fontId="35" fillId="0" borderId="23" xfId="0" applyFont="1" applyFill="1" applyBorder="1" applyAlignment="1">
      <alignment vertical="center" wrapText="1"/>
    </xf>
    <xf numFmtId="0" fontId="35" fillId="0" borderId="23" xfId="0" applyFont="1" applyFill="1" applyBorder="1" applyAlignment="1">
      <alignment horizontal="left" vertical="top" wrapText="1"/>
    </xf>
    <xf numFmtId="0" fontId="35" fillId="0" borderId="20" xfId="0" applyFont="1" applyFill="1" applyBorder="1" applyAlignment="1">
      <alignment horizontal="left" vertical="top" wrapText="1"/>
    </xf>
    <xf numFmtId="0" fontId="11" fillId="0" borderId="0" xfId="0" applyFont="1" applyFill="1" applyBorder="1" applyAlignment="1">
      <alignment horizontal="center"/>
    </xf>
    <xf numFmtId="0" fontId="35" fillId="0" borderId="23" xfId="0" applyFont="1" applyFill="1" applyBorder="1" applyAlignment="1">
      <alignment horizontal="left" vertical="center" wrapText="1"/>
    </xf>
    <xf numFmtId="0" fontId="33" fillId="0" borderId="13" xfId="0" applyFont="1" applyFill="1" applyBorder="1" applyAlignment="1">
      <alignment horizontal="center" vertical="center"/>
    </xf>
    <xf numFmtId="0" fontId="35" fillId="0" borderId="8" xfId="0" applyFont="1" applyBorder="1" applyAlignment="1">
      <alignment vertical="center" wrapText="1"/>
    </xf>
    <xf numFmtId="0" fontId="35" fillId="0" borderId="13" xfId="0" applyFont="1" applyBorder="1" applyAlignment="1">
      <alignment horizontal="left" vertical="top" wrapText="1"/>
    </xf>
    <xf numFmtId="0" fontId="22" fillId="0" borderId="6"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7" borderId="30" xfId="0" applyFont="1" applyFill="1" applyBorder="1" applyAlignment="1">
      <alignment horizontal="left" vertical="center" wrapText="1" readingOrder="1"/>
    </xf>
    <xf numFmtId="0" fontId="17" fillId="7" borderId="30" xfId="0" applyFont="1" applyFill="1" applyBorder="1" applyAlignment="1">
      <alignment horizontal="center" vertical="center" wrapText="1" readingOrder="1"/>
    </xf>
    <xf numFmtId="0" fontId="11" fillId="0" borderId="20" xfId="0" applyFont="1" applyFill="1" applyBorder="1" applyAlignment="1">
      <alignment vertical="center"/>
    </xf>
    <xf numFmtId="0" fontId="34" fillId="7" borderId="15" xfId="0" applyFont="1" applyFill="1" applyBorder="1" applyAlignment="1">
      <alignment horizontal="center" vertical="center" wrapText="1"/>
    </xf>
    <xf numFmtId="0" fontId="34" fillId="7" borderId="18" xfId="0" applyFont="1" applyFill="1" applyBorder="1" applyAlignment="1">
      <alignment vertical="center" wrapText="1"/>
    </xf>
    <xf numFmtId="0" fontId="34" fillId="7" borderId="18" xfId="0" applyFont="1" applyFill="1" applyBorder="1" applyAlignment="1">
      <alignment horizontal="left" vertical="center" wrapText="1"/>
    </xf>
    <xf numFmtId="0" fontId="33" fillId="0" borderId="0" xfId="0" applyFont="1" applyFill="1" applyBorder="1" applyAlignment="1">
      <alignment horizontal="center" vertical="center"/>
    </xf>
    <xf numFmtId="0" fontId="35" fillId="0" borderId="8" xfId="0" applyFont="1" applyFill="1" applyBorder="1" applyAlignment="1">
      <alignment vertical="center" wrapText="1"/>
    </xf>
    <xf numFmtId="0" fontId="35" fillId="0" borderId="8" xfId="0" applyFont="1" applyFill="1" applyBorder="1" applyAlignment="1">
      <alignment horizontal="left" vertical="top" wrapText="1"/>
    </xf>
    <xf numFmtId="0" fontId="35" fillId="0" borderId="30" xfId="0" applyFont="1" applyBorder="1" applyAlignment="1">
      <alignment vertical="center" wrapText="1"/>
    </xf>
    <xf numFmtId="0" fontId="35" fillId="0" borderId="30" xfId="0" applyFont="1" applyBorder="1" applyAlignment="1">
      <alignment horizontal="left" vertical="top" wrapText="1"/>
    </xf>
    <xf numFmtId="0" fontId="35" fillId="0" borderId="13" xfId="0" applyFont="1" applyFill="1" applyBorder="1" applyAlignment="1">
      <alignment horizontal="left" vertical="top" wrapText="1"/>
    </xf>
    <xf numFmtId="0" fontId="11" fillId="0" borderId="0" xfId="0" applyFont="1" applyAlignment="1">
      <alignment vertical="center"/>
    </xf>
    <xf numFmtId="0" fontId="25" fillId="0" borderId="0" xfId="0" applyFont="1" applyBorder="1" applyAlignment="1">
      <alignment horizontal="right" vertical="center"/>
    </xf>
    <xf numFmtId="0" fontId="11" fillId="0" borderId="21" xfId="0" applyFont="1" applyFill="1" applyBorder="1" applyAlignment="1">
      <alignment horizontal="center" vertical="center"/>
    </xf>
    <xf numFmtId="0" fontId="11" fillId="0" borderId="24" xfId="0" applyFont="1" applyFill="1" applyBorder="1" applyAlignment="1">
      <alignment horizontal="center" vertical="center"/>
    </xf>
    <xf numFmtId="0" fontId="30" fillId="0" borderId="0" xfId="0" applyFont="1" applyFill="1"/>
    <xf numFmtId="0" fontId="11" fillId="0" borderId="0" xfId="0" applyFont="1" applyFill="1" applyAlignment="1">
      <alignment horizontal="left"/>
    </xf>
    <xf numFmtId="0" fontId="11" fillId="0" borderId="19" xfId="0" applyFont="1" applyFill="1" applyBorder="1" applyAlignment="1">
      <alignment vertical="center"/>
    </xf>
    <xf numFmtId="0" fontId="30" fillId="0" borderId="19" xfId="0" applyFont="1" applyFill="1" applyBorder="1" applyAlignment="1">
      <alignment horizontal="left" vertical="center"/>
    </xf>
    <xf numFmtId="0" fontId="11" fillId="0" borderId="20" xfId="0" applyFont="1" applyFill="1" applyBorder="1" applyAlignment="1">
      <alignment vertical="center" wrapText="1"/>
    </xf>
    <xf numFmtId="0" fontId="11" fillId="0" borderId="19" xfId="0" applyFont="1" applyFill="1" applyBorder="1" applyAlignment="1">
      <alignment vertical="center" wrapText="1"/>
    </xf>
    <xf numFmtId="0" fontId="11" fillId="0" borderId="23" xfId="0" applyFont="1" applyFill="1" applyBorder="1" applyAlignment="1">
      <alignment vertical="center"/>
    </xf>
    <xf numFmtId="0" fontId="11" fillId="0" borderId="26" xfId="0" applyFont="1" applyFill="1" applyBorder="1" applyAlignment="1">
      <alignment vertical="center"/>
    </xf>
    <xf numFmtId="0" fontId="11" fillId="0" borderId="42" xfId="0" applyFont="1" applyFill="1" applyBorder="1" applyAlignment="1">
      <alignment horizontal="left" vertical="center" wrapText="1"/>
    </xf>
    <xf numFmtId="0" fontId="11" fillId="0" borderId="46"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30" fillId="0" borderId="20" xfId="0" applyFont="1" applyFill="1" applyBorder="1" applyAlignment="1">
      <alignment horizontal="left" vertical="center"/>
    </xf>
    <xf numFmtId="0" fontId="11" fillId="0" borderId="20" xfId="0" applyFont="1" applyFill="1" applyBorder="1" applyAlignment="1">
      <alignment horizontal="left" vertical="center" wrapText="1"/>
    </xf>
    <xf numFmtId="0" fontId="11" fillId="0" borderId="19" xfId="0" applyFont="1" applyFill="1" applyBorder="1" applyAlignment="1">
      <alignment horizontal="left" vertical="center" wrapText="1"/>
    </xf>
    <xf numFmtId="0" fontId="17" fillId="7" borderId="3" xfId="0" applyFont="1" applyFill="1" applyBorder="1" applyAlignment="1">
      <alignment horizontal="center" vertical="center" wrapText="1"/>
    </xf>
    <xf numFmtId="0" fontId="12" fillId="0" borderId="0" xfId="0" applyFont="1" applyAlignment="1">
      <alignment horizontal="center"/>
    </xf>
    <xf numFmtId="0" fontId="11" fillId="0" borderId="42" xfId="0" applyFont="1" applyFill="1" applyBorder="1" applyAlignment="1">
      <alignment horizontal="center" vertical="center"/>
    </xf>
    <xf numFmtId="49" fontId="36" fillId="0" borderId="0" xfId="0" applyNumberFormat="1" applyFont="1" applyAlignment="1">
      <alignment horizontal="center" vertical="center"/>
    </xf>
    <xf numFmtId="0" fontId="17" fillId="7" borderId="4" xfId="0" applyFont="1" applyFill="1" applyBorder="1" applyAlignment="1">
      <alignment horizontal="center" vertical="center" wrapText="1" readingOrder="1"/>
    </xf>
    <xf numFmtId="0" fontId="22" fillId="0" borderId="32" xfId="0" applyFont="1" applyFill="1" applyBorder="1" applyAlignment="1">
      <alignment horizontal="center" vertical="center" wrapText="1" readingOrder="1"/>
    </xf>
    <xf numFmtId="164" fontId="11" fillId="0" borderId="6" xfId="0" applyNumberFormat="1" applyFont="1" applyFill="1" applyBorder="1" applyAlignment="1">
      <alignment horizontal="center"/>
    </xf>
    <xf numFmtId="0" fontId="25" fillId="0" borderId="60" xfId="0" applyFont="1" applyBorder="1" applyAlignment="1">
      <alignment horizontal="right" vertical="center"/>
    </xf>
    <xf numFmtId="1" fontId="11" fillId="0" borderId="61" xfId="0" applyNumberFormat="1" applyFont="1" applyBorder="1" applyAlignment="1">
      <alignment horizontal="center" vertical="center"/>
    </xf>
    <xf numFmtId="0" fontId="11" fillId="0" borderId="59" xfId="0" applyFont="1" applyBorder="1" applyAlignment="1">
      <alignment horizontal="center" vertical="center"/>
    </xf>
    <xf numFmtId="0" fontId="11" fillId="0" borderId="21" xfId="0" applyFont="1" applyFill="1" applyBorder="1" applyAlignment="1">
      <alignment horizontal="center" vertical="center" wrapText="1"/>
    </xf>
    <xf numFmtId="0" fontId="30" fillId="0" borderId="21" xfId="0" applyFont="1" applyFill="1" applyBorder="1" applyAlignment="1">
      <alignment horizontal="center" vertical="center" wrapText="1"/>
    </xf>
    <xf numFmtId="0" fontId="30" fillId="0" borderId="24" xfId="0" applyFont="1" applyFill="1" applyBorder="1" applyAlignment="1">
      <alignment horizontal="center" vertical="center" wrapText="1"/>
    </xf>
    <xf numFmtId="0" fontId="11" fillId="0" borderId="0" xfId="0" applyFont="1" applyFill="1" applyAlignment="1">
      <alignment horizontal="center"/>
    </xf>
    <xf numFmtId="0" fontId="30" fillId="0" borderId="42" xfId="0" applyFont="1" applyFill="1" applyBorder="1" applyAlignment="1">
      <alignment horizontal="center" vertical="center" wrapText="1"/>
    </xf>
    <xf numFmtId="0" fontId="11" fillId="0" borderId="24" xfId="0" applyFont="1" applyFill="1" applyBorder="1" applyAlignment="1">
      <alignment horizontal="center" vertical="center" wrapText="1"/>
    </xf>
    <xf numFmtId="0" fontId="11" fillId="0" borderId="42" xfId="0" applyFont="1" applyFill="1" applyBorder="1" applyAlignment="1">
      <alignment horizontal="center" vertical="center" wrapText="1"/>
    </xf>
    <xf numFmtId="0" fontId="30" fillId="0" borderId="21" xfId="0" applyFont="1" applyFill="1" applyBorder="1" applyAlignment="1">
      <alignment horizontal="center" vertical="center"/>
    </xf>
    <xf numFmtId="0" fontId="30" fillId="0" borderId="7" xfId="0" applyFont="1" applyFill="1" applyBorder="1" applyAlignment="1">
      <alignment horizontal="center" vertical="center" wrapText="1"/>
    </xf>
    <xf numFmtId="0" fontId="11" fillId="0" borderId="7" xfId="0" applyFont="1" applyFill="1" applyBorder="1" applyAlignment="1">
      <alignment horizontal="center" vertical="center"/>
    </xf>
    <xf numFmtId="0" fontId="30" fillId="0" borderId="24" xfId="0" applyFont="1" applyFill="1" applyBorder="1" applyAlignment="1">
      <alignment horizontal="center" vertical="center"/>
    </xf>
    <xf numFmtId="0" fontId="11" fillId="0" borderId="7" xfId="0" applyFont="1" applyFill="1" applyBorder="1" applyAlignment="1">
      <alignment horizontal="center" vertical="center" wrapText="1"/>
    </xf>
    <xf numFmtId="0" fontId="30" fillId="0" borderId="7" xfId="0" applyFont="1" applyFill="1" applyBorder="1" applyAlignment="1">
      <alignment horizontal="center" vertical="center"/>
    </xf>
    <xf numFmtId="0" fontId="30" fillId="0" borderId="9" xfId="0" applyFont="1" applyFill="1" applyBorder="1" applyAlignment="1">
      <alignment horizontal="center" vertical="center"/>
    </xf>
    <xf numFmtId="0" fontId="11" fillId="0" borderId="8" xfId="0" applyFont="1" applyFill="1" applyBorder="1" applyAlignment="1">
      <alignment vertical="center"/>
    </xf>
    <xf numFmtId="0" fontId="11" fillId="0" borderId="43" xfId="0" applyFont="1" applyFill="1" applyBorder="1" applyAlignment="1">
      <alignment vertical="center"/>
    </xf>
    <xf numFmtId="0" fontId="11" fillId="0" borderId="13" xfId="0" applyFont="1" applyFill="1" applyBorder="1" applyAlignment="1">
      <alignment vertical="center"/>
    </xf>
    <xf numFmtId="0" fontId="11" fillId="0" borderId="13" xfId="0" applyFont="1" applyFill="1" applyBorder="1" applyAlignment="1">
      <alignment horizontal="left" vertical="center"/>
    </xf>
    <xf numFmtId="0" fontId="11" fillId="0" borderId="13" xfId="0" applyFont="1" applyFill="1" applyBorder="1" applyAlignment="1">
      <alignment horizontal="left" vertical="center" wrapText="1"/>
    </xf>
    <xf numFmtId="0" fontId="11" fillId="0" borderId="14" xfId="0" applyFont="1" applyFill="1" applyBorder="1" applyAlignment="1">
      <alignment vertical="center" wrapText="1"/>
    </xf>
    <xf numFmtId="0" fontId="30" fillId="0" borderId="20" xfId="0" applyFont="1" applyFill="1" applyBorder="1" applyAlignment="1">
      <alignment vertical="center"/>
    </xf>
    <xf numFmtId="0" fontId="30" fillId="0" borderId="12" xfId="0" applyFont="1" applyFill="1" applyBorder="1" applyAlignment="1">
      <alignment vertical="center"/>
    </xf>
    <xf numFmtId="17" fontId="33" fillId="0" borderId="0" xfId="0" applyNumberFormat="1" applyFont="1"/>
    <xf numFmtId="17" fontId="25" fillId="0" borderId="0" xfId="0" applyNumberFormat="1" applyFont="1" applyBorder="1" applyAlignment="1">
      <alignment vertical="center"/>
    </xf>
    <xf numFmtId="0" fontId="10" fillId="0" borderId="0" xfId="0" applyFont="1" applyAlignment="1">
      <alignment horizontal="left" vertical="center"/>
    </xf>
    <xf numFmtId="0" fontId="13" fillId="0" borderId="0" xfId="0" applyFont="1" applyAlignment="1">
      <alignment horizontal="left"/>
    </xf>
    <xf numFmtId="0" fontId="11" fillId="0" borderId="0" xfId="0" applyFont="1" applyAlignment="1">
      <alignment horizontal="left" vertical="top" wrapText="1"/>
    </xf>
    <xf numFmtId="0" fontId="15" fillId="0" borderId="0" xfId="0" applyFont="1" applyAlignment="1">
      <alignment horizontal="left" wrapText="1"/>
    </xf>
    <xf numFmtId="0" fontId="29" fillId="0" borderId="0" xfId="0" applyFont="1" applyAlignment="1">
      <alignment horizontal="right"/>
    </xf>
    <xf numFmtId="0" fontId="15" fillId="7" borderId="3" xfId="0" applyFont="1" applyFill="1" applyBorder="1" applyAlignment="1">
      <alignment horizontal="center" vertical="center"/>
    </xf>
    <xf numFmtId="0" fontId="15" fillId="7" borderId="5" xfId="0" applyFont="1" applyFill="1" applyBorder="1" applyAlignment="1">
      <alignment horizontal="center" vertical="center"/>
    </xf>
    <xf numFmtId="0" fontId="15" fillId="7" borderId="7" xfId="0" applyFont="1" applyFill="1" applyBorder="1" applyAlignment="1">
      <alignment horizontal="center" vertical="center"/>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11" fillId="2" borderId="23" xfId="0" applyFont="1" applyFill="1" applyBorder="1" applyAlignment="1">
      <alignment horizontal="left" vertical="center" wrapText="1"/>
    </xf>
    <xf numFmtId="0" fontId="11" fillId="2" borderId="24" xfId="0" applyFont="1" applyFill="1" applyBorder="1" applyAlignment="1">
      <alignment horizontal="left" vertical="center" wrapText="1"/>
    </xf>
    <xf numFmtId="0" fontId="11" fillId="2" borderId="25" xfId="0" applyFont="1" applyFill="1" applyBorder="1" applyAlignment="1">
      <alignment horizontal="left" vertical="center" wrapText="1"/>
    </xf>
    <xf numFmtId="0" fontId="11" fillId="2" borderId="26" xfId="0" applyFont="1" applyFill="1" applyBorder="1" applyAlignment="1">
      <alignment horizontal="left" vertical="center" wrapText="1"/>
    </xf>
    <xf numFmtId="0" fontId="15" fillId="7" borderId="3" xfId="0" applyFont="1" applyFill="1" applyBorder="1" applyAlignment="1">
      <alignment horizontal="left" vertical="center"/>
    </xf>
    <xf numFmtId="0" fontId="15" fillId="7" borderId="30" xfId="0" applyFont="1" applyFill="1" applyBorder="1" applyAlignment="1">
      <alignment horizontal="left" vertical="center"/>
    </xf>
    <xf numFmtId="0" fontId="15" fillId="7" borderId="4" xfId="0" applyFont="1" applyFill="1" applyBorder="1" applyAlignment="1">
      <alignment horizontal="left" vertical="center"/>
    </xf>
    <xf numFmtId="0" fontId="15" fillId="7" borderId="5" xfId="0" applyFont="1" applyFill="1" applyBorder="1" applyAlignment="1">
      <alignment horizontal="left" vertical="center"/>
    </xf>
    <xf numFmtId="0" fontId="15" fillId="7" borderId="0" xfId="0" applyFont="1" applyFill="1" applyBorder="1" applyAlignment="1">
      <alignment horizontal="left" vertical="center"/>
    </xf>
    <xf numFmtId="0" fontId="15" fillId="7" borderId="6" xfId="0" applyFont="1" applyFill="1" applyBorder="1" applyAlignment="1">
      <alignment horizontal="left" vertical="center"/>
    </xf>
    <xf numFmtId="0" fontId="15" fillId="7" borderId="7" xfId="0" applyFont="1" applyFill="1" applyBorder="1" applyAlignment="1">
      <alignment horizontal="left" vertical="center"/>
    </xf>
    <xf numFmtId="0" fontId="15" fillId="7" borderId="2" xfId="0" applyFont="1" applyFill="1" applyBorder="1" applyAlignment="1">
      <alignment horizontal="left" vertical="center"/>
    </xf>
    <xf numFmtId="0" fontId="15" fillId="7" borderId="8" xfId="0" applyFont="1" applyFill="1" applyBorder="1" applyAlignment="1">
      <alignment horizontal="left" vertical="center"/>
    </xf>
    <xf numFmtId="0" fontId="15" fillId="7" borderId="11" xfId="0" applyFont="1" applyFill="1" applyBorder="1" applyAlignment="1">
      <alignment horizontal="left" vertical="center"/>
    </xf>
    <xf numFmtId="0" fontId="15" fillId="7" borderId="12" xfId="0" applyFont="1" applyFill="1" applyBorder="1" applyAlignment="1">
      <alignment horizontal="left" vertical="center"/>
    </xf>
    <xf numFmtId="0" fontId="15" fillId="7" borderId="13" xfId="0" applyFont="1" applyFill="1" applyBorder="1" applyAlignment="1">
      <alignment horizontal="left" vertical="center"/>
    </xf>
    <xf numFmtId="0" fontId="12" fillId="0" borderId="0" xfId="0" applyFont="1" applyFill="1" applyAlignment="1">
      <alignment horizontal="left"/>
    </xf>
    <xf numFmtId="0" fontId="30" fillId="0" borderId="0" xfId="0" applyFont="1" applyAlignment="1">
      <alignment horizontal="left" vertical="top" wrapText="1"/>
    </xf>
    <xf numFmtId="0" fontId="30" fillId="0" borderId="21"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30" fillId="0" borderId="21" xfId="0" applyFont="1" applyFill="1" applyBorder="1" applyAlignment="1">
      <alignment horizontal="left" vertical="center"/>
    </xf>
    <xf numFmtId="0" fontId="30" fillId="0" borderId="22" xfId="0" applyFont="1" applyFill="1" applyBorder="1" applyAlignment="1">
      <alignment horizontal="left" vertical="center"/>
    </xf>
    <xf numFmtId="0" fontId="30" fillId="0" borderId="23" xfId="0" applyFont="1" applyFill="1" applyBorder="1" applyAlignment="1">
      <alignment horizontal="left" vertical="center"/>
    </xf>
    <xf numFmtId="0" fontId="30" fillId="0" borderId="24" xfId="0" applyFont="1" applyFill="1" applyBorder="1" applyAlignment="1">
      <alignment horizontal="left" vertical="center"/>
    </xf>
    <xf numFmtId="0" fontId="30" fillId="0" borderId="25" xfId="0" applyFont="1" applyFill="1" applyBorder="1" applyAlignment="1">
      <alignment horizontal="left" vertical="center"/>
    </xf>
    <xf numFmtId="0" fontId="30" fillId="0" borderId="26" xfId="0" applyFont="1" applyFill="1" applyBorder="1" applyAlignment="1">
      <alignment horizontal="left" vertical="center"/>
    </xf>
    <xf numFmtId="0" fontId="11" fillId="0" borderId="21" xfId="0" applyFont="1" applyFill="1" applyBorder="1" applyAlignment="1">
      <alignment horizontal="left" vertical="center" wrapText="1"/>
    </xf>
    <xf numFmtId="0" fontId="11" fillId="0" borderId="22" xfId="0" applyFont="1" applyFill="1" applyBorder="1" applyAlignment="1">
      <alignment horizontal="left" vertical="center" wrapText="1"/>
    </xf>
    <xf numFmtId="0" fontId="11" fillId="0" borderId="23" xfId="0" applyFont="1" applyFill="1" applyBorder="1" applyAlignment="1">
      <alignment horizontal="left" vertical="center" wrapText="1"/>
    </xf>
    <xf numFmtId="0" fontId="11" fillId="0" borderId="42" xfId="0" applyFont="1" applyFill="1" applyBorder="1" applyAlignment="1">
      <alignment horizontal="left" vertical="center" wrapText="1"/>
    </xf>
    <xf numFmtId="0" fontId="11" fillId="0" borderId="46"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24" xfId="0" applyFont="1" applyFill="1" applyBorder="1" applyAlignment="1">
      <alignment horizontal="left" vertical="center" wrapText="1"/>
    </xf>
    <xf numFmtId="0" fontId="11" fillId="0" borderId="25" xfId="0" applyFont="1" applyFill="1" applyBorder="1" applyAlignment="1">
      <alignment horizontal="left" vertical="center" wrapText="1"/>
    </xf>
    <xf numFmtId="0" fontId="11" fillId="0" borderId="2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30" fillId="0" borderId="24" xfId="0" applyFont="1" applyFill="1" applyBorder="1" applyAlignment="1">
      <alignment horizontal="left" vertical="center" wrapText="1"/>
    </xf>
    <xf numFmtId="0" fontId="30" fillId="0" borderId="25" xfId="0" applyFont="1" applyFill="1" applyBorder="1" applyAlignment="1">
      <alignment horizontal="left" vertical="center" wrapText="1"/>
    </xf>
    <xf numFmtId="0" fontId="30" fillId="0" borderId="26" xfId="0" applyFont="1" applyFill="1" applyBorder="1" applyAlignment="1">
      <alignment horizontal="left" vertical="center" wrapText="1"/>
    </xf>
    <xf numFmtId="0" fontId="28" fillId="0" borderId="0" xfId="0" applyFont="1" applyAlignment="1">
      <alignment horizontal="left" vertical="top" wrapText="1"/>
    </xf>
    <xf numFmtId="0" fontId="11" fillId="0" borderId="0" xfId="0" applyFont="1" applyFill="1" applyAlignment="1">
      <alignment horizontal="left" vertical="center" wrapText="1"/>
    </xf>
    <xf numFmtId="0" fontId="30" fillId="0" borderId="42" xfId="0" applyFont="1" applyFill="1" applyBorder="1" applyAlignment="1">
      <alignment horizontal="left" vertical="center" wrapText="1"/>
    </xf>
    <xf numFmtId="0" fontId="30" fillId="0" borderId="46" xfId="0" applyFont="1" applyFill="1" applyBorder="1" applyAlignment="1">
      <alignment horizontal="left" vertical="center" wrapText="1"/>
    </xf>
    <xf numFmtId="0" fontId="30" fillId="0" borderId="43" xfId="0" applyFont="1" applyFill="1" applyBorder="1" applyAlignment="1">
      <alignment horizontal="left" vertical="center" wrapText="1"/>
    </xf>
    <xf numFmtId="0" fontId="11" fillId="0" borderId="21" xfId="0" applyFont="1" applyFill="1" applyBorder="1" applyAlignment="1">
      <alignment horizontal="left" vertical="center"/>
    </xf>
    <xf numFmtId="0" fontId="11" fillId="0" borderId="22" xfId="0" applyFont="1" applyFill="1" applyBorder="1" applyAlignment="1">
      <alignment horizontal="left" vertical="center"/>
    </xf>
    <xf numFmtId="0" fontId="11" fillId="0" borderId="23" xfId="0" applyFont="1" applyFill="1" applyBorder="1" applyAlignment="1">
      <alignment horizontal="left" vertical="center"/>
    </xf>
    <xf numFmtId="0" fontId="11" fillId="0" borderId="56" xfId="0" applyFont="1" applyFill="1" applyBorder="1" applyAlignment="1">
      <alignment horizontal="left" vertical="center" wrapText="1"/>
    </xf>
    <xf numFmtId="0" fontId="11" fillId="0" borderId="57" xfId="0" applyFont="1" applyFill="1" applyBorder="1" applyAlignment="1">
      <alignment horizontal="left" vertical="center" wrapText="1"/>
    </xf>
    <xf numFmtId="0" fontId="11" fillId="0" borderId="58" xfId="0" applyFont="1" applyFill="1" applyBorder="1" applyAlignment="1">
      <alignment horizontal="left" vertical="center" wrapText="1"/>
    </xf>
    <xf numFmtId="0" fontId="11" fillId="0" borderId="54" xfId="0" applyFont="1" applyFill="1" applyBorder="1" applyAlignment="1">
      <alignment horizontal="left" vertical="center" wrapText="1"/>
    </xf>
    <xf numFmtId="0" fontId="11" fillId="0" borderId="53" xfId="0" applyFont="1" applyFill="1" applyBorder="1" applyAlignment="1">
      <alignment horizontal="left" vertical="center" wrapText="1"/>
    </xf>
    <xf numFmtId="0" fontId="11" fillId="0" borderId="55" xfId="0" applyFont="1" applyFill="1" applyBorder="1" applyAlignment="1">
      <alignment horizontal="left" vertical="center" wrapText="1"/>
    </xf>
    <xf numFmtId="0" fontId="30" fillId="0" borderId="7"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11" xfId="0" applyFont="1" applyBorder="1" applyAlignment="1">
      <alignment horizontal="left" vertical="center"/>
    </xf>
    <xf numFmtId="0" fontId="15" fillId="0" borderId="12" xfId="0" applyFont="1" applyBorder="1" applyAlignment="1">
      <alignment horizontal="left" vertical="center"/>
    </xf>
    <xf numFmtId="0" fontId="15" fillId="0" borderId="13" xfId="0" applyFont="1" applyBorder="1" applyAlignment="1">
      <alignment horizontal="left" vertical="center"/>
    </xf>
    <xf numFmtId="0" fontId="15" fillId="0" borderId="3" xfId="0" applyFont="1" applyBorder="1" applyAlignment="1">
      <alignment horizontal="left" vertical="center"/>
    </xf>
    <xf numFmtId="0" fontId="15" fillId="0" borderId="30" xfId="0" applyFont="1" applyBorder="1" applyAlignment="1">
      <alignment horizontal="left" vertical="center"/>
    </xf>
    <xf numFmtId="0" fontId="15" fillId="0" borderId="4" xfId="0" applyFont="1" applyBorder="1" applyAlignment="1">
      <alignment horizontal="left" vertical="center"/>
    </xf>
    <xf numFmtId="0" fontId="15" fillId="0" borderId="5" xfId="0" applyFont="1" applyBorder="1" applyAlignment="1">
      <alignment horizontal="left" vertical="center"/>
    </xf>
    <xf numFmtId="0" fontId="15" fillId="0" borderId="0" xfId="0" applyFont="1" applyBorder="1" applyAlignment="1">
      <alignment horizontal="left" vertical="center"/>
    </xf>
    <xf numFmtId="0" fontId="15" fillId="0" borderId="6" xfId="0" applyFont="1" applyBorder="1" applyAlignment="1">
      <alignment horizontal="left" vertical="center"/>
    </xf>
    <xf numFmtId="0" fontId="15" fillId="0" borderId="7" xfId="0" applyFont="1" applyBorder="1" applyAlignment="1">
      <alignment horizontal="left" vertical="center"/>
    </xf>
    <xf numFmtId="0" fontId="15" fillId="0" borderId="2" xfId="0" applyFont="1" applyBorder="1" applyAlignment="1">
      <alignment horizontal="left" vertical="center"/>
    </xf>
    <xf numFmtId="0" fontId="15" fillId="0" borderId="8" xfId="0" applyFont="1" applyBorder="1" applyAlignment="1">
      <alignment horizontal="left" vertical="center"/>
    </xf>
    <xf numFmtId="0" fontId="15" fillId="0" borderId="42" xfId="0" applyFont="1" applyBorder="1" applyAlignment="1">
      <alignment horizontal="center" vertical="center" wrapText="1"/>
    </xf>
    <xf numFmtId="0" fontId="15" fillId="0" borderId="7" xfId="0" applyFont="1" applyBorder="1" applyAlignment="1">
      <alignment horizontal="center" vertical="center" wrapText="1"/>
    </xf>
    <xf numFmtId="164" fontId="15" fillId="0" borderId="43" xfId="0" applyNumberFormat="1" applyFont="1" applyBorder="1" applyAlignment="1">
      <alignment horizontal="center" vertical="center"/>
    </xf>
    <xf numFmtId="164" fontId="15" fillId="0" borderId="8" xfId="0" applyNumberFormat="1" applyFont="1" applyBorder="1" applyAlignment="1">
      <alignment horizontal="center" vertical="center"/>
    </xf>
    <xf numFmtId="0" fontId="29" fillId="0" borderId="21" xfId="0" applyFont="1" applyBorder="1" applyAlignment="1">
      <alignment horizontal="left" vertical="center" wrapText="1"/>
    </xf>
    <xf numFmtId="0" fontId="29" fillId="0" borderId="22" xfId="0" applyFont="1" applyBorder="1" applyAlignment="1">
      <alignment horizontal="left" vertical="center" wrapText="1"/>
    </xf>
    <xf numFmtId="0" fontId="29" fillId="0" borderId="23"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15" fillId="0" borderId="16" xfId="0" applyFont="1" applyBorder="1" applyAlignment="1">
      <alignment horizontal="center"/>
    </xf>
    <xf numFmtId="0" fontId="15" fillId="0" borderId="18" xfId="0" applyFont="1" applyBorder="1" applyAlignment="1">
      <alignment horizontal="center"/>
    </xf>
    <xf numFmtId="0" fontId="29" fillId="0" borderId="24" xfId="0" applyFont="1" applyBorder="1" applyAlignment="1">
      <alignment horizontal="left" vertical="center" wrapText="1"/>
    </xf>
    <xf numFmtId="0" fontId="29" fillId="0" borderId="25" xfId="0" applyFont="1" applyBorder="1" applyAlignment="1">
      <alignment horizontal="left" vertical="center" wrapText="1"/>
    </xf>
    <xf numFmtId="0" fontId="29" fillId="0" borderId="26" xfId="0" applyFont="1" applyBorder="1" applyAlignment="1">
      <alignment horizontal="left" vertical="center" wrapText="1"/>
    </xf>
    <xf numFmtId="0" fontId="30" fillId="0" borderId="21" xfId="0" applyFont="1" applyFill="1" applyBorder="1" applyAlignment="1">
      <alignment horizontal="left" vertical="top" wrapText="1"/>
    </xf>
    <xf numFmtId="0" fontId="30" fillId="0" borderId="22" xfId="0" applyFont="1" applyFill="1" applyBorder="1" applyAlignment="1">
      <alignment horizontal="left" vertical="top" wrapText="1"/>
    </xf>
    <xf numFmtId="0" fontId="30" fillId="0" borderId="23" xfId="0" applyFont="1" applyFill="1" applyBorder="1" applyAlignment="1">
      <alignment horizontal="left" vertical="top" wrapText="1"/>
    </xf>
    <xf numFmtId="0" fontId="11" fillId="0" borderId="24" xfId="0" applyFont="1" applyFill="1" applyBorder="1" applyAlignment="1">
      <alignment horizontal="left" vertical="center"/>
    </xf>
    <xf numFmtId="0" fontId="11" fillId="0" borderId="25" xfId="0" applyFont="1" applyFill="1" applyBorder="1" applyAlignment="1">
      <alignment horizontal="left" vertical="center"/>
    </xf>
    <xf numFmtId="0" fontId="11" fillId="0" borderId="26" xfId="0" applyFont="1" applyFill="1" applyBorder="1" applyAlignment="1">
      <alignment horizontal="left" vertical="center"/>
    </xf>
    <xf numFmtId="0" fontId="11" fillId="0" borderId="7" xfId="0" applyFont="1" applyFill="1" applyBorder="1" applyAlignment="1">
      <alignment horizontal="left" vertical="center"/>
    </xf>
    <xf numFmtId="0" fontId="11" fillId="0" borderId="2" xfId="0" applyFont="1" applyFill="1" applyBorder="1" applyAlignment="1">
      <alignment horizontal="left" vertical="center"/>
    </xf>
    <xf numFmtId="0" fontId="11" fillId="0" borderId="8" xfId="0" applyFont="1" applyFill="1" applyBorder="1" applyAlignment="1">
      <alignment horizontal="left" vertical="center"/>
    </xf>
    <xf numFmtId="0" fontId="11" fillId="0" borderId="0" xfId="0" applyFont="1" applyFill="1" applyAlignment="1">
      <alignment horizontal="left" vertical="top" wrapText="1"/>
    </xf>
    <xf numFmtId="0" fontId="15" fillId="7" borderId="16" xfId="0" applyFont="1" applyFill="1" applyBorder="1" applyAlignment="1">
      <alignment horizontal="left" vertical="center"/>
    </xf>
    <xf numFmtId="0" fontId="15" fillId="7" borderId="17" xfId="0" applyFont="1" applyFill="1" applyBorder="1" applyAlignment="1">
      <alignment horizontal="left" vertical="center"/>
    </xf>
    <xf numFmtId="0" fontId="15" fillId="7" borderId="18" xfId="0" applyFont="1" applyFill="1" applyBorder="1" applyAlignment="1">
      <alignment horizontal="left" vertical="center"/>
    </xf>
    <xf numFmtId="0" fontId="15" fillId="7" borderId="21" xfId="0" applyFont="1" applyFill="1" applyBorder="1" applyAlignment="1">
      <alignment horizontal="left" vertical="center"/>
    </xf>
    <xf numFmtId="0" fontId="15" fillId="7" borderId="22" xfId="0" applyFont="1" applyFill="1" applyBorder="1" applyAlignment="1">
      <alignment horizontal="left" vertical="center"/>
    </xf>
    <xf numFmtId="0" fontId="15" fillId="7" borderId="23" xfId="0" applyFont="1" applyFill="1" applyBorder="1" applyAlignment="1">
      <alignment horizontal="left" vertical="center"/>
    </xf>
    <xf numFmtId="0" fontId="30" fillId="0" borderId="20" xfId="0" applyFont="1" applyFill="1" applyBorder="1" applyAlignment="1">
      <alignment horizontal="left" vertical="center"/>
    </xf>
    <xf numFmtId="0" fontId="11" fillId="0" borderId="20" xfId="0" applyFont="1" applyFill="1" applyBorder="1" applyAlignment="1">
      <alignment horizontal="left" vertical="center" wrapText="1"/>
    </xf>
    <xf numFmtId="0" fontId="11" fillId="0" borderId="19" xfId="0" applyFont="1" applyFill="1" applyBorder="1" applyAlignment="1">
      <alignment horizontal="left" vertical="center" wrapText="1"/>
    </xf>
    <xf numFmtId="0" fontId="11" fillId="0" borderId="21" xfId="0" applyFont="1" applyFill="1" applyBorder="1" applyAlignment="1">
      <alignment horizontal="left" vertical="top" wrapText="1"/>
    </xf>
    <xf numFmtId="0" fontId="11" fillId="0" borderId="22" xfId="0" applyFont="1" applyFill="1" applyBorder="1" applyAlignment="1">
      <alignment horizontal="left" vertical="top" wrapText="1"/>
    </xf>
    <xf numFmtId="0" fontId="11" fillId="0" borderId="23" xfId="0" applyFont="1" applyFill="1" applyBorder="1" applyAlignment="1">
      <alignment horizontal="left" vertical="top" wrapText="1"/>
    </xf>
    <xf numFmtId="0" fontId="36" fillId="2" borderId="3" xfId="0" applyFont="1" applyFill="1" applyBorder="1" applyAlignment="1">
      <alignment horizontal="center" vertical="center" wrapText="1"/>
    </xf>
    <xf numFmtId="0" fontId="36" fillId="2" borderId="30" xfId="0" applyFont="1" applyFill="1" applyBorder="1" applyAlignment="1">
      <alignment horizontal="center" vertical="center" wrapText="1"/>
    </xf>
    <xf numFmtId="0" fontId="36" fillId="2" borderId="4"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2" borderId="28"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29"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44" xfId="0" applyFont="1" applyFill="1" applyBorder="1" applyAlignment="1">
      <alignment horizontal="center" vertical="center" wrapText="1"/>
    </xf>
    <xf numFmtId="0" fontId="33" fillId="0" borderId="0"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11" fillId="2" borderId="2" xfId="0" applyFont="1" applyFill="1" applyBorder="1" applyAlignment="1">
      <alignment horizontal="left" vertical="center" wrapText="1"/>
    </xf>
    <xf numFmtId="0" fontId="15" fillId="2" borderId="51" xfId="0" applyFont="1" applyFill="1" applyBorder="1" applyAlignment="1">
      <alignment horizontal="left"/>
    </xf>
    <xf numFmtId="0" fontId="15" fillId="2" borderId="0" xfId="0" applyFont="1" applyFill="1" applyBorder="1" applyAlignment="1">
      <alignment horizontal="left"/>
    </xf>
    <xf numFmtId="0" fontId="11" fillId="2" borderId="0" xfId="0" applyFont="1" applyFill="1" applyBorder="1" applyAlignment="1">
      <alignment horizontal="left" vertical="center" wrapText="1"/>
    </xf>
    <xf numFmtId="0" fontId="15" fillId="2" borderId="47" xfId="0" applyFont="1" applyFill="1" applyBorder="1" applyAlignment="1">
      <alignment horizontal="center" vertical="center"/>
    </xf>
    <xf numFmtId="0" fontId="15" fillId="2" borderId="51" xfId="0" applyFont="1" applyFill="1" applyBorder="1" applyAlignment="1">
      <alignment horizontal="center" vertical="center"/>
    </xf>
    <xf numFmtId="0" fontId="15" fillId="2" borderId="49" xfId="0" applyFont="1" applyFill="1" applyBorder="1" applyAlignment="1">
      <alignment horizontal="center" vertical="center"/>
    </xf>
    <xf numFmtId="0" fontId="15" fillId="2" borderId="46" xfId="0" applyFont="1" applyFill="1" applyBorder="1" applyAlignment="1">
      <alignment horizontal="left" vertical="center"/>
    </xf>
    <xf numFmtId="0" fontId="15" fillId="2" borderId="0" xfId="0" applyFont="1" applyFill="1" applyBorder="1" applyAlignment="1">
      <alignment horizontal="left" vertical="center"/>
    </xf>
    <xf numFmtId="0" fontId="15" fillId="2" borderId="2" xfId="0" applyFont="1" applyFill="1" applyBorder="1" applyAlignment="1">
      <alignment horizontal="left" vertical="center"/>
    </xf>
    <xf numFmtId="0" fontId="15" fillId="2" borderId="46" xfId="0" applyFont="1" applyFill="1" applyBorder="1" applyAlignment="1">
      <alignment horizontal="center"/>
    </xf>
    <xf numFmtId="0" fontId="15" fillId="2" borderId="48" xfId="0" applyFont="1" applyFill="1" applyBorder="1" applyAlignment="1">
      <alignment horizontal="center"/>
    </xf>
    <xf numFmtId="0" fontId="11" fillId="2" borderId="0" xfId="0" applyFont="1" applyFill="1" applyBorder="1" applyAlignment="1">
      <alignment horizontal="center" wrapText="1"/>
    </xf>
    <xf numFmtId="0" fontId="11" fillId="2" borderId="2" xfId="0" applyFont="1" applyFill="1" applyBorder="1" applyAlignment="1">
      <alignment horizontal="center" wrapText="1"/>
    </xf>
    <xf numFmtId="164" fontId="11" fillId="2" borderId="52" xfId="0" applyNumberFormat="1" applyFont="1" applyFill="1" applyBorder="1" applyAlignment="1">
      <alignment horizontal="center"/>
    </xf>
    <xf numFmtId="164" fontId="11" fillId="2" borderId="50" xfId="0" applyNumberFormat="1" applyFont="1" applyFill="1" applyBorder="1" applyAlignment="1">
      <alignment horizontal="center"/>
    </xf>
    <xf numFmtId="0" fontId="15" fillId="2" borderId="48" xfId="0" applyFont="1" applyFill="1" applyBorder="1" applyAlignment="1">
      <alignment horizontal="center" vertical="top" wrapText="1"/>
    </xf>
    <xf numFmtId="0" fontId="15" fillId="2" borderId="52" xfId="0" applyFont="1" applyFill="1" applyBorder="1" applyAlignment="1">
      <alignment horizontal="center" vertical="top" wrapText="1"/>
    </xf>
    <xf numFmtId="0" fontId="15" fillId="2" borderId="50" xfId="0" applyFont="1" applyFill="1" applyBorder="1" applyAlignment="1">
      <alignment horizontal="center" vertical="top" wrapText="1"/>
    </xf>
    <xf numFmtId="0" fontId="29" fillId="2" borderId="0" xfId="0" applyFont="1" applyFill="1" applyBorder="1" applyAlignment="1">
      <alignment horizontal="left" vertical="center" wrapText="1"/>
    </xf>
    <xf numFmtId="0" fontId="15" fillId="0" borderId="43" xfId="0" applyFont="1" applyBorder="1" applyAlignment="1">
      <alignment horizontal="center" vertical="center" wrapText="1"/>
    </xf>
    <xf numFmtId="0" fontId="15" fillId="0" borderId="8" xfId="0" applyFont="1" applyBorder="1" applyAlignment="1">
      <alignment horizontal="center" vertical="center" wrapText="1"/>
    </xf>
    <xf numFmtId="0" fontId="11" fillId="2" borderId="0" xfId="0" applyFont="1" applyFill="1" applyBorder="1" applyAlignment="1">
      <alignment horizontal="center" vertical="top" wrapText="1"/>
    </xf>
    <xf numFmtId="0" fontId="11" fillId="2" borderId="2" xfId="0" applyFont="1" applyFill="1" applyBorder="1" applyAlignment="1">
      <alignment horizontal="center" vertical="top"/>
    </xf>
    <xf numFmtId="164" fontId="11" fillId="2" borderId="0" xfId="0" applyNumberFormat="1" applyFont="1" applyFill="1" applyBorder="1" applyAlignment="1">
      <alignment horizontal="center" vertical="top"/>
    </xf>
    <xf numFmtId="164" fontId="11" fillId="2" borderId="2" xfId="0" applyNumberFormat="1" applyFont="1" applyFill="1" applyBorder="1" applyAlignment="1">
      <alignment horizontal="center" vertical="top"/>
    </xf>
    <xf numFmtId="0" fontId="12" fillId="0" borderId="0" xfId="0" applyFont="1" applyAlignment="1">
      <alignment horizontal="center"/>
    </xf>
    <xf numFmtId="0" fontId="15" fillId="2" borderId="11"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3" xfId="0" applyFont="1" applyFill="1" applyBorder="1" applyAlignment="1">
      <alignment horizontal="left" vertical="center"/>
    </xf>
    <xf numFmtId="0" fontId="15" fillId="2" borderId="30" xfId="0" applyFont="1" applyFill="1" applyBorder="1" applyAlignment="1">
      <alignment horizontal="left" vertical="center"/>
    </xf>
    <xf numFmtId="0" fontId="15" fillId="2" borderId="4" xfId="0" applyFont="1" applyFill="1" applyBorder="1" applyAlignment="1">
      <alignment horizontal="left" vertical="center"/>
    </xf>
    <xf numFmtId="0" fontId="15" fillId="2" borderId="5" xfId="0" applyFont="1" applyFill="1" applyBorder="1" applyAlignment="1">
      <alignment horizontal="left" vertical="center"/>
    </xf>
    <xf numFmtId="0" fontId="15" fillId="2" borderId="6" xfId="0" applyFont="1" applyFill="1" applyBorder="1" applyAlignment="1">
      <alignment horizontal="left" vertical="center"/>
    </xf>
    <xf numFmtId="0" fontId="15" fillId="2" borderId="7" xfId="0" applyFont="1" applyFill="1" applyBorder="1" applyAlignment="1">
      <alignment horizontal="left" vertical="center"/>
    </xf>
    <xf numFmtId="0" fontId="15" fillId="2" borderId="8" xfId="0" applyFont="1" applyFill="1" applyBorder="1" applyAlignment="1">
      <alignment horizontal="left" vertical="center"/>
    </xf>
    <xf numFmtId="0" fontId="15" fillId="2" borderId="11" xfId="0" applyFont="1" applyFill="1" applyBorder="1" applyAlignment="1">
      <alignment horizontal="left" vertical="center"/>
    </xf>
    <xf numFmtId="0" fontId="15" fillId="2" borderId="12" xfId="0" applyFont="1" applyFill="1" applyBorder="1" applyAlignment="1">
      <alignment horizontal="left" vertical="center"/>
    </xf>
    <xf numFmtId="0" fontId="15" fillId="2" borderId="13" xfId="0" applyFont="1" applyFill="1" applyBorder="1" applyAlignment="1">
      <alignment horizontal="left" vertical="center"/>
    </xf>
    <xf numFmtId="0" fontId="15" fillId="2" borderId="16" xfId="0" applyFont="1" applyFill="1" applyBorder="1" applyAlignment="1">
      <alignment horizontal="center"/>
    </xf>
    <xf numFmtId="0" fontId="15" fillId="2" borderId="18" xfId="0" applyFont="1" applyFill="1" applyBorder="1" applyAlignment="1">
      <alignment horizontal="center"/>
    </xf>
    <xf numFmtId="0" fontId="15" fillId="2" borderId="42" xfId="0" applyFont="1" applyFill="1" applyBorder="1" applyAlignment="1">
      <alignment horizontal="center" vertical="center" wrapText="1"/>
    </xf>
    <xf numFmtId="0" fontId="15" fillId="2" borderId="7" xfId="0" applyFont="1" applyFill="1" applyBorder="1" applyAlignment="1">
      <alignment horizontal="center" vertical="center" wrapText="1"/>
    </xf>
    <xf numFmtId="164" fontId="15" fillId="2" borderId="43" xfId="0" applyNumberFormat="1" applyFont="1" applyFill="1" applyBorder="1" applyAlignment="1">
      <alignment horizontal="center" vertical="center"/>
    </xf>
    <xf numFmtId="164" fontId="15" fillId="2" borderId="8" xfId="0" applyNumberFormat="1" applyFont="1" applyFill="1" applyBorder="1" applyAlignment="1">
      <alignment horizontal="center" vertical="center"/>
    </xf>
    <xf numFmtId="0" fontId="11" fillId="0" borderId="24" xfId="0" applyFont="1" applyBorder="1" applyAlignment="1">
      <alignment horizontal="left" vertical="center" wrapText="1"/>
    </xf>
    <xf numFmtId="0" fontId="11" fillId="0" borderId="25" xfId="0" applyFont="1" applyBorder="1" applyAlignment="1">
      <alignment horizontal="left" vertical="center" wrapText="1"/>
    </xf>
    <xf numFmtId="0" fontId="11" fillId="0" borderId="26" xfId="0" applyFont="1" applyBorder="1" applyAlignment="1">
      <alignment horizontal="left" vertical="center" wrapText="1"/>
    </xf>
    <xf numFmtId="0" fontId="15" fillId="0" borderId="7" xfId="0" applyFont="1" applyBorder="1" applyAlignment="1">
      <alignment horizontal="center" vertical="center"/>
    </xf>
    <xf numFmtId="0" fontId="15" fillId="2" borderId="7" xfId="0" applyFont="1" applyFill="1" applyBorder="1" applyAlignment="1">
      <alignment horizontal="center" vertical="center"/>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17" xfId="0" applyFont="1" applyFill="1" applyBorder="1" applyAlignment="1">
      <alignment horizontal="center"/>
    </xf>
    <xf numFmtId="0" fontId="29" fillId="2" borderId="21" xfId="0" applyFont="1" applyFill="1" applyBorder="1" applyAlignment="1">
      <alignment horizontal="left" vertical="center" wrapText="1"/>
    </xf>
    <xf numFmtId="0" fontId="29" fillId="2" borderId="22" xfId="0" applyFont="1" applyFill="1" applyBorder="1" applyAlignment="1">
      <alignment horizontal="left" vertical="center" wrapText="1"/>
    </xf>
    <xf numFmtId="0" fontId="29" fillId="2" borderId="23" xfId="0" applyFont="1" applyFill="1" applyBorder="1" applyAlignment="1">
      <alignment horizontal="left"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7" xfId="0" applyFont="1" applyBorder="1" applyAlignment="1">
      <alignment horizontal="center"/>
    </xf>
    <xf numFmtId="0" fontId="30" fillId="0" borderId="21" xfId="0" applyFont="1" applyBorder="1" applyAlignment="1">
      <alignment horizontal="left" vertical="center" wrapText="1"/>
    </xf>
    <xf numFmtId="0" fontId="30" fillId="0" borderId="22" xfId="0" applyFont="1" applyBorder="1" applyAlignment="1">
      <alignment horizontal="left" vertical="center" wrapText="1"/>
    </xf>
    <xf numFmtId="0" fontId="30" fillId="0" borderId="23" xfId="0" applyFont="1" applyBorder="1" applyAlignment="1">
      <alignment horizontal="left" vertical="center" wrapText="1"/>
    </xf>
    <xf numFmtId="0" fontId="11" fillId="0" borderId="42" xfId="0" applyFont="1" applyBorder="1" applyAlignment="1">
      <alignment horizontal="left" vertical="center" wrapText="1"/>
    </xf>
    <xf numFmtId="0" fontId="11" fillId="0" borderId="46" xfId="0" applyFont="1" applyBorder="1" applyAlignment="1">
      <alignment horizontal="left" vertical="center" wrapText="1"/>
    </xf>
    <xf numFmtId="0" fontId="11" fillId="0" borderId="43" xfId="0" applyFont="1" applyBorder="1" applyAlignment="1">
      <alignment horizontal="left" vertical="center" wrapText="1"/>
    </xf>
    <xf numFmtId="0" fontId="11" fillId="0" borderId="21" xfId="0" applyFont="1" applyBorder="1" applyAlignment="1">
      <alignment horizontal="left" vertical="center"/>
    </xf>
    <xf numFmtId="0" fontId="11" fillId="0" borderId="22" xfId="0" applyFont="1" applyBorder="1" applyAlignment="1">
      <alignment horizontal="left" vertical="center"/>
    </xf>
    <xf numFmtId="0" fontId="11" fillId="0" borderId="23" xfId="0" applyFont="1" applyBorder="1" applyAlignment="1">
      <alignment horizontal="left" vertical="center"/>
    </xf>
    <xf numFmtId="0" fontId="30" fillId="0" borderId="7" xfId="0" applyFont="1" applyBorder="1" applyAlignment="1">
      <alignment horizontal="left" vertical="center" wrapText="1"/>
    </xf>
    <xf numFmtId="0" fontId="30" fillId="0" borderId="2" xfId="0" applyFont="1" applyBorder="1" applyAlignment="1">
      <alignment horizontal="left" vertical="center" wrapText="1"/>
    </xf>
    <xf numFmtId="0" fontId="30" fillId="0" borderId="8" xfId="0" applyFont="1" applyBorder="1" applyAlignment="1">
      <alignment horizontal="left" vertical="center" wrapText="1"/>
    </xf>
    <xf numFmtId="164" fontId="15" fillId="0" borderId="43" xfId="0" applyNumberFormat="1" applyFont="1" applyBorder="1" applyAlignment="1">
      <alignment horizontal="center" vertical="center" wrapText="1"/>
    </xf>
    <xf numFmtId="164" fontId="15" fillId="0" borderId="8" xfId="0" applyNumberFormat="1"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3" xfId="0" applyFont="1" applyBorder="1" applyAlignment="1">
      <alignment horizontal="left" vertical="center" wrapText="1"/>
    </xf>
    <xf numFmtId="0" fontId="15" fillId="0" borderId="30" xfId="0" applyFont="1" applyBorder="1" applyAlignment="1">
      <alignment horizontal="left" vertical="center" wrapText="1"/>
    </xf>
    <xf numFmtId="0" fontId="15" fillId="0" borderId="4" xfId="0" applyFont="1" applyBorder="1" applyAlignment="1">
      <alignment horizontal="left" vertical="center" wrapText="1"/>
    </xf>
    <xf numFmtId="0" fontId="15" fillId="0" borderId="5" xfId="0" applyFont="1" applyBorder="1" applyAlignment="1">
      <alignment horizontal="left" vertical="center" wrapText="1"/>
    </xf>
    <xf numFmtId="0" fontId="15" fillId="0" borderId="0"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2" xfId="0" applyFont="1" applyBorder="1" applyAlignment="1">
      <alignment horizontal="left" vertical="center" wrapText="1"/>
    </xf>
    <xf numFmtId="0" fontId="15" fillId="0" borderId="8" xfId="0" applyFont="1" applyBorder="1" applyAlignment="1">
      <alignment horizontal="left" vertical="center" wrapText="1"/>
    </xf>
    <xf numFmtId="0" fontId="15" fillId="0" borderId="11" xfId="0" applyFont="1" applyBorder="1" applyAlignment="1">
      <alignment horizontal="left" vertical="center" wrapText="1"/>
    </xf>
    <xf numFmtId="0" fontId="15" fillId="0" borderId="12" xfId="0" applyFont="1" applyBorder="1" applyAlignment="1">
      <alignment horizontal="left" vertical="center" wrapText="1"/>
    </xf>
    <xf numFmtId="0" fontId="15" fillId="0" borderId="13" xfId="0" applyFont="1" applyBorder="1" applyAlignment="1">
      <alignment horizontal="left" vertical="center" wrapText="1"/>
    </xf>
    <xf numFmtId="0" fontId="15" fillId="0" borderId="16" xfId="0" applyFont="1" applyBorder="1" applyAlignment="1">
      <alignment horizontal="center" wrapText="1"/>
    </xf>
    <xf numFmtId="0" fontId="15" fillId="0" borderId="17" xfId="0" applyFont="1" applyBorder="1" applyAlignment="1">
      <alignment horizontal="center" wrapText="1"/>
    </xf>
    <xf numFmtId="0" fontId="15" fillId="0" borderId="0" xfId="0" applyFont="1" applyFill="1" applyBorder="1" applyAlignment="1">
      <alignment horizontal="center" vertical="center" wrapText="1"/>
    </xf>
    <xf numFmtId="0" fontId="30" fillId="0" borderId="21" xfId="0" applyFont="1" applyBorder="1" applyAlignment="1">
      <alignment horizontal="left" vertical="top" wrapText="1"/>
    </xf>
    <xf numFmtId="0" fontId="30" fillId="0" borderId="22" xfId="0" applyFont="1" applyBorder="1" applyAlignment="1">
      <alignment horizontal="left" vertical="top" wrapText="1"/>
    </xf>
    <xf numFmtId="0" fontId="30" fillId="0" borderId="23" xfId="0" applyFont="1" applyBorder="1" applyAlignment="1">
      <alignment horizontal="left" vertical="top" wrapText="1"/>
    </xf>
    <xf numFmtId="0" fontId="11" fillId="0" borderId="21" xfId="0" applyFont="1" applyBorder="1" applyAlignment="1">
      <alignment horizontal="left" vertical="top" wrapText="1"/>
    </xf>
    <xf numFmtId="0" fontId="11" fillId="0" borderId="22" xfId="0" applyFont="1" applyBorder="1" applyAlignment="1">
      <alignment horizontal="left" vertical="top" wrapText="1"/>
    </xf>
    <xf numFmtId="0" fontId="11" fillId="0" borderId="23" xfId="0" applyFont="1" applyBorder="1" applyAlignment="1">
      <alignment horizontal="left" vertical="top" wrapText="1"/>
    </xf>
    <xf numFmtId="0" fontId="29" fillId="0" borderId="42" xfId="0" applyFont="1" applyBorder="1" applyAlignment="1">
      <alignment horizontal="left" vertical="center" wrapText="1"/>
    </xf>
    <xf numFmtId="0" fontId="29" fillId="0" borderId="46" xfId="0" applyFont="1" applyBorder="1" applyAlignment="1">
      <alignment horizontal="left" vertical="center" wrapText="1"/>
    </xf>
    <xf numFmtId="0" fontId="29" fillId="0" borderId="43" xfId="0" applyFont="1" applyBorder="1" applyAlignment="1">
      <alignment horizontal="left" vertical="center" wrapText="1"/>
    </xf>
    <xf numFmtId="0" fontId="25" fillId="0" borderId="21" xfId="0" applyFont="1" applyBorder="1" applyAlignment="1">
      <alignment horizontal="left" vertical="center" wrapText="1"/>
    </xf>
    <xf numFmtId="0" fontId="25" fillId="0" borderId="22" xfId="0" applyFont="1" applyBorder="1" applyAlignment="1">
      <alignment horizontal="left" vertical="center" wrapText="1"/>
    </xf>
    <xf numFmtId="0" fontId="25" fillId="0" borderId="23" xfId="0" applyFont="1" applyBorder="1" applyAlignment="1">
      <alignment horizontal="left" vertical="center" wrapText="1"/>
    </xf>
    <xf numFmtId="0" fontId="15" fillId="0" borderId="45" xfId="0" applyFont="1" applyBorder="1" applyAlignment="1">
      <alignment horizontal="center" vertical="center" wrapText="1"/>
    </xf>
    <xf numFmtId="0" fontId="25" fillId="0" borderId="24" xfId="0" applyFont="1" applyBorder="1" applyAlignment="1">
      <alignment horizontal="left" vertical="center" wrapText="1"/>
    </xf>
    <xf numFmtId="0" fontId="25" fillId="0" borderId="25" xfId="0" applyFont="1" applyBorder="1" applyAlignment="1">
      <alignment horizontal="left" vertical="center" wrapText="1"/>
    </xf>
    <xf numFmtId="0" fontId="25" fillId="0" borderId="26" xfId="0" applyFont="1" applyBorder="1" applyAlignment="1">
      <alignment horizontal="left" vertical="center" wrapText="1"/>
    </xf>
    <xf numFmtId="0" fontId="31" fillId="0" borderId="21" xfId="0" applyFont="1" applyBorder="1" applyAlignment="1">
      <alignment horizontal="left" vertical="center" wrapText="1"/>
    </xf>
    <xf numFmtId="0" fontId="31" fillId="0" borderId="22" xfId="0" applyFont="1" applyBorder="1" applyAlignment="1">
      <alignment horizontal="left" vertical="center" wrapText="1"/>
    </xf>
    <xf numFmtId="0" fontId="31" fillId="0" borderId="23" xfId="0" applyFont="1" applyBorder="1" applyAlignment="1">
      <alignment horizontal="left" vertical="center" wrapText="1"/>
    </xf>
    <xf numFmtId="0" fontId="30" fillId="0" borderId="24" xfId="0" applyFont="1" applyBorder="1" applyAlignment="1">
      <alignment horizontal="left" vertical="center" wrapText="1"/>
    </xf>
    <xf numFmtId="0" fontId="30" fillId="0" borderId="25" xfId="0" applyFont="1" applyBorder="1" applyAlignment="1">
      <alignment horizontal="left" vertical="center" wrapText="1"/>
    </xf>
    <xf numFmtId="0" fontId="30" fillId="0" borderId="26" xfId="0" applyFont="1" applyBorder="1" applyAlignment="1">
      <alignment horizontal="lef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8" xfId="0" applyFont="1" applyBorder="1" applyAlignment="1">
      <alignment horizontal="left" vertical="center" wrapText="1"/>
    </xf>
    <xf numFmtId="0" fontId="29" fillId="0" borderId="21" xfId="0" applyFont="1" applyBorder="1" applyAlignment="1">
      <alignment horizontal="left" vertical="top" wrapText="1"/>
    </xf>
    <xf numFmtId="0" fontId="29" fillId="0" borderId="22" xfId="0" applyFont="1" applyBorder="1" applyAlignment="1">
      <alignment horizontal="left" vertical="top" wrapText="1"/>
    </xf>
    <xf numFmtId="0" fontId="29" fillId="0" borderId="23" xfId="0" applyFont="1" applyBorder="1" applyAlignment="1">
      <alignment horizontal="left" vertical="top" wrapText="1"/>
    </xf>
    <xf numFmtId="0" fontId="11" fillId="0" borderId="24" xfId="0" applyFont="1" applyBorder="1" applyAlignment="1">
      <alignment horizontal="left" vertical="center"/>
    </xf>
    <xf numFmtId="0" fontId="11" fillId="0" borderId="25" xfId="0" applyFont="1" applyBorder="1" applyAlignment="1">
      <alignment horizontal="left" vertical="center"/>
    </xf>
    <xf numFmtId="0" fontId="11" fillId="0" borderId="26" xfId="0" applyFont="1" applyBorder="1" applyAlignment="1">
      <alignment horizontal="left" vertical="center"/>
    </xf>
    <xf numFmtId="0" fontId="25" fillId="0" borderId="0" xfId="0" applyFont="1" applyFill="1" applyBorder="1" applyAlignment="1">
      <alignment horizontal="left" vertical="center" wrapText="1"/>
    </xf>
    <xf numFmtId="0" fontId="15" fillId="0" borderId="18" xfId="0" applyFont="1" applyBorder="1" applyAlignment="1">
      <alignment horizontal="center" wrapText="1"/>
    </xf>
    <xf numFmtId="0" fontId="29" fillId="0" borderId="0" xfId="0" applyFont="1" applyFill="1" applyBorder="1" applyAlignment="1">
      <alignment horizontal="left" vertical="center" wrapText="1"/>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6" xfId="0" applyFont="1" applyBorder="1" applyAlignment="1">
      <alignment horizontal="left" vertical="top" wrapText="1"/>
    </xf>
    <xf numFmtId="0" fontId="25" fillId="0" borderId="21" xfId="0" applyFont="1" applyFill="1" applyBorder="1" applyAlignment="1">
      <alignment horizontal="left" vertical="center" wrapText="1"/>
    </xf>
    <xf numFmtId="0" fontId="25" fillId="0" borderId="22" xfId="0" applyFont="1" applyFill="1" applyBorder="1" applyAlignment="1">
      <alignment horizontal="left" vertical="center" wrapText="1"/>
    </xf>
    <xf numFmtId="0" fontId="25" fillId="0" borderId="23" xfId="0" applyFont="1" applyFill="1" applyBorder="1" applyAlignment="1">
      <alignment horizontal="left" vertical="center" wrapText="1"/>
    </xf>
    <xf numFmtId="0" fontId="31" fillId="0" borderId="7" xfId="0" applyFont="1" applyBorder="1" applyAlignment="1">
      <alignment horizontal="left" vertical="center" wrapText="1"/>
    </xf>
    <xf numFmtId="0" fontId="31" fillId="0" borderId="2" xfId="0" applyFont="1" applyBorder="1" applyAlignment="1">
      <alignment horizontal="left" vertical="center" wrapText="1"/>
    </xf>
    <xf numFmtId="0" fontId="31" fillId="0" borderId="8" xfId="0" applyFont="1" applyBorder="1" applyAlignment="1">
      <alignment horizontal="left" vertical="center" wrapText="1"/>
    </xf>
  </cellXfs>
  <cellStyles count="1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20" Type="http://schemas.openxmlformats.org/officeDocument/2006/relationships/theme" Target="theme/theme1.xml"/><Relationship Id="rId121" Type="http://schemas.openxmlformats.org/officeDocument/2006/relationships/styles" Target="styles.xml"/><Relationship Id="rId122" Type="http://schemas.openxmlformats.org/officeDocument/2006/relationships/sharedStrings" Target="sharedStrings.xml"/><Relationship Id="rId123" Type="http://schemas.openxmlformats.org/officeDocument/2006/relationships/calcChain" Target="calcChain.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00" Type="http://schemas.openxmlformats.org/officeDocument/2006/relationships/worksheet" Target="worksheets/sheet100.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E25"/>
  <sheetViews>
    <sheetView view="pageBreakPreview" topLeftCell="A2" zoomScaleSheetLayoutView="100" workbookViewId="0">
      <selection activeCell="D3" sqref="D3:F7"/>
    </sheetView>
  </sheetViews>
  <sheetFormatPr baseColWidth="10" defaultColWidth="8.83203125" defaultRowHeight="13" x14ac:dyDescent="0"/>
  <cols>
    <col min="1" max="1" width="1.83203125" style="34" customWidth="1"/>
    <col min="2" max="2" width="2.1640625" style="34" customWidth="1"/>
    <col min="3" max="3" width="32.83203125" style="33" customWidth="1"/>
    <col min="4" max="4" width="63.6640625" style="33" customWidth="1"/>
    <col min="5" max="5" width="10.6640625" style="36" customWidth="1"/>
    <col min="6" max="7" width="11.83203125" style="33" customWidth="1"/>
    <col min="8" max="9" width="11" style="33" customWidth="1"/>
    <col min="10" max="10" width="11.33203125" style="33" customWidth="1"/>
    <col min="11" max="16384" width="8.83203125" style="33"/>
  </cols>
  <sheetData>
    <row r="2" spans="1:5" ht="18">
      <c r="A2" s="495" t="s">
        <v>1290</v>
      </c>
      <c r="B2" s="495"/>
      <c r="C2" s="495"/>
      <c r="D2" s="495"/>
      <c r="E2" s="495"/>
    </row>
    <row r="3" spans="1:5" ht="21" customHeight="1">
      <c r="A3" s="496" t="s">
        <v>1294</v>
      </c>
      <c r="B3" s="496"/>
      <c r="C3" s="496"/>
      <c r="D3" s="496"/>
      <c r="E3" s="496"/>
    </row>
    <row r="4" spans="1:5" ht="44.25" customHeight="1">
      <c r="B4" s="35"/>
    </row>
    <row r="5" spans="1:5" ht="18">
      <c r="A5" s="37"/>
      <c r="B5" s="38"/>
      <c r="C5" s="299"/>
      <c r="D5" s="205"/>
    </row>
    <row r="6" spans="1:5">
      <c r="E6" s="39" t="s">
        <v>725</v>
      </c>
    </row>
    <row r="7" spans="1:5" ht="57.75" customHeight="1">
      <c r="C7" s="383" t="s">
        <v>1291</v>
      </c>
      <c r="E7" s="40" t="s">
        <v>741</v>
      </c>
    </row>
    <row r="8" spans="1:5" ht="57.75" customHeight="1">
      <c r="C8" s="383" t="s">
        <v>1290</v>
      </c>
      <c r="E8" s="40" t="s">
        <v>1297</v>
      </c>
    </row>
    <row r="9" spans="1:5" ht="57.75" customHeight="1">
      <c r="C9" s="383" t="s">
        <v>1292</v>
      </c>
      <c r="E9" s="40" t="s">
        <v>1296</v>
      </c>
    </row>
    <row r="10" spans="1:5" ht="57.75" hidden="1" customHeight="1">
      <c r="C10" s="383" t="s">
        <v>858</v>
      </c>
      <c r="E10" s="464" t="s">
        <v>1293</v>
      </c>
    </row>
    <row r="11" spans="1:5" ht="57.75" customHeight="1"/>
    <row r="13" spans="1:5" ht="35.25" customHeight="1">
      <c r="C13" s="497" t="s">
        <v>1299</v>
      </c>
      <c r="D13" s="497"/>
      <c r="E13" s="497"/>
    </row>
    <row r="14" spans="1:5" ht="28.5" customHeight="1">
      <c r="C14" s="497"/>
      <c r="D14" s="497"/>
      <c r="E14" s="497"/>
    </row>
    <row r="15" spans="1:5" ht="33" customHeight="1">
      <c r="C15" s="497"/>
      <c r="D15" s="497"/>
      <c r="E15" s="497"/>
    </row>
    <row r="16" spans="1:5" ht="15" hidden="1" customHeight="1">
      <c r="C16" s="497"/>
      <c r="D16" s="497"/>
      <c r="E16" s="497"/>
    </row>
    <row r="17" spans="3:5" ht="15" hidden="1" customHeight="1">
      <c r="C17" s="497"/>
      <c r="D17" s="497"/>
      <c r="E17" s="497"/>
    </row>
    <row r="18" spans="3:5" ht="15" hidden="1" customHeight="1">
      <c r="C18" s="497"/>
      <c r="D18" s="497"/>
      <c r="E18" s="497"/>
    </row>
    <row r="20" spans="3:5">
      <c r="C20" s="497"/>
      <c r="D20" s="497"/>
      <c r="E20" s="497"/>
    </row>
    <row r="21" spans="3:5">
      <c r="C21" s="497"/>
      <c r="D21" s="497"/>
      <c r="E21" s="497"/>
    </row>
    <row r="22" spans="3:5">
      <c r="C22" s="497"/>
      <c r="D22" s="497"/>
      <c r="E22" s="497"/>
    </row>
    <row r="23" spans="3:5">
      <c r="C23" s="497"/>
      <c r="D23" s="497"/>
      <c r="E23" s="497"/>
    </row>
    <row r="24" spans="3:5">
      <c r="C24" s="497"/>
      <c r="D24" s="497"/>
      <c r="E24" s="497"/>
    </row>
    <row r="25" spans="3:5">
      <c r="C25" s="497"/>
      <c r="D25" s="497"/>
      <c r="E25" s="497"/>
    </row>
  </sheetData>
  <mergeCells count="4">
    <mergeCell ref="A2:E2"/>
    <mergeCell ref="A3:E3"/>
    <mergeCell ref="C13:E18"/>
    <mergeCell ref="C20:E25"/>
  </mergeCells>
  <phoneticPr fontId="43" type="noConversion"/>
  <pageMargins left="0.25" right="0.25" top="0.25" bottom="0.37" header="0.05" footer="0.05"/>
  <pageSetup scale="86" fitToHeight="0" orientation="portrait"/>
  <headerFooter scaleWithDoc="0">
    <oddFooter>&amp;C&amp;"Times New Roman,Regular"&amp;10Page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pageSetUpPr fitToPage="1"/>
  </sheetPr>
  <dimension ref="A1:C17"/>
  <sheetViews>
    <sheetView view="pageBreakPreview" zoomScale="60" workbookViewId="0">
      <selection activeCell="D7" sqref="D7"/>
    </sheetView>
  </sheetViews>
  <sheetFormatPr baseColWidth="10" defaultColWidth="8.83203125" defaultRowHeight="13" x14ac:dyDescent="0"/>
  <cols>
    <col min="1" max="1" width="3.1640625" style="42" customWidth="1"/>
    <col min="2" max="2" width="34.33203125" style="42" customWidth="1"/>
    <col min="3" max="3" width="82.6640625" style="43" customWidth="1"/>
    <col min="4" max="16384" width="8.83203125" style="43"/>
  </cols>
  <sheetData>
    <row r="1" spans="1:3">
      <c r="A1" s="41" t="s">
        <v>958</v>
      </c>
    </row>
    <row r="2" spans="1:3" ht="14" thickBot="1"/>
    <row r="3" spans="1:3" ht="29.25" customHeight="1">
      <c r="B3" s="44" t="s">
        <v>708</v>
      </c>
      <c r="C3" s="45" t="s">
        <v>709</v>
      </c>
    </row>
    <row r="4" spans="1:3" ht="48.75" customHeight="1">
      <c r="B4" s="46" t="s">
        <v>961</v>
      </c>
      <c r="C4" s="47" t="s">
        <v>963</v>
      </c>
    </row>
    <row r="5" spans="1:3" ht="48.75" hidden="1" customHeight="1">
      <c r="B5" s="48" t="s">
        <v>964</v>
      </c>
      <c r="C5" s="49" t="s">
        <v>955</v>
      </c>
    </row>
    <row r="6" spans="1:3" ht="48.75" customHeight="1">
      <c r="B6" s="48" t="s">
        <v>985</v>
      </c>
      <c r="C6" s="49" t="s">
        <v>987</v>
      </c>
    </row>
    <row r="7" spans="1:3" ht="48.75" customHeight="1">
      <c r="B7" s="48" t="s">
        <v>857</v>
      </c>
      <c r="C7" s="49" t="s">
        <v>956</v>
      </c>
    </row>
    <row r="8" spans="1:3" ht="48.75" customHeight="1">
      <c r="B8" s="50" t="s">
        <v>962</v>
      </c>
      <c r="C8" s="51" t="s">
        <v>1025</v>
      </c>
    </row>
    <row r="9" spans="1:3" ht="48.75" customHeight="1">
      <c r="B9" s="50" t="s">
        <v>1017</v>
      </c>
      <c r="C9" s="51" t="s">
        <v>965</v>
      </c>
    </row>
    <row r="10" spans="1:3" ht="48.75" customHeight="1">
      <c r="B10" s="50" t="s">
        <v>1032</v>
      </c>
      <c r="C10" s="51" t="s">
        <v>1045</v>
      </c>
    </row>
    <row r="11" spans="1:3" ht="48.75" hidden="1" customHeight="1">
      <c r="B11" s="52" t="s">
        <v>16</v>
      </c>
      <c r="C11" s="49" t="s">
        <v>1018</v>
      </c>
    </row>
    <row r="12" spans="1:3" ht="48.75" customHeight="1">
      <c r="B12" s="52" t="s">
        <v>17</v>
      </c>
      <c r="C12" s="49" t="s">
        <v>710</v>
      </c>
    </row>
    <row r="13" spans="1:3" ht="48.75" customHeight="1">
      <c r="B13" s="52" t="s">
        <v>948</v>
      </c>
      <c r="C13" s="49" t="s">
        <v>1019</v>
      </c>
    </row>
    <row r="14" spans="1:3" ht="48.75" customHeight="1">
      <c r="B14" s="52" t="s">
        <v>1033</v>
      </c>
      <c r="C14" s="49" t="s">
        <v>1034</v>
      </c>
    </row>
    <row r="15" spans="1:3" ht="48.75" customHeight="1">
      <c r="B15" s="52" t="s">
        <v>1046</v>
      </c>
      <c r="C15" s="49" t="s">
        <v>1047</v>
      </c>
    </row>
    <row r="16" spans="1:3" ht="48.75" customHeight="1">
      <c r="B16" s="52" t="s">
        <v>966</v>
      </c>
      <c r="C16" s="49" t="s">
        <v>1026</v>
      </c>
    </row>
    <row r="17" spans="2:3" ht="48.75" customHeight="1" thickBot="1">
      <c r="B17" s="53" t="s">
        <v>1011</v>
      </c>
      <c r="C17" s="54" t="s">
        <v>1013</v>
      </c>
    </row>
  </sheetData>
  <pageMargins left="0.25" right="0.25" top="0.25" bottom="0.37" header="0.05" footer="0.05"/>
  <pageSetup scale="10" orientation="portrait"/>
  <headerFooter>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8" tint="-0.249977111117893"/>
    <pageSetUpPr fitToPage="1"/>
  </sheetPr>
  <dimension ref="A1:E57"/>
  <sheetViews>
    <sheetView view="pageLayout" zoomScaleSheetLayoutView="100" workbookViewId="0">
      <selection activeCell="D3" sqref="D3:F7"/>
    </sheetView>
  </sheetViews>
  <sheetFormatPr baseColWidth="10" defaultColWidth="8.83203125" defaultRowHeight="13" x14ac:dyDescent="0"/>
  <cols>
    <col min="1" max="1" width="1.6640625" style="69" customWidth="1"/>
    <col min="2" max="2" width="14.6640625" style="34" customWidth="1"/>
    <col min="3" max="3" width="43.33203125" style="33" customWidth="1"/>
    <col min="4" max="5" width="20.1640625" style="33" customWidth="1"/>
    <col min="6" max="16384" width="8.83203125" style="33"/>
  </cols>
  <sheetData>
    <row r="1" spans="1:5" ht="24.75" customHeight="1">
      <c r="B1" s="498" t="s">
        <v>1291</v>
      </c>
      <c r="C1" s="498"/>
      <c r="D1" s="498"/>
      <c r="E1" s="498"/>
    </row>
    <row r="2" spans="1:5">
      <c r="B2" s="420" t="s">
        <v>1279</v>
      </c>
      <c r="D2" s="499"/>
      <c r="E2" s="499"/>
    </row>
    <row r="3" spans="1:5" ht="14" thickBot="1"/>
    <row r="4" spans="1:5" ht="28.5" customHeight="1">
      <c r="A4" s="430"/>
      <c r="B4" s="461" t="s">
        <v>985</v>
      </c>
      <c r="C4" s="431" t="s">
        <v>961</v>
      </c>
      <c r="D4" s="432" t="s">
        <v>1278</v>
      </c>
      <c r="E4" s="465" t="s">
        <v>1298</v>
      </c>
    </row>
    <row r="5" spans="1:5" s="65" customFormat="1" ht="12.75" customHeight="1">
      <c r="A5" s="429"/>
      <c r="B5" s="61"/>
      <c r="C5" s="62"/>
      <c r="D5" s="63"/>
      <c r="E5" s="466"/>
    </row>
    <row r="6" spans="1:5">
      <c r="B6" s="67">
        <v>1</v>
      </c>
      <c r="C6" s="68" t="s">
        <v>1</v>
      </c>
      <c r="D6" s="69">
        <v>7</v>
      </c>
      <c r="E6" s="71">
        <v>1.3299999999999999E-2</v>
      </c>
    </row>
    <row r="7" spans="1:5">
      <c r="B7" s="67">
        <v>2</v>
      </c>
      <c r="C7" s="68" t="s">
        <v>1223</v>
      </c>
      <c r="D7" s="69">
        <v>9</v>
      </c>
      <c r="E7" s="71">
        <v>2.3E-3</v>
      </c>
    </row>
    <row r="8" spans="1:5">
      <c r="B8" s="67">
        <v>3</v>
      </c>
      <c r="C8" s="68" t="s">
        <v>2</v>
      </c>
      <c r="D8" s="69">
        <v>21</v>
      </c>
      <c r="E8" s="71">
        <v>3.5999999999999999E-3</v>
      </c>
    </row>
    <row r="9" spans="1:5">
      <c r="B9" s="67">
        <v>4</v>
      </c>
      <c r="C9" s="68" t="s">
        <v>3</v>
      </c>
      <c r="D9" s="69">
        <v>26</v>
      </c>
      <c r="E9" s="71">
        <v>1.9E-2</v>
      </c>
    </row>
    <row r="10" spans="1:5">
      <c r="B10" s="67">
        <v>5</v>
      </c>
      <c r="C10" s="68" t="s">
        <v>121</v>
      </c>
      <c r="D10" s="69">
        <v>4</v>
      </c>
      <c r="E10" s="71">
        <v>5.8999999999999999E-3</v>
      </c>
    </row>
    <row r="11" spans="1:5">
      <c r="B11" s="67">
        <v>6</v>
      </c>
      <c r="C11" s="68" t="s">
        <v>4</v>
      </c>
      <c r="D11" s="69">
        <v>33</v>
      </c>
      <c r="E11" s="71">
        <v>0.2424</v>
      </c>
    </row>
    <row r="12" spans="1:5">
      <c r="B12" s="67">
        <v>7</v>
      </c>
      <c r="C12" s="68" t="s">
        <v>1062</v>
      </c>
      <c r="D12" s="69">
        <v>4</v>
      </c>
      <c r="E12" s="71">
        <v>2.3E-3</v>
      </c>
    </row>
    <row r="13" spans="1:5">
      <c r="B13" s="67">
        <v>8</v>
      </c>
      <c r="C13" s="68" t="s">
        <v>717</v>
      </c>
      <c r="D13" s="69">
        <v>8</v>
      </c>
      <c r="E13" s="71">
        <v>1.2500000000000001E-2</v>
      </c>
    </row>
    <row r="14" spans="1:5">
      <c r="B14" s="67">
        <v>9</v>
      </c>
      <c r="C14" s="68" t="s">
        <v>807</v>
      </c>
      <c r="D14" s="69">
        <v>20</v>
      </c>
      <c r="E14" s="71">
        <v>1.78E-2</v>
      </c>
    </row>
    <row r="15" spans="1:5">
      <c r="B15" s="67">
        <v>10</v>
      </c>
      <c r="C15" s="43" t="s">
        <v>834</v>
      </c>
      <c r="D15" s="424">
        <v>62</v>
      </c>
      <c r="E15" s="467">
        <v>0.13009999999999999</v>
      </c>
    </row>
    <row r="16" spans="1:5">
      <c r="B16" s="67">
        <v>11</v>
      </c>
      <c r="C16" s="43" t="s">
        <v>736</v>
      </c>
      <c r="D16" s="424">
        <v>13</v>
      </c>
      <c r="E16" s="467">
        <v>6.1000000000000004E-3</v>
      </c>
    </row>
    <row r="17" spans="2:5">
      <c r="B17" s="67">
        <v>12</v>
      </c>
      <c r="C17" s="43" t="s">
        <v>836</v>
      </c>
      <c r="D17" s="424">
        <v>16</v>
      </c>
      <c r="E17" s="467">
        <v>0.01</v>
      </c>
    </row>
    <row r="18" spans="2:5">
      <c r="B18" s="67">
        <v>13</v>
      </c>
      <c r="C18" s="43" t="s">
        <v>88</v>
      </c>
      <c r="D18" s="424">
        <v>15</v>
      </c>
      <c r="E18" s="467">
        <v>6.8400000000000002E-2</v>
      </c>
    </row>
    <row r="19" spans="2:5">
      <c r="B19" s="67">
        <v>14</v>
      </c>
      <c r="C19" s="43" t="s">
        <v>1154</v>
      </c>
      <c r="D19" s="424">
        <v>5</v>
      </c>
      <c r="E19" s="467">
        <v>3.0000000000000001E-3</v>
      </c>
    </row>
    <row r="20" spans="2:5">
      <c r="B20" s="67">
        <v>15</v>
      </c>
      <c r="C20" s="43" t="s">
        <v>1071</v>
      </c>
      <c r="D20" s="424">
        <v>7</v>
      </c>
      <c r="E20" s="467">
        <v>1.6999999999999999E-3</v>
      </c>
    </row>
    <row r="21" spans="2:5">
      <c r="B21" s="67">
        <v>16</v>
      </c>
      <c r="C21" s="43" t="s">
        <v>103</v>
      </c>
      <c r="D21" s="424">
        <v>26</v>
      </c>
      <c r="E21" s="467">
        <v>4.9000000000000002E-2</v>
      </c>
    </row>
    <row r="22" spans="2:5">
      <c r="B22" s="67">
        <v>17</v>
      </c>
      <c r="C22" s="43" t="s">
        <v>6</v>
      </c>
      <c r="D22" s="424">
        <v>5</v>
      </c>
      <c r="E22" s="467">
        <v>8.9999999999999998E-4</v>
      </c>
    </row>
    <row r="23" spans="2:5">
      <c r="B23" s="67">
        <v>18</v>
      </c>
      <c r="C23" s="43" t="s">
        <v>798</v>
      </c>
      <c r="D23" s="424">
        <v>47</v>
      </c>
      <c r="E23" s="467">
        <v>2.2100000000000002E-2</v>
      </c>
    </row>
    <row r="24" spans="2:5">
      <c r="B24" s="67">
        <v>19</v>
      </c>
      <c r="C24" s="43" t="s">
        <v>7</v>
      </c>
      <c r="D24" s="424">
        <v>6</v>
      </c>
      <c r="E24" s="467">
        <v>4.0000000000000002E-4</v>
      </c>
    </row>
    <row r="25" spans="2:5">
      <c r="B25" s="67">
        <v>20</v>
      </c>
      <c r="C25" s="43" t="s">
        <v>1080</v>
      </c>
      <c r="D25" s="424">
        <v>4</v>
      </c>
      <c r="E25" s="467">
        <v>1.5E-3</v>
      </c>
    </row>
    <row r="26" spans="2:5">
      <c r="B26" s="67">
        <v>21</v>
      </c>
      <c r="C26" s="43" t="s">
        <v>261</v>
      </c>
      <c r="D26" s="424">
        <v>12</v>
      </c>
      <c r="E26" s="467">
        <v>8.8000000000000005E-3</v>
      </c>
    </row>
    <row r="27" spans="2:5">
      <c r="B27" s="67">
        <v>22</v>
      </c>
      <c r="C27" s="43" t="s">
        <v>8</v>
      </c>
      <c r="D27" s="424">
        <v>31</v>
      </c>
      <c r="E27" s="467">
        <v>7.0000000000000007E-2</v>
      </c>
    </row>
    <row r="28" spans="2:5">
      <c r="B28" s="67">
        <v>23</v>
      </c>
      <c r="C28" s="43" t="s">
        <v>865</v>
      </c>
      <c r="D28" s="424">
        <v>27</v>
      </c>
      <c r="E28" s="467">
        <v>2.5499999999999998E-2</v>
      </c>
    </row>
    <row r="29" spans="2:5">
      <c r="B29" s="67">
        <v>24</v>
      </c>
      <c r="C29" s="43" t="s">
        <v>1072</v>
      </c>
      <c r="D29" s="424">
        <v>8</v>
      </c>
      <c r="E29" s="467">
        <v>3.7600000000000001E-2</v>
      </c>
    </row>
    <row r="30" spans="2:5">
      <c r="B30" s="67">
        <v>25</v>
      </c>
      <c r="C30" s="43" t="s">
        <v>9</v>
      </c>
      <c r="D30" s="424">
        <v>4</v>
      </c>
      <c r="E30" s="467">
        <v>6.9999999999999999E-4</v>
      </c>
    </row>
    <row r="31" spans="2:5">
      <c r="B31" s="67">
        <v>26</v>
      </c>
      <c r="C31" s="43" t="s">
        <v>1178</v>
      </c>
      <c r="D31" s="424">
        <v>6</v>
      </c>
      <c r="E31" s="467">
        <v>8.0000000000000004E-4</v>
      </c>
    </row>
    <row r="32" spans="2:5">
      <c r="B32" s="67">
        <v>27</v>
      </c>
      <c r="C32" s="43" t="s">
        <v>10</v>
      </c>
      <c r="D32" s="424">
        <v>15</v>
      </c>
      <c r="E32" s="467">
        <v>7.4999999999999997E-3</v>
      </c>
    </row>
    <row r="33" spans="2:5">
      <c r="B33" s="67">
        <v>28</v>
      </c>
      <c r="C33" s="43" t="s">
        <v>1079</v>
      </c>
      <c r="D33" s="424">
        <v>5</v>
      </c>
      <c r="E33" s="467">
        <v>1.23E-2</v>
      </c>
    </row>
    <row r="34" spans="2:5">
      <c r="B34" s="67">
        <v>29</v>
      </c>
      <c r="C34" s="43" t="s">
        <v>1182</v>
      </c>
      <c r="D34" s="424">
        <v>22</v>
      </c>
      <c r="E34" s="467">
        <v>2.9399999999999999E-2</v>
      </c>
    </row>
    <row r="35" spans="2:5">
      <c r="B35" s="67">
        <v>30</v>
      </c>
      <c r="C35" s="68" t="s">
        <v>124</v>
      </c>
      <c r="D35" s="69">
        <v>5</v>
      </c>
      <c r="E35" s="71">
        <v>6.7000000000000002E-3</v>
      </c>
    </row>
    <row r="36" spans="2:5">
      <c r="B36" s="67">
        <v>31</v>
      </c>
      <c r="C36" s="68" t="s">
        <v>1087</v>
      </c>
      <c r="D36" s="69">
        <v>8</v>
      </c>
      <c r="E36" s="71">
        <v>1E-3</v>
      </c>
    </row>
    <row r="37" spans="2:5">
      <c r="B37" s="67">
        <v>32</v>
      </c>
      <c r="C37" s="68" t="s">
        <v>938</v>
      </c>
      <c r="D37" s="69">
        <v>17</v>
      </c>
      <c r="E37" s="71">
        <v>1.1599999999999999E-2</v>
      </c>
    </row>
    <row r="38" spans="2:5">
      <c r="B38" s="67">
        <v>33</v>
      </c>
      <c r="C38" s="68" t="s">
        <v>890</v>
      </c>
      <c r="D38" s="69">
        <v>5</v>
      </c>
      <c r="E38" s="71">
        <v>5.9999999999999995E-4</v>
      </c>
    </row>
    <row r="39" spans="2:5">
      <c r="B39" s="67">
        <v>34</v>
      </c>
      <c r="C39" s="68" t="s">
        <v>1088</v>
      </c>
      <c r="D39" s="69">
        <v>13</v>
      </c>
      <c r="E39" s="71">
        <v>2.0999999999999999E-3</v>
      </c>
    </row>
    <row r="40" spans="2:5">
      <c r="B40" s="67">
        <v>35</v>
      </c>
      <c r="C40" s="68" t="s">
        <v>1204</v>
      </c>
      <c r="D40" s="69">
        <v>12</v>
      </c>
      <c r="E40" s="71">
        <v>1.34E-2</v>
      </c>
    </row>
    <row r="41" spans="2:5">
      <c r="B41" s="67">
        <v>36</v>
      </c>
      <c r="C41" s="68" t="s">
        <v>731</v>
      </c>
      <c r="D41" s="69">
        <v>20</v>
      </c>
      <c r="E41" s="71">
        <v>9.2999999999999992E-3</v>
      </c>
    </row>
    <row r="42" spans="2:5">
      <c r="B42" s="67">
        <v>37</v>
      </c>
      <c r="C42" s="68" t="s">
        <v>735</v>
      </c>
      <c r="D42" s="69">
        <v>8</v>
      </c>
      <c r="E42" s="71">
        <v>7.4000000000000003E-3</v>
      </c>
    </row>
    <row r="43" spans="2:5">
      <c r="B43" s="67">
        <v>38</v>
      </c>
      <c r="C43" s="68" t="s">
        <v>11</v>
      </c>
      <c r="D43" s="69">
        <v>15</v>
      </c>
      <c r="E43" s="71">
        <v>1.5900000000000001E-2</v>
      </c>
    </row>
    <row r="44" spans="2:5">
      <c r="B44" s="67">
        <v>39</v>
      </c>
      <c r="C44" s="68" t="s">
        <v>786</v>
      </c>
      <c r="D44" s="69">
        <v>13</v>
      </c>
      <c r="E44" s="71">
        <v>1.34E-2</v>
      </c>
    </row>
    <row r="45" spans="2:5">
      <c r="B45" s="67">
        <v>40</v>
      </c>
      <c r="C45" s="68" t="s">
        <v>740</v>
      </c>
      <c r="D45" s="69">
        <v>41</v>
      </c>
      <c r="E45" s="71">
        <v>2.2700000000000001E-2</v>
      </c>
    </row>
    <row r="46" spans="2:5">
      <c r="B46" s="67">
        <v>41</v>
      </c>
      <c r="C46" s="68" t="s">
        <v>946</v>
      </c>
      <c r="D46" s="69">
        <v>15</v>
      </c>
      <c r="E46" s="71">
        <v>4.5999999999999999E-3</v>
      </c>
    </row>
    <row r="47" spans="2:5">
      <c r="B47" s="67">
        <v>42</v>
      </c>
      <c r="C47" s="68" t="s">
        <v>778</v>
      </c>
      <c r="D47" s="69">
        <v>23</v>
      </c>
      <c r="E47" s="71">
        <v>5.3E-3</v>
      </c>
    </row>
    <row r="48" spans="2:5">
      <c r="B48" s="67">
        <v>43</v>
      </c>
      <c r="C48" s="68" t="s">
        <v>12</v>
      </c>
      <c r="D48" s="69">
        <v>3</v>
      </c>
      <c r="E48" s="71">
        <v>4.0000000000000002E-4</v>
      </c>
    </row>
    <row r="49" spans="2:5">
      <c r="B49" s="67">
        <v>44</v>
      </c>
      <c r="C49" s="68" t="s">
        <v>1209</v>
      </c>
      <c r="D49" s="69">
        <v>9</v>
      </c>
      <c r="E49" s="71">
        <v>2.5000000000000001E-3</v>
      </c>
    </row>
    <row r="50" spans="2:5">
      <c r="B50" s="67">
        <v>45</v>
      </c>
      <c r="C50" s="68" t="s">
        <v>13</v>
      </c>
      <c r="D50" s="69">
        <v>17</v>
      </c>
      <c r="E50" s="71">
        <v>3.8399999999999997E-2</v>
      </c>
    </row>
    <row r="51" spans="2:5">
      <c r="B51" s="67">
        <v>46</v>
      </c>
      <c r="C51" s="68" t="s">
        <v>795</v>
      </c>
      <c r="D51" s="69">
        <v>12</v>
      </c>
      <c r="E51" s="71">
        <v>4.0000000000000001E-3</v>
      </c>
    </row>
    <row r="52" spans="2:5">
      <c r="B52" s="66">
        <v>47</v>
      </c>
      <c r="C52" s="68" t="s">
        <v>819</v>
      </c>
      <c r="D52" s="69">
        <v>26</v>
      </c>
      <c r="E52" s="71">
        <v>9.2999999999999992E-3</v>
      </c>
    </row>
    <row r="53" spans="2:5">
      <c r="B53" s="66">
        <v>48</v>
      </c>
      <c r="C53" s="68" t="s">
        <v>767</v>
      </c>
      <c r="D53" s="69">
        <v>6</v>
      </c>
      <c r="E53" s="71">
        <v>4.7999999999999996E-3</v>
      </c>
    </row>
    <row r="54" spans="2:5">
      <c r="B54" s="66">
        <v>49</v>
      </c>
      <c r="C54" s="68" t="s">
        <v>732</v>
      </c>
      <c r="D54" s="69">
        <v>17</v>
      </c>
      <c r="E54" s="71">
        <v>5.8999999999999999E-3</v>
      </c>
    </row>
    <row r="55" spans="2:5">
      <c r="B55" s="66">
        <v>50</v>
      </c>
      <c r="C55" s="68" t="s">
        <v>729</v>
      </c>
      <c r="D55" s="69">
        <v>12</v>
      </c>
      <c r="E55" s="71">
        <v>7.1000000000000004E-3</v>
      </c>
    </row>
    <row r="56" spans="2:5" ht="14" thickBot="1">
      <c r="B56" s="72">
        <v>51</v>
      </c>
      <c r="C56" s="74" t="s">
        <v>734</v>
      </c>
      <c r="D56" s="75">
        <v>13</v>
      </c>
      <c r="E56" s="76">
        <v>8.6999999999999994E-3</v>
      </c>
    </row>
    <row r="57" spans="2:5">
      <c r="E57" s="79"/>
    </row>
  </sheetData>
  <sortState ref="A6:F49">
    <sortCondition ref="C6:C49"/>
  </sortState>
  <mergeCells count="2">
    <mergeCell ref="B1:E1"/>
    <mergeCell ref="D2:E2"/>
  </mergeCells>
  <phoneticPr fontId="43" type="noConversion"/>
  <pageMargins left="0.25" right="0.25" top="0.25" bottom="0.37" header="0.05" footer="0.05"/>
  <pageSetup scale="95"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61"/>
  <sheetViews>
    <sheetView view="pageLayout" zoomScale="110" zoomScaleNormal="110" zoomScaleSheetLayoutView="110" zoomScalePageLayoutView="11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1:6" ht="16">
      <c r="A1" s="86"/>
      <c r="B1" s="81" t="s">
        <v>959</v>
      </c>
      <c r="C1" s="78"/>
      <c r="D1" s="77" t="s">
        <v>1</v>
      </c>
    </row>
    <row r="2" spans="1:6" ht="16">
      <c r="A2" s="86"/>
      <c r="B2" s="81" t="s">
        <v>984</v>
      </c>
      <c r="C2" s="78"/>
      <c r="D2" s="81">
        <v>1</v>
      </c>
    </row>
    <row r="3" spans="1:6" ht="18.75" customHeight="1">
      <c r="A3" s="86"/>
      <c r="B3" s="81" t="s">
        <v>832</v>
      </c>
      <c r="C3" s="78"/>
      <c r="D3" s="497" t="s">
        <v>839</v>
      </c>
      <c r="E3" s="497"/>
      <c r="F3" s="497"/>
    </row>
    <row r="4" spans="1:6" ht="37.5" customHeight="1">
      <c r="B4" s="462"/>
      <c r="C4" s="78"/>
      <c r="D4" s="497"/>
      <c r="E4" s="497"/>
      <c r="F4" s="497"/>
    </row>
    <row r="5" spans="1:6" ht="15" customHeight="1">
      <c r="D5" s="497"/>
      <c r="E5" s="497"/>
      <c r="F5" s="497"/>
    </row>
    <row r="6" spans="1:6" ht="15" customHeight="1">
      <c r="D6" s="497"/>
      <c r="E6" s="497"/>
      <c r="F6" s="497"/>
    </row>
    <row r="7" spans="1:6" ht="14" thickBot="1">
      <c r="D7" s="497"/>
      <c r="E7" s="497"/>
      <c r="F7" s="497"/>
    </row>
    <row r="8" spans="1:6" s="443" customFormat="1" ht="21" customHeight="1" thickBot="1">
      <c r="B8" s="470"/>
      <c r="C8" s="468" t="s">
        <v>15</v>
      </c>
      <c r="D8" s="469">
        <v>7</v>
      </c>
      <c r="E8" s="494"/>
      <c r="F8" s="444"/>
    </row>
    <row r="9" spans="1:6">
      <c r="B9" s="69"/>
      <c r="E9" s="68"/>
      <c r="F9" s="401"/>
    </row>
    <row r="10" spans="1:6" ht="14" thickBot="1">
      <c r="C10" s="74"/>
      <c r="D10" s="68"/>
      <c r="E10" s="68"/>
    </row>
    <row r="11" spans="1:6">
      <c r="B11" s="500" t="s">
        <v>16</v>
      </c>
      <c r="C11" s="509" t="s">
        <v>17</v>
      </c>
      <c r="D11" s="510"/>
      <c r="E11" s="511"/>
      <c r="F11" s="518" t="s">
        <v>1274</v>
      </c>
    </row>
    <row r="12" spans="1:6" ht="15" customHeight="1">
      <c r="B12" s="501"/>
      <c r="C12" s="512"/>
      <c r="D12" s="513"/>
      <c r="E12" s="514"/>
      <c r="F12" s="519"/>
    </row>
    <row r="13" spans="1:6">
      <c r="B13" s="502"/>
      <c r="C13" s="515"/>
      <c r="D13" s="516"/>
      <c r="E13" s="517"/>
      <c r="F13" s="520"/>
    </row>
    <row r="14" spans="1:6" ht="32.25" customHeight="1">
      <c r="B14" s="324">
        <v>336411</v>
      </c>
      <c r="C14" s="503" t="s">
        <v>20</v>
      </c>
      <c r="D14" s="504"/>
      <c r="E14" s="505"/>
      <c r="F14" s="323" t="s">
        <v>745</v>
      </c>
    </row>
    <row r="15" spans="1:6" ht="32.25" customHeight="1">
      <c r="B15" s="324">
        <v>336412</v>
      </c>
      <c r="C15" s="503" t="s">
        <v>21</v>
      </c>
      <c r="D15" s="504"/>
      <c r="E15" s="505"/>
      <c r="F15" s="323" t="s">
        <v>745</v>
      </c>
    </row>
    <row r="16" spans="1:6" ht="32.25" customHeight="1">
      <c r="B16" s="324">
        <v>336413</v>
      </c>
      <c r="C16" s="503" t="s">
        <v>22</v>
      </c>
      <c r="D16" s="504"/>
      <c r="E16" s="505"/>
      <c r="F16" s="323" t="s">
        <v>745</v>
      </c>
    </row>
    <row r="17" spans="2:6" ht="32.25" customHeight="1">
      <c r="B17" s="324">
        <v>336414</v>
      </c>
      <c r="C17" s="503" t="s">
        <v>23</v>
      </c>
      <c r="D17" s="504"/>
      <c r="E17" s="505"/>
      <c r="F17" s="323" t="s">
        <v>746</v>
      </c>
    </row>
    <row r="18" spans="2:6" ht="32.25" customHeight="1">
      <c r="B18" s="324">
        <v>336415</v>
      </c>
      <c r="C18" s="503" t="s">
        <v>24</v>
      </c>
      <c r="D18" s="504"/>
      <c r="E18" s="505"/>
      <c r="F18" s="323" t="s">
        <v>746</v>
      </c>
    </row>
    <row r="19" spans="2:6" ht="35.25" customHeight="1">
      <c r="B19" s="324">
        <v>336419</v>
      </c>
      <c r="C19" s="503" t="s">
        <v>25</v>
      </c>
      <c r="D19" s="504"/>
      <c r="E19" s="505"/>
      <c r="F19" s="323" t="s">
        <v>746</v>
      </c>
    </row>
    <row r="20" spans="2:6" s="118" customFormat="1" ht="47.5" customHeight="1" thickBot="1">
      <c r="B20" s="328">
        <v>334511</v>
      </c>
      <c r="C20" s="506" t="s">
        <v>19</v>
      </c>
      <c r="D20" s="507"/>
      <c r="E20" s="508"/>
      <c r="F20" s="327" t="s">
        <v>747</v>
      </c>
    </row>
    <row r="21" spans="2:6">
      <c r="F21" s="86"/>
    </row>
    <row r="22" spans="2:6">
      <c r="F22" s="86"/>
    </row>
    <row r="23" spans="2:6">
      <c r="F23" s="86"/>
    </row>
    <row r="24" spans="2:6">
      <c r="F24" s="86"/>
    </row>
    <row r="25" spans="2:6">
      <c r="F25" s="86"/>
    </row>
    <row r="26" spans="2:6">
      <c r="F26" s="86"/>
    </row>
    <row r="27" spans="2:6">
      <c r="F27" s="86"/>
    </row>
    <row r="28" spans="2:6">
      <c r="F28" s="86"/>
    </row>
    <row r="29" spans="2:6">
      <c r="F29" s="86"/>
    </row>
    <row r="30" spans="2:6">
      <c r="F30" s="86"/>
    </row>
    <row r="31" spans="2:6">
      <c r="F31" s="86"/>
    </row>
    <row r="32" spans="2:6">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sheetData>
  <mergeCells count="11">
    <mergeCell ref="B11:B13"/>
    <mergeCell ref="D3:F7"/>
    <mergeCell ref="C15:E15"/>
    <mergeCell ref="C20:E20"/>
    <mergeCell ref="C11:E13"/>
    <mergeCell ref="F11:F13"/>
    <mergeCell ref="C16:E16"/>
    <mergeCell ref="C17:E17"/>
    <mergeCell ref="C18:E18"/>
    <mergeCell ref="C14:E14"/>
    <mergeCell ref="C19:E19"/>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63"/>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521" t="s">
        <v>1223</v>
      </c>
      <c r="E1" s="521"/>
      <c r="F1" s="521"/>
    </row>
    <row r="2" spans="2:6" ht="16">
      <c r="B2" s="81" t="s">
        <v>984</v>
      </c>
      <c r="C2" s="78"/>
      <c r="D2" s="81">
        <v>2</v>
      </c>
    </row>
    <row r="3" spans="2:6" ht="18.75" customHeight="1">
      <c r="B3" s="81" t="s">
        <v>832</v>
      </c>
      <c r="C3" s="78"/>
      <c r="D3" s="522" t="s">
        <v>1245</v>
      </c>
      <c r="E3" s="522"/>
      <c r="F3" s="522"/>
    </row>
    <row r="4" spans="2:6" ht="37.5" customHeight="1">
      <c r="B4" s="462"/>
      <c r="C4" s="78"/>
      <c r="D4" s="522"/>
      <c r="E4" s="522"/>
      <c r="F4" s="522"/>
    </row>
    <row r="5" spans="2:6" ht="15" customHeight="1">
      <c r="D5" s="522"/>
      <c r="E5" s="522"/>
      <c r="F5" s="522"/>
    </row>
    <row r="6" spans="2:6">
      <c r="D6" s="522"/>
      <c r="E6" s="522"/>
      <c r="F6" s="522"/>
    </row>
    <row r="7" spans="2:6" ht="14" thickBot="1">
      <c r="D7" s="522"/>
      <c r="E7" s="522"/>
      <c r="F7" s="522"/>
    </row>
    <row r="8" spans="2:6" s="443" customFormat="1" ht="21" customHeight="1" thickBot="1">
      <c r="B8" s="470"/>
      <c r="C8" s="468" t="s">
        <v>15</v>
      </c>
      <c r="D8" s="469">
        <v>9</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72">
        <v>115111</v>
      </c>
      <c r="C14" s="523" t="s">
        <v>27</v>
      </c>
      <c r="D14" s="524"/>
      <c r="E14" s="525"/>
      <c r="F14" s="410" t="s">
        <v>733</v>
      </c>
    </row>
    <row r="15" spans="2:6" s="84" customFormat="1" ht="32.25" customHeight="1">
      <c r="B15" s="471">
        <v>115112</v>
      </c>
      <c r="C15" s="532" t="s">
        <v>28</v>
      </c>
      <c r="D15" s="533"/>
      <c r="E15" s="534"/>
      <c r="F15" s="459" t="s">
        <v>733</v>
      </c>
    </row>
    <row r="16" spans="2:6" s="84" customFormat="1" ht="32.25" customHeight="1">
      <c r="B16" s="471">
        <v>115113</v>
      </c>
      <c r="C16" s="532" t="s">
        <v>29</v>
      </c>
      <c r="D16" s="533"/>
      <c r="E16" s="534"/>
      <c r="F16" s="459" t="s">
        <v>733</v>
      </c>
    </row>
    <row r="17" spans="2:6" s="84" customFormat="1" ht="32.25" customHeight="1">
      <c r="B17" s="471">
        <v>115114</v>
      </c>
      <c r="C17" s="532" t="s">
        <v>30</v>
      </c>
      <c r="D17" s="533"/>
      <c r="E17" s="534"/>
      <c r="F17" s="459" t="s">
        <v>733</v>
      </c>
    </row>
    <row r="18" spans="2:6" s="84" customFormat="1" ht="32.25" customHeight="1">
      <c r="B18" s="472">
        <v>115210</v>
      </c>
      <c r="C18" s="523" t="s">
        <v>1231</v>
      </c>
      <c r="D18" s="524"/>
      <c r="E18" s="525"/>
      <c r="F18" s="410" t="s">
        <v>733</v>
      </c>
    </row>
    <row r="19" spans="2:6" s="84" customFormat="1" ht="35.25" customHeight="1">
      <c r="B19" s="471">
        <v>115115</v>
      </c>
      <c r="C19" s="532" t="s">
        <v>31</v>
      </c>
      <c r="D19" s="533"/>
      <c r="E19" s="534"/>
      <c r="F19" s="459" t="s">
        <v>1092</v>
      </c>
    </row>
    <row r="20" spans="2:6" s="447" customFormat="1" ht="35.25" customHeight="1">
      <c r="B20" s="471">
        <v>115116</v>
      </c>
      <c r="C20" s="532" t="s">
        <v>32</v>
      </c>
      <c r="D20" s="533"/>
      <c r="E20" s="534"/>
      <c r="F20" s="459" t="s">
        <v>1092</v>
      </c>
    </row>
    <row r="21" spans="2:6" s="84" customFormat="1" ht="35.25" customHeight="1">
      <c r="B21" s="483">
        <v>325311</v>
      </c>
      <c r="C21" s="526" t="s">
        <v>1243</v>
      </c>
      <c r="D21" s="527"/>
      <c r="E21" s="528"/>
      <c r="F21" s="409" t="s">
        <v>1060</v>
      </c>
    </row>
    <row r="22" spans="2:6" s="84" customFormat="1" ht="35.25" customHeight="1" thickBot="1">
      <c r="B22" s="484">
        <v>325314</v>
      </c>
      <c r="C22" s="529" t="s">
        <v>1244</v>
      </c>
      <c r="D22" s="530"/>
      <c r="E22" s="531"/>
      <c r="F22" s="412" t="s">
        <v>1060</v>
      </c>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sheetData>
  <mergeCells count="14">
    <mergeCell ref="C14:E14"/>
    <mergeCell ref="C21:E21"/>
    <mergeCell ref="C22:E22"/>
    <mergeCell ref="C15:E15"/>
    <mergeCell ref="C16:E16"/>
    <mergeCell ref="C17:E17"/>
    <mergeCell ref="C18:E18"/>
    <mergeCell ref="C19:E19"/>
    <mergeCell ref="C20:E20"/>
    <mergeCell ref="B11:B13"/>
    <mergeCell ref="D1:F1"/>
    <mergeCell ref="D3:F7"/>
    <mergeCell ref="C11:E13"/>
    <mergeCell ref="F11:F13"/>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63"/>
  <sheetViews>
    <sheetView view="pageLayout" topLeftCell="A28"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521" t="s">
        <v>2</v>
      </c>
      <c r="E1" s="521"/>
      <c r="F1" s="521"/>
    </row>
    <row r="2" spans="2:6" ht="16">
      <c r="B2" s="81" t="s">
        <v>984</v>
      </c>
      <c r="C2" s="78"/>
      <c r="D2" s="81">
        <v>3</v>
      </c>
    </row>
    <row r="3" spans="2:6" ht="18.75" customHeight="1">
      <c r="B3" s="81" t="s">
        <v>832</v>
      </c>
      <c r="C3" s="78"/>
      <c r="D3" s="522" t="s">
        <v>845</v>
      </c>
      <c r="E3" s="522"/>
      <c r="F3" s="522"/>
    </row>
    <row r="4" spans="2:6" ht="37.5" customHeight="1">
      <c r="B4" s="462"/>
      <c r="C4" s="78"/>
      <c r="D4" s="522"/>
      <c r="E4" s="522"/>
      <c r="F4" s="522"/>
    </row>
    <row r="5" spans="2:6" ht="15" customHeight="1">
      <c r="D5" s="522"/>
      <c r="E5" s="522"/>
      <c r="F5" s="522"/>
    </row>
    <row r="6" spans="2:6">
      <c r="D6" s="522"/>
      <c r="E6" s="522"/>
      <c r="F6" s="522"/>
    </row>
    <row r="7" spans="2:6" ht="14" thickBot="1">
      <c r="D7" s="522"/>
      <c r="E7" s="522"/>
      <c r="F7" s="522"/>
    </row>
    <row r="8" spans="2:6" s="443" customFormat="1" ht="21" customHeight="1" thickBot="1">
      <c r="B8" s="470"/>
      <c r="C8" s="468" t="s">
        <v>15</v>
      </c>
      <c r="D8" s="469">
        <v>21</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80">
        <v>314999</v>
      </c>
      <c r="C14" s="541" t="s">
        <v>407</v>
      </c>
      <c r="D14" s="542"/>
      <c r="E14" s="543"/>
      <c r="F14" s="485" t="s">
        <v>770</v>
      </c>
    </row>
    <row r="15" spans="2:6" s="84" customFormat="1" ht="32.25" customHeight="1">
      <c r="B15" s="445">
        <v>315292</v>
      </c>
      <c r="C15" s="532" t="s">
        <v>48</v>
      </c>
      <c r="D15" s="533"/>
      <c r="E15" s="534"/>
      <c r="F15" s="453" t="s">
        <v>770</v>
      </c>
    </row>
    <row r="16" spans="2:6" s="84" customFormat="1" ht="32.25" customHeight="1">
      <c r="B16" s="445">
        <v>315299</v>
      </c>
      <c r="C16" s="532" t="s">
        <v>49</v>
      </c>
      <c r="D16" s="533"/>
      <c r="E16" s="534"/>
      <c r="F16" s="453" t="s">
        <v>770</v>
      </c>
    </row>
    <row r="17" spans="2:6" s="84" customFormat="1" ht="32.25" customHeight="1">
      <c r="B17" s="445">
        <v>315991</v>
      </c>
      <c r="C17" s="532" t="s">
        <v>50</v>
      </c>
      <c r="D17" s="533"/>
      <c r="E17" s="534"/>
      <c r="F17" s="453" t="s">
        <v>770</v>
      </c>
    </row>
    <row r="18" spans="2:6" s="84" customFormat="1" ht="35.25" customHeight="1">
      <c r="B18" s="445">
        <v>315992</v>
      </c>
      <c r="C18" s="532" t="s">
        <v>51</v>
      </c>
      <c r="D18" s="533"/>
      <c r="E18" s="534"/>
      <c r="F18" s="453" t="s">
        <v>770</v>
      </c>
    </row>
    <row r="19" spans="2:6" s="447" customFormat="1" ht="35.25" customHeight="1">
      <c r="B19" s="445">
        <v>315993</v>
      </c>
      <c r="C19" s="532" t="s">
        <v>52</v>
      </c>
      <c r="D19" s="533"/>
      <c r="E19" s="534"/>
      <c r="F19" s="453" t="s">
        <v>770</v>
      </c>
    </row>
    <row r="20" spans="2:6" s="84" customFormat="1" ht="35.25" customHeight="1">
      <c r="B20" s="445">
        <v>315999</v>
      </c>
      <c r="C20" s="532" t="s">
        <v>53</v>
      </c>
      <c r="D20" s="533"/>
      <c r="E20" s="534"/>
      <c r="F20" s="453" t="s">
        <v>770</v>
      </c>
    </row>
    <row r="21" spans="2:6" s="84" customFormat="1" ht="35.25" customHeight="1">
      <c r="B21" s="445">
        <v>315221</v>
      </c>
      <c r="C21" s="532" t="s">
        <v>54</v>
      </c>
      <c r="D21" s="533"/>
      <c r="E21" s="534"/>
      <c r="F21" s="453" t="s">
        <v>769</v>
      </c>
    </row>
    <row r="22" spans="2:6" s="84" customFormat="1" ht="35.25" customHeight="1">
      <c r="B22" s="445">
        <v>315222</v>
      </c>
      <c r="C22" s="532" t="s">
        <v>55</v>
      </c>
      <c r="D22" s="533"/>
      <c r="E22" s="534"/>
      <c r="F22" s="453" t="s">
        <v>769</v>
      </c>
    </row>
    <row r="23" spans="2:6" s="84" customFormat="1" ht="35.25" customHeight="1">
      <c r="B23" s="445">
        <v>315223</v>
      </c>
      <c r="C23" s="532" t="s">
        <v>56</v>
      </c>
      <c r="D23" s="533"/>
      <c r="E23" s="534"/>
      <c r="F23" s="453" t="s">
        <v>769</v>
      </c>
    </row>
    <row r="24" spans="2:6" s="84" customFormat="1" ht="35.25" customHeight="1">
      <c r="B24" s="445">
        <v>315224</v>
      </c>
      <c r="C24" s="532" t="s">
        <v>57</v>
      </c>
      <c r="D24" s="533"/>
      <c r="E24" s="534"/>
      <c r="F24" s="453" t="s">
        <v>769</v>
      </c>
    </row>
    <row r="25" spans="2:6" s="84" customFormat="1" ht="35.25" customHeight="1">
      <c r="B25" s="445">
        <v>315225</v>
      </c>
      <c r="C25" s="532" t="s">
        <v>58</v>
      </c>
      <c r="D25" s="533"/>
      <c r="E25" s="534"/>
      <c r="F25" s="453" t="s">
        <v>769</v>
      </c>
    </row>
    <row r="26" spans="2:6" s="84" customFormat="1" ht="35.25" customHeight="1">
      <c r="B26" s="445">
        <v>315228</v>
      </c>
      <c r="C26" s="532" t="s">
        <v>59</v>
      </c>
      <c r="D26" s="533"/>
      <c r="E26" s="534"/>
      <c r="F26" s="453" t="s">
        <v>769</v>
      </c>
    </row>
    <row r="27" spans="2:6" s="84" customFormat="1" ht="35.25" customHeight="1">
      <c r="B27" s="445">
        <v>315231</v>
      </c>
      <c r="C27" s="532" t="s">
        <v>42</v>
      </c>
      <c r="D27" s="533"/>
      <c r="E27" s="534"/>
      <c r="F27" s="453" t="s">
        <v>771</v>
      </c>
    </row>
    <row r="28" spans="2:6" s="84" customFormat="1" ht="35.25" customHeight="1">
      <c r="B28" s="445">
        <v>315232</v>
      </c>
      <c r="C28" s="532" t="s">
        <v>43</v>
      </c>
      <c r="D28" s="533"/>
      <c r="E28" s="534"/>
      <c r="F28" s="453" t="s">
        <v>771</v>
      </c>
    </row>
    <row r="29" spans="2:6" s="84" customFormat="1" ht="35.25" customHeight="1">
      <c r="B29" s="445">
        <v>315233</v>
      </c>
      <c r="C29" s="532" t="s">
        <v>44</v>
      </c>
      <c r="D29" s="533"/>
      <c r="E29" s="534"/>
      <c r="F29" s="453" t="s">
        <v>771</v>
      </c>
    </row>
    <row r="30" spans="2:6" s="84" customFormat="1" ht="35.25" customHeight="1">
      <c r="B30" s="445">
        <v>315234</v>
      </c>
      <c r="C30" s="532" t="s">
        <v>45</v>
      </c>
      <c r="D30" s="533"/>
      <c r="E30" s="534"/>
      <c r="F30" s="453" t="s">
        <v>771</v>
      </c>
    </row>
    <row r="31" spans="2:6" s="84" customFormat="1" ht="35.25" customHeight="1">
      <c r="B31" s="445">
        <v>315239</v>
      </c>
      <c r="C31" s="532" t="s">
        <v>46</v>
      </c>
      <c r="D31" s="533"/>
      <c r="E31" s="534"/>
      <c r="F31" s="453" t="s">
        <v>771</v>
      </c>
    </row>
    <row r="32" spans="2:6" s="84" customFormat="1" ht="32.25" customHeight="1">
      <c r="B32" s="463">
        <v>315291</v>
      </c>
      <c r="C32" s="535" t="s">
        <v>47</v>
      </c>
      <c r="D32" s="536"/>
      <c r="E32" s="537"/>
      <c r="F32" s="486" t="s">
        <v>771</v>
      </c>
    </row>
    <row r="33" spans="2:6" s="84" customFormat="1" ht="35.25" customHeight="1">
      <c r="B33" s="445">
        <v>315211</v>
      </c>
      <c r="C33" s="532" t="s">
        <v>40</v>
      </c>
      <c r="D33" s="533"/>
      <c r="E33" s="534"/>
      <c r="F33" s="453" t="s">
        <v>1284</v>
      </c>
    </row>
    <row r="34" spans="2:6" s="84" customFormat="1" ht="35.25" customHeight="1" thickBot="1">
      <c r="B34" s="446">
        <v>315212</v>
      </c>
      <c r="C34" s="538" t="s">
        <v>41</v>
      </c>
      <c r="D34" s="539"/>
      <c r="E34" s="540"/>
      <c r="F34" s="454" t="s">
        <v>1284</v>
      </c>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sheetData>
  <mergeCells count="26">
    <mergeCell ref="B11:B13"/>
    <mergeCell ref="C23:E23"/>
    <mergeCell ref="C14:E14"/>
    <mergeCell ref="C15:E15"/>
    <mergeCell ref="C16:E16"/>
    <mergeCell ref="C17:E17"/>
    <mergeCell ref="C18:E18"/>
    <mergeCell ref="C19:E19"/>
    <mergeCell ref="C20:E20"/>
    <mergeCell ref="C21:E21"/>
    <mergeCell ref="C22:E22"/>
    <mergeCell ref="C32:E32"/>
    <mergeCell ref="C33:E33"/>
    <mergeCell ref="C34:E34"/>
    <mergeCell ref="D1:F1"/>
    <mergeCell ref="D3:F7"/>
    <mergeCell ref="C11:E13"/>
    <mergeCell ref="F11:F13"/>
    <mergeCell ref="C29:E29"/>
    <mergeCell ref="C30:E30"/>
    <mergeCell ref="C31:E31"/>
    <mergeCell ref="C24:E24"/>
    <mergeCell ref="C25:E25"/>
    <mergeCell ref="C26:E26"/>
    <mergeCell ref="C27:E27"/>
    <mergeCell ref="C28:E28"/>
  </mergeCells>
  <phoneticPr fontId="43" type="noConversion"/>
  <pageMargins left="0.25" right="0.25" top="0.25" bottom="0.37" header="0.05" footer="0.05"/>
  <pageSetup scale="75" fitToHeight="0" orientation="portrait"/>
  <headerFooter scaleWithDoc="0">
    <oddFooter>&amp;C&amp;"Times New Roman,Regular"&amp;10Page &amp;P of &amp;N</oddFooter>
  </headerFooter>
  <extLst>
    <ext xmlns:mx="http://schemas.microsoft.com/office/mac/excel/2008/main" uri="{64002731-A6B0-56B0-2670-7721B7C09600}">
      <mx:PLV Mode="1" OnePage="0" WScale="75"/>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75"/>
  <sheetViews>
    <sheetView view="pageLayout" topLeftCell="A30"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3</v>
      </c>
    </row>
    <row r="2" spans="2:6" ht="16">
      <c r="B2" s="81" t="s">
        <v>984</v>
      </c>
      <c r="C2" s="78"/>
      <c r="D2" s="81">
        <v>4</v>
      </c>
    </row>
    <row r="3" spans="2:6" ht="18.75" customHeight="1">
      <c r="B3" s="81" t="s">
        <v>832</v>
      </c>
      <c r="C3" s="78"/>
      <c r="D3" s="547" t="s">
        <v>1053</v>
      </c>
      <c r="E3" s="547"/>
      <c r="F3" s="547"/>
    </row>
    <row r="4" spans="2:6" ht="37.5" customHeight="1">
      <c r="B4" s="462"/>
      <c r="C4" s="78"/>
      <c r="D4" s="547"/>
      <c r="E4" s="547"/>
      <c r="F4" s="547"/>
    </row>
    <row r="5" spans="2:6" ht="15" customHeight="1">
      <c r="B5" s="462"/>
      <c r="C5" s="78"/>
      <c r="D5" s="547"/>
      <c r="E5" s="547"/>
      <c r="F5" s="547"/>
    </row>
    <row r="6" spans="2:6" ht="15" customHeight="1">
      <c r="D6" s="497"/>
      <c r="E6" s="547"/>
      <c r="F6" s="547"/>
    </row>
    <row r="7" spans="2:6" ht="14" thickBot="1">
      <c r="D7" s="547"/>
      <c r="E7" s="547"/>
      <c r="F7" s="547"/>
    </row>
    <row r="8" spans="2:6" s="443" customFormat="1" ht="21" customHeight="1" thickBot="1">
      <c r="B8" s="470"/>
      <c r="C8" s="468" t="s">
        <v>15</v>
      </c>
      <c r="D8" s="469">
        <v>26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71">
        <v>332114</v>
      </c>
      <c r="C14" s="532" t="s">
        <v>70</v>
      </c>
      <c r="D14" s="533"/>
      <c r="E14" s="534"/>
      <c r="F14" s="459" t="s">
        <v>750</v>
      </c>
    </row>
    <row r="15" spans="2:6" s="84" customFormat="1" ht="32.25" customHeight="1">
      <c r="B15" s="471">
        <v>336321</v>
      </c>
      <c r="C15" s="532" t="s">
        <v>75</v>
      </c>
      <c r="D15" s="533"/>
      <c r="E15" s="534"/>
      <c r="F15" s="459" t="s">
        <v>750</v>
      </c>
    </row>
    <row r="16" spans="2:6" s="84" customFormat="1" ht="32.25" customHeight="1">
      <c r="B16" s="472">
        <v>336322</v>
      </c>
      <c r="C16" s="523" t="s">
        <v>76</v>
      </c>
      <c r="D16" s="524"/>
      <c r="E16" s="525"/>
      <c r="F16" s="410" t="s">
        <v>750</v>
      </c>
    </row>
    <row r="17" spans="2:6" s="84" customFormat="1" ht="32.25" customHeight="1">
      <c r="B17" s="472">
        <v>336330</v>
      </c>
      <c r="C17" s="523" t="s">
        <v>77</v>
      </c>
      <c r="D17" s="524"/>
      <c r="E17" s="525"/>
      <c r="F17" s="410" t="s">
        <v>750</v>
      </c>
    </row>
    <row r="18" spans="2:6" s="84" customFormat="1" ht="35.25" customHeight="1">
      <c r="B18" s="472">
        <v>336340</v>
      </c>
      <c r="C18" s="523" t="s">
        <v>78</v>
      </c>
      <c r="D18" s="524"/>
      <c r="E18" s="525"/>
      <c r="F18" s="410" t="s">
        <v>750</v>
      </c>
    </row>
    <row r="19" spans="2:6" s="447" customFormat="1" ht="35.25" customHeight="1">
      <c r="B19" s="472">
        <v>336350</v>
      </c>
      <c r="C19" s="523" t="s">
        <v>79</v>
      </c>
      <c r="D19" s="524"/>
      <c r="E19" s="525"/>
      <c r="F19" s="410" t="s">
        <v>750</v>
      </c>
    </row>
    <row r="20" spans="2:6" s="84" customFormat="1" ht="35.25" customHeight="1">
      <c r="B20" s="472">
        <v>336360</v>
      </c>
      <c r="C20" s="523" t="s">
        <v>80</v>
      </c>
      <c r="D20" s="524"/>
      <c r="E20" s="525"/>
      <c r="F20" s="410" t="s">
        <v>750</v>
      </c>
    </row>
    <row r="21" spans="2:6" s="84" customFormat="1" ht="35.25" customHeight="1">
      <c r="B21" s="472">
        <v>336391</v>
      </c>
      <c r="C21" s="523" t="s">
        <v>82</v>
      </c>
      <c r="D21" s="524"/>
      <c r="E21" s="525"/>
      <c r="F21" s="410" t="s">
        <v>750</v>
      </c>
    </row>
    <row r="22" spans="2:6" s="84" customFormat="1" ht="35.25" customHeight="1">
      <c r="B22" s="472">
        <v>336399</v>
      </c>
      <c r="C22" s="523" t="s">
        <v>83</v>
      </c>
      <c r="D22" s="524"/>
      <c r="E22" s="525"/>
      <c r="F22" s="410" t="s">
        <v>750</v>
      </c>
    </row>
    <row r="23" spans="2:6" s="84" customFormat="1" ht="32.25" customHeight="1">
      <c r="B23" s="471">
        <v>336311</v>
      </c>
      <c r="C23" s="532" t="s">
        <v>73</v>
      </c>
      <c r="D23" s="533"/>
      <c r="E23" s="534"/>
      <c r="F23" s="459" t="s">
        <v>920</v>
      </c>
    </row>
    <row r="24" spans="2:6" s="84" customFormat="1" ht="35.25" customHeight="1">
      <c r="B24" s="472">
        <v>336312</v>
      </c>
      <c r="C24" s="523" t="s">
        <v>74</v>
      </c>
      <c r="D24" s="524"/>
      <c r="E24" s="525"/>
      <c r="F24" s="410" t="s">
        <v>920</v>
      </c>
    </row>
    <row r="25" spans="2:6" s="84" customFormat="1" ht="35.25" customHeight="1">
      <c r="B25" s="472">
        <v>336111</v>
      </c>
      <c r="C25" s="523" t="s">
        <v>71</v>
      </c>
      <c r="D25" s="524"/>
      <c r="E25" s="525"/>
      <c r="F25" s="410" t="s">
        <v>813</v>
      </c>
    </row>
    <row r="26" spans="2:6" s="84" customFormat="1" ht="35.25" customHeight="1">
      <c r="B26" s="472">
        <v>336112</v>
      </c>
      <c r="C26" s="523" t="s">
        <v>72</v>
      </c>
      <c r="D26" s="524"/>
      <c r="E26" s="525"/>
      <c r="F26" s="410" t="s">
        <v>813</v>
      </c>
    </row>
    <row r="27" spans="2:6" s="84" customFormat="1" ht="35.25" customHeight="1">
      <c r="B27" s="472">
        <v>336120</v>
      </c>
      <c r="C27" s="523" t="s">
        <v>503</v>
      </c>
      <c r="D27" s="524"/>
      <c r="E27" s="525"/>
      <c r="F27" s="410" t="s">
        <v>813</v>
      </c>
    </row>
    <row r="28" spans="2:6" s="84" customFormat="1" ht="35.25" customHeight="1">
      <c r="B28" s="472">
        <v>336211</v>
      </c>
      <c r="C28" s="523" t="s">
        <v>504</v>
      </c>
      <c r="D28" s="524"/>
      <c r="E28" s="525"/>
      <c r="F28" s="410" t="s">
        <v>813</v>
      </c>
    </row>
    <row r="29" spans="2:6" s="84" customFormat="1" ht="35.25" customHeight="1">
      <c r="B29" s="472">
        <v>336370</v>
      </c>
      <c r="C29" s="523" t="s">
        <v>81</v>
      </c>
      <c r="D29" s="524"/>
      <c r="E29" s="525"/>
      <c r="F29" s="410" t="s">
        <v>813</v>
      </c>
    </row>
    <row r="30" spans="2:6" s="84" customFormat="1" ht="35.25" customHeight="1">
      <c r="B30" s="472">
        <v>336999</v>
      </c>
      <c r="C30" s="523" t="s">
        <v>508</v>
      </c>
      <c r="D30" s="524"/>
      <c r="E30" s="525"/>
      <c r="F30" s="410" t="s">
        <v>921</v>
      </c>
    </row>
    <row r="31" spans="2:6" s="84" customFormat="1" ht="35.25" customHeight="1">
      <c r="B31" s="472">
        <v>336992</v>
      </c>
      <c r="C31" s="523" t="s">
        <v>84</v>
      </c>
      <c r="D31" s="524"/>
      <c r="E31" s="525"/>
      <c r="F31" s="410" t="s">
        <v>922</v>
      </c>
    </row>
    <row r="32" spans="2:6" s="84" customFormat="1" ht="35.25" customHeight="1">
      <c r="B32" s="472">
        <v>331511</v>
      </c>
      <c r="C32" s="523" t="s">
        <v>62</v>
      </c>
      <c r="D32" s="524"/>
      <c r="E32" s="525"/>
      <c r="F32" s="410" t="s">
        <v>923</v>
      </c>
    </row>
    <row r="33" spans="2:6" s="84" customFormat="1" ht="35.25" customHeight="1">
      <c r="B33" s="472">
        <v>331512</v>
      </c>
      <c r="C33" s="523" t="s">
        <v>63</v>
      </c>
      <c r="D33" s="524"/>
      <c r="E33" s="525"/>
      <c r="F33" s="410" t="s">
        <v>923</v>
      </c>
    </row>
    <row r="34" spans="2:6" s="84" customFormat="1" ht="35.25" customHeight="1">
      <c r="B34" s="472">
        <v>331513</v>
      </c>
      <c r="C34" s="523" t="s">
        <v>64</v>
      </c>
      <c r="D34" s="524"/>
      <c r="E34" s="525"/>
      <c r="F34" s="410" t="s">
        <v>923</v>
      </c>
    </row>
    <row r="35" spans="2:6" s="84" customFormat="1" ht="35.25" customHeight="1">
      <c r="B35" s="472">
        <v>331521</v>
      </c>
      <c r="C35" s="523" t="s">
        <v>65</v>
      </c>
      <c r="D35" s="524"/>
      <c r="E35" s="525"/>
      <c r="F35" s="410" t="s">
        <v>923</v>
      </c>
    </row>
    <row r="36" spans="2:6" s="84" customFormat="1" ht="35.25" customHeight="1">
      <c r="B36" s="472">
        <v>331522</v>
      </c>
      <c r="C36" s="523" t="s">
        <v>66</v>
      </c>
      <c r="D36" s="524"/>
      <c r="E36" s="525"/>
      <c r="F36" s="410" t="s">
        <v>923</v>
      </c>
    </row>
    <row r="37" spans="2:6" s="84" customFormat="1" ht="35.25" customHeight="1">
      <c r="B37" s="472">
        <v>331524</v>
      </c>
      <c r="C37" s="523" t="s">
        <v>67</v>
      </c>
      <c r="D37" s="524"/>
      <c r="E37" s="525"/>
      <c r="F37" s="410" t="s">
        <v>923</v>
      </c>
    </row>
    <row r="38" spans="2:6" s="84" customFormat="1" ht="35.25" customHeight="1">
      <c r="B38" s="472">
        <v>331525</v>
      </c>
      <c r="C38" s="523" t="s">
        <v>68</v>
      </c>
      <c r="D38" s="524"/>
      <c r="E38" s="525"/>
      <c r="F38" s="410" t="s">
        <v>923</v>
      </c>
    </row>
    <row r="39" spans="2:6" s="84" customFormat="1" ht="35.25" customHeight="1" thickBot="1">
      <c r="B39" s="473">
        <v>331528</v>
      </c>
      <c r="C39" s="544" t="s">
        <v>69</v>
      </c>
      <c r="D39" s="545"/>
      <c r="E39" s="546"/>
      <c r="F39" s="411" t="s">
        <v>923</v>
      </c>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sheetData>
  <mergeCells count="30">
    <mergeCell ref="C19:E19"/>
    <mergeCell ref="C11:E13"/>
    <mergeCell ref="F11:F13"/>
    <mergeCell ref="C14:E14"/>
    <mergeCell ref="C15:E15"/>
    <mergeCell ref="C16:E16"/>
    <mergeCell ref="C17:E17"/>
    <mergeCell ref="C18:E18"/>
    <mergeCell ref="C21:E21"/>
    <mergeCell ref="C22:E22"/>
    <mergeCell ref="C24:E24"/>
    <mergeCell ref="C25:E25"/>
    <mergeCell ref="C26:E26"/>
    <mergeCell ref="C23:E23"/>
    <mergeCell ref="B11:B13"/>
    <mergeCell ref="C39:E39"/>
    <mergeCell ref="D3:F7"/>
    <mergeCell ref="C33:E33"/>
    <mergeCell ref="C34:E34"/>
    <mergeCell ref="C35:E35"/>
    <mergeCell ref="C36:E36"/>
    <mergeCell ref="C37:E37"/>
    <mergeCell ref="C38:E38"/>
    <mergeCell ref="C27:E27"/>
    <mergeCell ref="C28:E28"/>
    <mergeCell ref="C29:E29"/>
    <mergeCell ref="C30:E30"/>
    <mergeCell ref="C31:E31"/>
    <mergeCell ref="C32:E32"/>
    <mergeCell ref="C20:E20"/>
  </mergeCells>
  <phoneticPr fontId="43" type="noConversion"/>
  <pageMargins left="0.25" right="0.25" top="0.25" bottom="0.37" header="0.05" footer="0.05"/>
  <pageSetup scale="65" fitToHeight="0" orientation="portrait"/>
  <headerFooter scaleWithDoc="0">
    <oddFooter>&amp;C&amp;"Times New Roman,Regular"&amp;10Page &amp;P of &amp;N</oddFooter>
  </headerFooter>
  <extLst>
    <ext xmlns:mx="http://schemas.microsoft.com/office/mac/excel/2008/main" uri="{64002731-A6B0-56B0-2670-7721B7C09600}">
      <mx:PLV Mode="1" OnePage="0" WScale="65"/>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50"/>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121</v>
      </c>
    </row>
    <row r="2" spans="2:6" ht="16">
      <c r="B2" s="81" t="s">
        <v>984</v>
      </c>
      <c r="C2" s="78"/>
      <c r="D2" s="81">
        <v>5</v>
      </c>
    </row>
    <row r="3" spans="2:6" ht="18.75" customHeight="1">
      <c r="B3" s="81" t="s">
        <v>832</v>
      </c>
      <c r="C3" s="78"/>
      <c r="D3" s="547" t="s">
        <v>847</v>
      </c>
      <c r="E3" s="547"/>
      <c r="F3" s="547"/>
    </row>
    <row r="4" spans="2:6" ht="37.5" customHeight="1">
      <c r="B4" s="462"/>
      <c r="C4" s="78"/>
      <c r="D4" s="547"/>
      <c r="E4" s="547"/>
      <c r="F4" s="547"/>
    </row>
    <row r="5" spans="2:6" ht="15" customHeight="1">
      <c r="B5" s="462"/>
      <c r="C5" s="78"/>
      <c r="D5" s="547"/>
      <c r="E5" s="547"/>
      <c r="F5" s="547"/>
    </row>
    <row r="6" spans="2:6" ht="15" customHeight="1">
      <c r="D6" s="497"/>
      <c r="E6" s="547"/>
      <c r="F6" s="547"/>
    </row>
    <row r="7" spans="2:6" ht="14" thickBot="1">
      <c r="D7" s="547"/>
      <c r="E7" s="547"/>
      <c r="F7" s="547"/>
    </row>
    <row r="8" spans="2:6" s="443" customFormat="1" ht="21" customHeight="1" thickBot="1">
      <c r="B8" s="470"/>
      <c r="C8" s="468" t="s">
        <v>15</v>
      </c>
      <c r="D8" s="469">
        <v>4</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71">
        <v>325411</v>
      </c>
      <c r="C14" s="532" t="s">
        <v>120</v>
      </c>
      <c r="D14" s="533"/>
      <c r="E14" s="534"/>
      <c r="F14" s="459" t="s">
        <v>788</v>
      </c>
    </row>
    <row r="15" spans="2:6" s="84" customFormat="1" ht="32.25" customHeight="1">
      <c r="B15" s="471">
        <v>325412</v>
      </c>
      <c r="C15" s="532" t="s">
        <v>122</v>
      </c>
      <c r="D15" s="533"/>
      <c r="E15" s="534"/>
      <c r="F15" s="459" t="s">
        <v>788</v>
      </c>
    </row>
    <row r="16" spans="2:6" s="84" customFormat="1" ht="32.25" customHeight="1">
      <c r="B16" s="471">
        <v>325414</v>
      </c>
      <c r="C16" s="532" t="s">
        <v>125</v>
      </c>
      <c r="D16" s="533"/>
      <c r="E16" s="534"/>
      <c r="F16" s="459" t="s">
        <v>789</v>
      </c>
    </row>
    <row r="17" spans="2:6" s="84" customFormat="1" ht="32.25" customHeight="1" thickBot="1">
      <c r="B17" s="476">
        <v>325413</v>
      </c>
      <c r="C17" s="538" t="s">
        <v>123</v>
      </c>
      <c r="D17" s="539"/>
      <c r="E17" s="540"/>
      <c r="F17" s="460" t="s">
        <v>790</v>
      </c>
    </row>
    <row r="18" spans="2:6" s="84" customFormat="1">
      <c r="B18" s="474"/>
      <c r="F18" s="448"/>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sheetData>
  <mergeCells count="8">
    <mergeCell ref="B11:B13"/>
    <mergeCell ref="C15:E15"/>
    <mergeCell ref="C16:E16"/>
    <mergeCell ref="C17:E17"/>
    <mergeCell ref="D3:F7"/>
    <mergeCell ref="C11:E13"/>
    <mergeCell ref="F11:F13"/>
    <mergeCell ref="C14:E14"/>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75"/>
  <sheetViews>
    <sheetView view="pageLayout" topLeftCell="A23" zoomScale="86" zoomScaleNormal="99" zoomScaleSheetLayoutView="100" zoomScalePageLayoutView="99"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4</v>
      </c>
    </row>
    <row r="2" spans="2:6" ht="16">
      <c r="B2" s="81" t="s">
        <v>984</v>
      </c>
      <c r="C2" s="78"/>
      <c r="D2" s="81">
        <v>6</v>
      </c>
    </row>
    <row r="3" spans="2:6" ht="18.75" customHeight="1">
      <c r="B3" s="81" t="s">
        <v>832</v>
      </c>
      <c r="C3" s="78"/>
      <c r="D3" s="522" t="s">
        <v>1246</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33</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80">
        <v>551111</v>
      </c>
      <c r="C14" s="541" t="s">
        <v>102</v>
      </c>
      <c r="D14" s="542"/>
      <c r="E14" s="543"/>
      <c r="F14" s="487" t="s">
        <v>1102</v>
      </c>
    </row>
    <row r="15" spans="2:6" s="84" customFormat="1" ht="32.25" customHeight="1">
      <c r="B15" s="445">
        <v>551112</v>
      </c>
      <c r="C15" s="532" t="s">
        <v>105</v>
      </c>
      <c r="D15" s="533"/>
      <c r="E15" s="534"/>
      <c r="F15" s="433" t="s">
        <v>1102</v>
      </c>
    </row>
    <row r="16" spans="2:6" s="84" customFormat="1" ht="32.25" customHeight="1">
      <c r="B16" s="445">
        <v>551114</v>
      </c>
      <c r="C16" s="532" t="s">
        <v>1093</v>
      </c>
      <c r="D16" s="533"/>
      <c r="E16" s="534"/>
      <c r="F16" s="433" t="s">
        <v>1102</v>
      </c>
    </row>
    <row r="17" spans="2:6" s="84" customFormat="1" ht="32.25" customHeight="1">
      <c r="B17" s="445">
        <v>541611</v>
      </c>
      <c r="C17" s="532" t="s">
        <v>95</v>
      </c>
      <c r="D17" s="533"/>
      <c r="E17" s="534"/>
      <c r="F17" s="433" t="s">
        <v>877</v>
      </c>
    </row>
    <row r="18" spans="2:6" s="84" customFormat="1" ht="32.25" customHeight="1">
      <c r="B18" s="445">
        <v>541612</v>
      </c>
      <c r="C18" s="532" t="s">
        <v>96</v>
      </c>
      <c r="D18" s="533"/>
      <c r="E18" s="534"/>
      <c r="F18" s="433" t="s">
        <v>877</v>
      </c>
    </row>
    <row r="19" spans="2:6" s="84" customFormat="1" ht="35.25" customHeight="1">
      <c r="B19" s="445">
        <v>541614</v>
      </c>
      <c r="C19" s="532" t="s">
        <v>98</v>
      </c>
      <c r="D19" s="533"/>
      <c r="E19" s="534"/>
      <c r="F19" s="433" t="s">
        <v>877</v>
      </c>
    </row>
    <row r="20" spans="2:6" s="447" customFormat="1" ht="35.25" customHeight="1">
      <c r="B20" s="445">
        <v>541618</v>
      </c>
      <c r="C20" s="532" t="s">
        <v>99</v>
      </c>
      <c r="D20" s="533"/>
      <c r="E20" s="534"/>
      <c r="F20" s="433" t="s">
        <v>877</v>
      </c>
    </row>
    <row r="21" spans="2:6" s="84" customFormat="1" ht="35.25" customHeight="1">
      <c r="B21" s="445">
        <v>541690</v>
      </c>
      <c r="C21" s="532" t="s">
        <v>101</v>
      </c>
      <c r="D21" s="533"/>
      <c r="E21" s="534"/>
      <c r="F21" s="433" t="s">
        <v>877</v>
      </c>
    </row>
    <row r="22" spans="2:6" s="84" customFormat="1" ht="35.25" customHeight="1">
      <c r="B22" s="445">
        <v>533110</v>
      </c>
      <c r="C22" s="532" t="s">
        <v>87</v>
      </c>
      <c r="D22" s="533"/>
      <c r="E22" s="534"/>
      <c r="F22" s="433" t="s">
        <v>878</v>
      </c>
    </row>
    <row r="23" spans="2:6" s="84" customFormat="1" ht="35.25" customHeight="1">
      <c r="B23" s="445">
        <v>541199</v>
      </c>
      <c r="C23" s="532" t="s">
        <v>1094</v>
      </c>
      <c r="D23" s="533"/>
      <c r="E23" s="534"/>
      <c r="F23" s="433" t="s">
        <v>878</v>
      </c>
    </row>
    <row r="24" spans="2:6" s="84" customFormat="1" ht="35.25" customHeight="1">
      <c r="B24" s="445">
        <v>541214</v>
      </c>
      <c r="C24" s="532" t="s">
        <v>104</v>
      </c>
      <c r="D24" s="533"/>
      <c r="E24" s="534"/>
      <c r="F24" s="433" t="s">
        <v>878</v>
      </c>
    </row>
    <row r="25" spans="2:6" s="84" customFormat="1" ht="35.25" customHeight="1">
      <c r="B25" s="445">
        <v>541930</v>
      </c>
      <c r="C25" s="532" t="s">
        <v>653</v>
      </c>
      <c r="D25" s="533"/>
      <c r="E25" s="534"/>
      <c r="F25" s="433" t="s">
        <v>878</v>
      </c>
    </row>
    <row r="26" spans="2:6" s="84" customFormat="1" ht="35.25" customHeight="1">
      <c r="B26" s="445">
        <v>541990</v>
      </c>
      <c r="C26" s="532" t="s">
        <v>654</v>
      </c>
      <c r="D26" s="533"/>
      <c r="E26" s="534"/>
      <c r="F26" s="433" t="s">
        <v>878</v>
      </c>
    </row>
    <row r="27" spans="2:6" s="84" customFormat="1" ht="35.25" customHeight="1">
      <c r="B27" s="445">
        <v>561210</v>
      </c>
      <c r="C27" s="532" t="s">
        <v>323</v>
      </c>
      <c r="D27" s="533"/>
      <c r="E27" s="534"/>
      <c r="F27" s="433" t="s">
        <v>878</v>
      </c>
    </row>
    <row r="28" spans="2:6" s="84" customFormat="1" ht="35.25" customHeight="1">
      <c r="B28" s="445">
        <v>561330</v>
      </c>
      <c r="C28" s="532" t="s">
        <v>1095</v>
      </c>
      <c r="D28" s="533"/>
      <c r="E28" s="534"/>
      <c r="F28" s="433" t="s">
        <v>878</v>
      </c>
    </row>
    <row r="29" spans="2:6" s="84" customFormat="1" ht="35.25" customHeight="1">
      <c r="B29" s="445">
        <v>561421</v>
      </c>
      <c r="C29" s="532" t="s">
        <v>1096</v>
      </c>
      <c r="D29" s="533"/>
      <c r="E29" s="534"/>
      <c r="F29" s="433" t="s">
        <v>878</v>
      </c>
    </row>
    <row r="30" spans="2:6" s="84" customFormat="1" ht="35.25" customHeight="1">
      <c r="B30" s="445">
        <v>561422</v>
      </c>
      <c r="C30" s="532" t="s">
        <v>183</v>
      </c>
      <c r="D30" s="533"/>
      <c r="E30" s="534"/>
      <c r="F30" s="433" t="s">
        <v>878</v>
      </c>
    </row>
    <row r="31" spans="2:6" s="84" customFormat="1" ht="35.25" customHeight="1">
      <c r="B31" s="445">
        <v>561920</v>
      </c>
      <c r="C31" s="532" t="s">
        <v>185</v>
      </c>
      <c r="D31" s="533"/>
      <c r="E31" s="534"/>
      <c r="F31" s="433" t="s">
        <v>878</v>
      </c>
    </row>
    <row r="32" spans="2:6" s="84" customFormat="1" ht="35.25" customHeight="1">
      <c r="B32" s="445">
        <v>518210</v>
      </c>
      <c r="C32" s="532" t="s">
        <v>86</v>
      </c>
      <c r="D32" s="533"/>
      <c r="E32" s="534"/>
      <c r="F32" s="433" t="s">
        <v>758</v>
      </c>
    </row>
    <row r="33" spans="2:6" s="84" customFormat="1" ht="35.25" customHeight="1">
      <c r="B33" s="445">
        <v>541511</v>
      </c>
      <c r="C33" s="532" t="s">
        <v>91</v>
      </c>
      <c r="D33" s="533"/>
      <c r="E33" s="534"/>
      <c r="F33" s="433" t="s">
        <v>758</v>
      </c>
    </row>
    <row r="34" spans="2:6" s="84" customFormat="1" ht="35.25" customHeight="1">
      <c r="B34" s="445">
        <v>541512</v>
      </c>
      <c r="C34" s="532" t="s">
        <v>92</v>
      </c>
      <c r="D34" s="533"/>
      <c r="E34" s="534"/>
      <c r="F34" s="433" t="s">
        <v>758</v>
      </c>
    </row>
    <row r="35" spans="2:6" s="84" customFormat="1" ht="35.25" customHeight="1">
      <c r="B35" s="445">
        <v>541513</v>
      </c>
      <c r="C35" s="532" t="s">
        <v>93</v>
      </c>
      <c r="D35" s="533"/>
      <c r="E35" s="534"/>
      <c r="F35" s="433" t="s">
        <v>758</v>
      </c>
    </row>
    <row r="36" spans="2:6" s="84" customFormat="1" ht="35.25" customHeight="1">
      <c r="B36" s="445">
        <v>541519</v>
      </c>
      <c r="C36" s="532" t="s">
        <v>94</v>
      </c>
      <c r="D36" s="533"/>
      <c r="E36" s="534"/>
      <c r="F36" s="433" t="s">
        <v>758</v>
      </c>
    </row>
    <row r="37" spans="2:6" s="84" customFormat="1" ht="35.25" customHeight="1">
      <c r="B37" s="445">
        <v>561311</v>
      </c>
      <c r="C37" s="532" t="s">
        <v>181</v>
      </c>
      <c r="D37" s="533"/>
      <c r="E37" s="534"/>
      <c r="F37" s="433" t="s">
        <v>879</v>
      </c>
    </row>
    <row r="38" spans="2:6" s="84" customFormat="1" ht="35.25" customHeight="1">
      <c r="B38" s="445">
        <v>561312</v>
      </c>
      <c r="C38" s="532" t="s">
        <v>182</v>
      </c>
      <c r="D38" s="533"/>
      <c r="E38" s="534"/>
      <c r="F38" s="433" t="s">
        <v>879</v>
      </c>
    </row>
    <row r="39" spans="2:6" s="84" customFormat="1" ht="35.25" customHeight="1">
      <c r="B39" s="445">
        <v>541330</v>
      </c>
      <c r="C39" s="532" t="s">
        <v>89</v>
      </c>
      <c r="D39" s="533"/>
      <c r="E39" s="534"/>
      <c r="F39" s="433" t="s">
        <v>89</v>
      </c>
    </row>
    <row r="40" spans="2:6" s="84" customFormat="1" ht="35.25" customHeight="1">
      <c r="B40" s="445">
        <v>541310</v>
      </c>
      <c r="C40" s="532" t="s">
        <v>1097</v>
      </c>
      <c r="D40" s="533"/>
      <c r="E40" s="534"/>
      <c r="F40" s="433" t="s">
        <v>1061</v>
      </c>
    </row>
    <row r="41" spans="2:6" s="84" customFormat="1" ht="35.25" customHeight="1">
      <c r="B41" s="445">
        <v>541320</v>
      </c>
      <c r="C41" s="532" t="s">
        <v>1098</v>
      </c>
      <c r="D41" s="533"/>
      <c r="E41" s="534"/>
      <c r="F41" s="433" t="s">
        <v>1061</v>
      </c>
    </row>
    <row r="42" spans="2:6" s="84" customFormat="1" ht="35.25" customHeight="1">
      <c r="B42" s="445">
        <v>541340</v>
      </c>
      <c r="C42" s="532" t="s">
        <v>1099</v>
      </c>
      <c r="D42" s="533"/>
      <c r="E42" s="534"/>
      <c r="F42" s="433" t="s">
        <v>1061</v>
      </c>
    </row>
    <row r="43" spans="2:6" s="84" customFormat="1" ht="35.25" customHeight="1">
      <c r="B43" s="445">
        <v>485310</v>
      </c>
      <c r="C43" s="532" t="s">
        <v>1100</v>
      </c>
      <c r="D43" s="533"/>
      <c r="E43" s="534"/>
      <c r="F43" s="433" t="s">
        <v>1103</v>
      </c>
    </row>
    <row r="44" spans="2:6" s="84" customFormat="1" ht="35.25" customHeight="1">
      <c r="B44" s="445">
        <v>485320</v>
      </c>
      <c r="C44" s="532" t="s">
        <v>1101</v>
      </c>
      <c r="D44" s="533"/>
      <c r="E44" s="534"/>
      <c r="F44" s="433" t="s">
        <v>1103</v>
      </c>
    </row>
    <row r="45" spans="2:6" s="84" customFormat="1" ht="35.25" customHeight="1">
      <c r="B45" s="445">
        <v>485999</v>
      </c>
      <c r="C45" s="532" t="s">
        <v>318</v>
      </c>
      <c r="D45" s="533"/>
      <c r="E45" s="534"/>
      <c r="F45" s="433" t="s">
        <v>1103</v>
      </c>
    </row>
    <row r="46" spans="2:6" s="84" customFormat="1" ht="35.25" customHeight="1" thickBot="1">
      <c r="B46" s="446">
        <v>532112</v>
      </c>
      <c r="C46" s="538" t="s">
        <v>321</v>
      </c>
      <c r="D46" s="539"/>
      <c r="E46" s="540"/>
      <c r="F46" s="449" t="s">
        <v>1103</v>
      </c>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sheetData>
  <mergeCells count="37">
    <mergeCell ref="C33:E33"/>
    <mergeCell ref="C34:E34"/>
    <mergeCell ref="C14:E14"/>
    <mergeCell ref="C15:E15"/>
    <mergeCell ref="C16:E16"/>
    <mergeCell ref="C17:E17"/>
    <mergeCell ref="C18:E18"/>
    <mergeCell ref="C19:E19"/>
    <mergeCell ref="C20:E20"/>
    <mergeCell ref="C31:E31"/>
    <mergeCell ref="C32:E32"/>
    <mergeCell ref="C27:E27"/>
    <mergeCell ref="C30:E30"/>
    <mergeCell ref="D3:F7"/>
    <mergeCell ref="C11:E13"/>
    <mergeCell ref="F11:F13"/>
    <mergeCell ref="C21:E21"/>
    <mergeCell ref="C22:E22"/>
    <mergeCell ref="C23:E23"/>
    <mergeCell ref="C25:E25"/>
    <mergeCell ref="C24:E24"/>
    <mergeCell ref="B11:B13"/>
    <mergeCell ref="C44:E44"/>
    <mergeCell ref="C46:E46"/>
    <mergeCell ref="C38:E38"/>
    <mergeCell ref="C41:E41"/>
    <mergeCell ref="C45:E45"/>
    <mergeCell ref="C42:E42"/>
    <mergeCell ref="C43:E43"/>
    <mergeCell ref="C39:E39"/>
    <mergeCell ref="C40:E40"/>
    <mergeCell ref="C37:E37"/>
    <mergeCell ref="C26:E26"/>
    <mergeCell ref="C28:E28"/>
    <mergeCell ref="C29:E29"/>
    <mergeCell ref="C35:E35"/>
    <mergeCell ref="C36:E36"/>
  </mergeCells>
  <phoneticPr fontId="43" type="noConversion"/>
  <pageMargins left="0.25" right="0.25" top="0.25" bottom="0.37" header="0.05" footer="0.05"/>
  <pageSetup scale="87" fitToHeight="0" orientation="portrait"/>
  <headerFooter scaleWithDoc="0">
    <oddFooter>&amp;C&amp;"Times New Roman,Regular"&amp;10Page &amp;P of &amp;N</oddFooter>
  </headerFooter>
  <rowBreaks count="1" manualBreakCount="1">
    <brk id="30" max="16383" man="1"/>
  </rowBreaks>
  <extLst>
    <ext xmlns:mx="http://schemas.microsoft.com/office/mac/excel/2008/main" uri="{64002731-A6B0-56B0-2670-7721B7C09600}">
      <mx:PLV Mode="1" OnePage="0" WScale="10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52"/>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1062</v>
      </c>
    </row>
    <row r="2" spans="2:6" ht="16">
      <c r="B2" s="81" t="s">
        <v>984</v>
      </c>
      <c r="C2" s="78"/>
      <c r="D2" s="81">
        <v>7</v>
      </c>
    </row>
    <row r="3" spans="2:6" ht="18.75" customHeight="1">
      <c r="B3" s="81" t="s">
        <v>832</v>
      </c>
      <c r="C3" s="78"/>
      <c r="D3" s="497" t="s">
        <v>1228</v>
      </c>
      <c r="E3" s="497"/>
      <c r="F3" s="497"/>
    </row>
    <row r="4" spans="2:6" ht="37.5" customHeight="1">
      <c r="B4" s="462"/>
      <c r="C4" s="78"/>
      <c r="D4" s="497"/>
      <c r="E4" s="497"/>
      <c r="F4" s="497"/>
    </row>
    <row r="5" spans="2:6" ht="15" customHeight="1">
      <c r="D5" s="497"/>
      <c r="E5" s="497"/>
      <c r="F5" s="497"/>
    </row>
    <row r="6" spans="2:6" ht="15" customHeight="1">
      <c r="D6" s="497"/>
      <c r="E6" s="497"/>
      <c r="F6" s="497"/>
    </row>
    <row r="7" spans="2:6" ht="14" thickBot="1">
      <c r="D7" s="497"/>
      <c r="E7" s="497"/>
      <c r="F7" s="497"/>
    </row>
    <row r="8" spans="2:6" s="443" customFormat="1" ht="21" customHeight="1" thickBot="1">
      <c r="B8" s="470"/>
      <c r="C8" s="468" t="s">
        <v>15</v>
      </c>
      <c r="D8" s="469">
        <v>4</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79">
        <v>212111</v>
      </c>
      <c r="C14" s="532" t="s">
        <v>1224</v>
      </c>
      <c r="D14" s="533"/>
      <c r="E14" s="534"/>
      <c r="F14" s="413" t="s">
        <v>1062</v>
      </c>
    </row>
    <row r="15" spans="2:6" s="84" customFormat="1" ht="32.25" customHeight="1">
      <c r="B15" s="472">
        <v>212112</v>
      </c>
      <c r="C15" s="532" t="s">
        <v>1225</v>
      </c>
      <c r="D15" s="533"/>
      <c r="E15" s="534"/>
      <c r="F15" s="410" t="s">
        <v>1062</v>
      </c>
    </row>
    <row r="16" spans="2:6" s="84" customFormat="1" ht="32.25" customHeight="1">
      <c r="B16" s="472">
        <v>212113</v>
      </c>
      <c r="C16" s="532" t="s">
        <v>1226</v>
      </c>
      <c r="D16" s="533"/>
      <c r="E16" s="534"/>
      <c r="F16" s="410" t="s">
        <v>1062</v>
      </c>
    </row>
    <row r="17" spans="2:6" s="84" customFormat="1" ht="32.25" customHeight="1" thickBot="1">
      <c r="B17" s="473">
        <v>213113</v>
      </c>
      <c r="C17" s="538" t="s">
        <v>1227</v>
      </c>
      <c r="D17" s="539"/>
      <c r="E17" s="540"/>
      <c r="F17" s="411" t="s">
        <v>1062</v>
      </c>
    </row>
    <row r="18" spans="2:6" s="84" customFormat="1">
      <c r="B18" s="474"/>
      <c r="F18" s="448"/>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sheetData>
  <mergeCells count="8">
    <mergeCell ref="B11:B13"/>
    <mergeCell ref="C15:E15"/>
    <mergeCell ref="C16:E16"/>
    <mergeCell ref="C17:E17"/>
    <mergeCell ref="D3:F7"/>
    <mergeCell ref="C11:E13"/>
    <mergeCell ref="F11:F13"/>
    <mergeCell ref="C14:E14"/>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50"/>
  <sheetViews>
    <sheetView view="pageLayout" zoomScale="101" zoomScaleNormal="101" zoomScaleSheetLayoutView="100" zoomScalePageLayoutView="101"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717</v>
      </c>
    </row>
    <row r="2" spans="2:6" ht="16">
      <c r="B2" s="81" t="s">
        <v>984</v>
      </c>
      <c r="C2" s="78"/>
      <c r="D2" s="81">
        <v>8</v>
      </c>
    </row>
    <row r="3" spans="2:6" ht="18.75" customHeight="1">
      <c r="B3" s="81" t="s">
        <v>832</v>
      </c>
      <c r="C3" s="78"/>
      <c r="D3" s="522" t="s">
        <v>1247</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8</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72">
        <v>515210</v>
      </c>
      <c r="C14" s="523" t="s">
        <v>358</v>
      </c>
      <c r="D14" s="524"/>
      <c r="E14" s="525"/>
      <c r="F14" s="410" t="s">
        <v>768</v>
      </c>
    </row>
    <row r="15" spans="2:6" s="84" customFormat="1" ht="32.25" customHeight="1">
      <c r="B15" s="472">
        <v>517210</v>
      </c>
      <c r="C15" s="523" t="s">
        <v>359</v>
      </c>
      <c r="D15" s="524"/>
      <c r="E15" s="525"/>
      <c r="F15" s="410" t="s">
        <v>768</v>
      </c>
    </row>
    <row r="16" spans="2:6" s="84" customFormat="1" ht="32.25" customHeight="1">
      <c r="B16" s="472">
        <v>517410</v>
      </c>
      <c r="C16" s="523" t="s">
        <v>360</v>
      </c>
      <c r="D16" s="524"/>
      <c r="E16" s="525"/>
      <c r="F16" s="410" t="s">
        <v>768</v>
      </c>
    </row>
    <row r="17" spans="2:6" s="84" customFormat="1" ht="32.25" customHeight="1">
      <c r="B17" s="472">
        <v>517919</v>
      </c>
      <c r="C17" s="523" t="s">
        <v>361</v>
      </c>
      <c r="D17" s="524"/>
      <c r="E17" s="525"/>
      <c r="F17" s="410" t="s">
        <v>768</v>
      </c>
    </row>
    <row r="18" spans="2:6" s="84" customFormat="1" ht="32.25" customHeight="1">
      <c r="B18" s="472">
        <v>334210</v>
      </c>
      <c r="C18" s="523" t="s">
        <v>355</v>
      </c>
      <c r="D18" s="524"/>
      <c r="E18" s="525"/>
      <c r="F18" s="410" t="s">
        <v>356</v>
      </c>
    </row>
    <row r="19" spans="2:6" s="84" customFormat="1" ht="35.25" customHeight="1">
      <c r="B19" s="472">
        <v>334220</v>
      </c>
      <c r="C19" s="523" t="s">
        <v>362</v>
      </c>
      <c r="D19" s="524"/>
      <c r="E19" s="525"/>
      <c r="F19" s="410" t="s">
        <v>356</v>
      </c>
    </row>
    <row r="20" spans="2:6" s="447" customFormat="1" ht="35.25" customHeight="1">
      <c r="B20" s="472">
        <v>334290</v>
      </c>
      <c r="C20" s="523" t="s">
        <v>363</v>
      </c>
      <c r="D20" s="524"/>
      <c r="E20" s="525"/>
      <c r="F20" s="410" t="s">
        <v>356</v>
      </c>
    </row>
    <row r="21" spans="2:6" s="84" customFormat="1" ht="35.25" customHeight="1" thickBot="1">
      <c r="B21" s="473">
        <v>335912</v>
      </c>
      <c r="C21" s="544" t="s">
        <v>357</v>
      </c>
      <c r="D21" s="545"/>
      <c r="E21" s="546"/>
      <c r="F21" s="411" t="s">
        <v>888</v>
      </c>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sheetData>
  <mergeCells count="12">
    <mergeCell ref="D3:F7"/>
    <mergeCell ref="C11:E13"/>
    <mergeCell ref="F11:F13"/>
    <mergeCell ref="B11:B13"/>
    <mergeCell ref="C14:E14"/>
    <mergeCell ref="C21:E21"/>
    <mergeCell ref="C15:E15"/>
    <mergeCell ref="C16:E16"/>
    <mergeCell ref="C17:E17"/>
    <mergeCell ref="C18:E18"/>
    <mergeCell ref="C19:E19"/>
    <mergeCell ref="C20:E20"/>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0"/>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807</v>
      </c>
    </row>
    <row r="2" spans="2:6" ht="16">
      <c r="B2" s="81" t="s">
        <v>984</v>
      </c>
      <c r="C2" s="78"/>
      <c r="D2" s="81">
        <v>9</v>
      </c>
    </row>
    <row r="3" spans="2:6" ht="18.75" customHeight="1">
      <c r="B3" s="81" t="s">
        <v>832</v>
      </c>
      <c r="C3" s="78"/>
      <c r="D3" s="522" t="s">
        <v>1248</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20</v>
      </c>
      <c r="E8" s="494"/>
      <c r="F8" s="444"/>
    </row>
    <row r="9" spans="2:6">
      <c r="B9" s="69"/>
      <c r="E9" s="68"/>
      <c r="F9" s="401"/>
    </row>
    <row r="10" spans="2:6" ht="14" thickBot="1">
      <c r="C10" s="68"/>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80">
        <v>236210</v>
      </c>
      <c r="C14" s="541" t="s">
        <v>290</v>
      </c>
      <c r="D14" s="542"/>
      <c r="E14" s="543"/>
      <c r="F14" s="487" t="s">
        <v>914</v>
      </c>
    </row>
    <row r="15" spans="2:6" s="84" customFormat="1" ht="32.25" customHeight="1">
      <c r="B15" s="445">
        <v>237120</v>
      </c>
      <c r="C15" s="532" t="s">
        <v>292</v>
      </c>
      <c r="D15" s="533"/>
      <c r="E15" s="534"/>
      <c r="F15" s="433" t="s">
        <v>914</v>
      </c>
    </row>
    <row r="16" spans="2:6" s="84" customFormat="1" ht="32.25" customHeight="1">
      <c r="B16" s="445">
        <v>237130</v>
      </c>
      <c r="C16" s="532" t="s">
        <v>293</v>
      </c>
      <c r="D16" s="533"/>
      <c r="E16" s="534"/>
      <c r="F16" s="433" t="s">
        <v>914</v>
      </c>
    </row>
    <row r="17" spans="2:6" s="84" customFormat="1" ht="32.25" customHeight="1">
      <c r="B17" s="445">
        <v>237990</v>
      </c>
      <c r="C17" s="532" t="s">
        <v>294</v>
      </c>
      <c r="D17" s="533"/>
      <c r="E17" s="534"/>
      <c r="F17" s="433" t="s">
        <v>914</v>
      </c>
    </row>
    <row r="18" spans="2:6" s="84" customFormat="1" ht="32.25" customHeight="1">
      <c r="B18" s="445">
        <v>221310</v>
      </c>
      <c r="C18" s="532" t="s">
        <v>310</v>
      </c>
      <c r="D18" s="533"/>
      <c r="E18" s="534"/>
      <c r="F18" s="433" t="s">
        <v>915</v>
      </c>
    </row>
    <row r="19" spans="2:6" s="84" customFormat="1" ht="35.25" customHeight="1">
      <c r="B19" s="445">
        <v>221330</v>
      </c>
      <c r="C19" s="532" t="s">
        <v>288</v>
      </c>
      <c r="D19" s="533"/>
      <c r="E19" s="534"/>
      <c r="F19" s="433" t="s">
        <v>915</v>
      </c>
    </row>
    <row r="20" spans="2:6" s="447" customFormat="1" ht="35.25" customHeight="1">
      <c r="B20" s="445">
        <v>332410</v>
      </c>
      <c r="C20" s="532" t="s">
        <v>472</v>
      </c>
      <c r="D20" s="533"/>
      <c r="E20" s="534"/>
      <c r="F20" s="433" t="s">
        <v>808</v>
      </c>
    </row>
    <row r="21" spans="2:6" s="84" customFormat="1" ht="35.25" customHeight="1">
      <c r="B21" s="445">
        <v>332420</v>
      </c>
      <c r="C21" s="532" t="s">
        <v>473</v>
      </c>
      <c r="D21" s="533"/>
      <c r="E21" s="534"/>
      <c r="F21" s="433" t="s">
        <v>808</v>
      </c>
    </row>
    <row r="22" spans="2:6" s="84" customFormat="1" ht="35.25" customHeight="1">
      <c r="B22" s="445">
        <v>332913</v>
      </c>
      <c r="C22" s="532" t="s">
        <v>414</v>
      </c>
      <c r="D22" s="533"/>
      <c r="E22" s="534"/>
      <c r="F22" s="433" t="s">
        <v>808</v>
      </c>
    </row>
    <row r="23" spans="2:6" s="84" customFormat="1" ht="35.25" customHeight="1">
      <c r="B23" s="445">
        <v>332996</v>
      </c>
      <c r="C23" s="532" t="s">
        <v>474</v>
      </c>
      <c r="D23" s="533"/>
      <c r="E23" s="534"/>
      <c r="F23" s="433" t="s">
        <v>808</v>
      </c>
    </row>
    <row r="24" spans="2:6" s="84" customFormat="1" ht="35.25" customHeight="1">
      <c r="B24" s="445">
        <v>327310</v>
      </c>
      <c r="C24" s="532" t="s">
        <v>299</v>
      </c>
      <c r="D24" s="533"/>
      <c r="E24" s="534"/>
      <c r="F24" s="433" t="s">
        <v>916</v>
      </c>
    </row>
    <row r="25" spans="2:6" s="84" customFormat="1" ht="35.25" customHeight="1">
      <c r="B25" s="445">
        <v>327331</v>
      </c>
      <c r="C25" s="532" t="s">
        <v>300</v>
      </c>
      <c r="D25" s="533"/>
      <c r="E25" s="534"/>
      <c r="F25" s="433" t="s">
        <v>916</v>
      </c>
    </row>
    <row r="26" spans="2:6" s="84" customFormat="1" ht="35.25" customHeight="1">
      <c r="B26" s="445">
        <v>327332</v>
      </c>
      <c r="C26" s="532" t="s">
        <v>301</v>
      </c>
      <c r="D26" s="533"/>
      <c r="E26" s="534"/>
      <c r="F26" s="433" t="s">
        <v>916</v>
      </c>
    </row>
    <row r="27" spans="2:6" s="84" customFormat="1" ht="35.25" customHeight="1">
      <c r="B27" s="445">
        <v>327410</v>
      </c>
      <c r="C27" s="532" t="s">
        <v>1104</v>
      </c>
      <c r="D27" s="533"/>
      <c r="E27" s="534"/>
      <c r="F27" s="433" t="s">
        <v>916</v>
      </c>
    </row>
    <row r="28" spans="2:6" s="84" customFormat="1" ht="35.25" customHeight="1">
      <c r="B28" s="445">
        <v>327420</v>
      </c>
      <c r="C28" s="532" t="s">
        <v>138</v>
      </c>
      <c r="D28" s="533"/>
      <c r="E28" s="534"/>
      <c r="F28" s="433" t="s">
        <v>916</v>
      </c>
    </row>
    <row r="29" spans="2:6" s="84" customFormat="1" ht="35.25" customHeight="1">
      <c r="B29" s="445">
        <v>327991</v>
      </c>
      <c r="C29" s="532" t="s">
        <v>302</v>
      </c>
      <c r="D29" s="533"/>
      <c r="E29" s="534"/>
      <c r="F29" s="433" t="s">
        <v>916</v>
      </c>
    </row>
    <row r="30" spans="2:6" s="84" customFormat="1" ht="35.25" customHeight="1">
      <c r="B30" s="445">
        <v>327993</v>
      </c>
      <c r="C30" s="532" t="s">
        <v>303</v>
      </c>
      <c r="D30" s="533"/>
      <c r="E30" s="534"/>
      <c r="F30" s="433" t="s">
        <v>916</v>
      </c>
    </row>
    <row r="31" spans="2:6" s="84" customFormat="1" ht="35.25" customHeight="1">
      <c r="B31" s="445">
        <v>327999</v>
      </c>
      <c r="C31" s="532" t="s">
        <v>304</v>
      </c>
      <c r="D31" s="533"/>
      <c r="E31" s="534"/>
      <c r="F31" s="433" t="s">
        <v>916</v>
      </c>
    </row>
    <row r="32" spans="2:6" s="84" customFormat="1" ht="35.25" customHeight="1">
      <c r="B32" s="445">
        <v>324121</v>
      </c>
      <c r="C32" s="532" t="s">
        <v>295</v>
      </c>
      <c r="D32" s="533"/>
      <c r="E32" s="534"/>
      <c r="F32" s="433" t="s">
        <v>897</v>
      </c>
    </row>
    <row r="33" spans="2:6" s="84" customFormat="1" ht="35.25" customHeight="1" thickBot="1">
      <c r="B33" s="446">
        <v>324122</v>
      </c>
      <c r="C33" s="538" t="s">
        <v>296</v>
      </c>
      <c r="D33" s="539"/>
      <c r="E33" s="540"/>
      <c r="F33" s="449" t="s">
        <v>897</v>
      </c>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sheetData>
  <mergeCells count="24">
    <mergeCell ref="D3:F7"/>
    <mergeCell ref="C14:E14"/>
    <mergeCell ref="C11:E13"/>
    <mergeCell ref="F11:F13"/>
    <mergeCell ref="C22:E22"/>
    <mergeCell ref="C33:E33"/>
    <mergeCell ref="C27:E27"/>
    <mergeCell ref="C28:E28"/>
    <mergeCell ref="C29:E29"/>
    <mergeCell ref="C30:E30"/>
    <mergeCell ref="C31:E31"/>
    <mergeCell ref="C32:E32"/>
    <mergeCell ref="B11:B13"/>
    <mergeCell ref="C26:E26"/>
    <mergeCell ref="C15:E15"/>
    <mergeCell ref="C16:E16"/>
    <mergeCell ref="C17:E17"/>
    <mergeCell ref="C18:E18"/>
    <mergeCell ref="C19:E19"/>
    <mergeCell ref="C20:E20"/>
    <mergeCell ref="C21:E21"/>
    <mergeCell ref="C23:E23"/>
    <mergeCell ref="C24:E24"/>
    <mergeCell ref="C25:E25"/>
  </mergeCells>
  <phoneticPr fontId="43" type="noConversion"/>
  <pageMargins left="0.25" right="0.25" top="0.25" bottom="0.37" header="0.05" footer="0.05"/>
  <pageSetup scale="75" fitToHeight="0" orientation="portrait"/>
  <headerFooter scaleWithDoc="0">
    <oddFooter>&amp;C&amp;"Times New Roman,Regular"&amp;10Page &amp;P of &amp;N</oddFooter>
  </headerFooter>
  <extLst>
    <ext xmlns:mx="http://schemas.microsoft.com/office/mac/excel/2008/main" uri="{64002731-A6B0-56B0-2670-7721B7C09600}">
      <mx:PLV Mode="1" OnePage="0" WScale="75"/>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0"/>
  <sheetViews>
    <sheetView view="pageLayout" topLeftCell="A22"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834</v>
      </c>
    </row>
    <row r="2" spans="2:6" ht="16">
      <c r="B2" s="81" t="s">
        <v>984</v>
      </c>
      <c r="C2" s="78"/>
      <c r="D2" s="81">
        <v>10</v>
      </c>
    </row>
    <row r="3" spans="2:6" ht="18.75" customHeight="1">
      <c r="B3" s="81" t="s">
        <v>832</v>
      </c>
      <c r="C3" s="78"/>
      <c r="D3" s="522" t="s">
        <v>1265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62</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2.25" customHeight="1">
      <c r="B14" s="480">
        <v>493110</v>
      </c>
      <c r="C14" s="541" t="s">
        <v>174</v>
      </c>
      <c r="D14" s="542"/>
      <c r="E14" s="543"/>
      <c r="F14" s="487" t="s">
        <v>756</v>
      </c>
    </row>
    <row r="15" spans="2:6" s="84" customFormat="1" ht="32.25" customHeight="1">
      <c r="B15" s="445">
        <v>493120</v>
      </c>
      <c r="C15" s="532" t="s">
        <v>175</v>
      </c>
      <c r="D15" s="533"/>
      <c r="E15" s="534"/>
      <c r="F15" s="433" t="s">
        <v>756</v>
      </c>
    </row>
    <row r="16" spans="2:6" s="84" customFormat="1" ht="32.25" customHeight="1">
      <c r="B16" s="445">
        <v>493190</v>
      </c>
      <c r="C16" s="532" t="s">
        <v>177</v>
      </c>
      <c r="D16" s="533"/>
      <c r="E16" s="534"/>
      <c r="F16" s="433" t="s">
        <v>756</v>
      </c>
    </row>
    <row r="17" spans="2:6" s="84" customFormat="1" ht="32.25" customHeight="1">
      <c r="B17" s="445">
        <v>425110</v>
      </c>
      <c r="C17" s="532" t="s">
        <v>172</v>
      </c>
      <c r="D17" s="533"/>
      <c r="E17" s="534"/>
      <c r="F17" s="433" t="s">
        <v>833</v>
      </c>
    </row>
    <row r="18" spans="2:6" s="84" customFormat="1" ht="32.25" customHeight="1">
      <c r="B18" s="445">
        <v>454111</v>
      </c>
      <c r="C18" s="532" t="s">
        <v>312</v>
      </c>
      <c r="D18" s="533"/>
      <c r="E18" s="534"/>
      <c r="F18" s="433" t="s">
        <v>833</v>
      </c>
    </row>
    <row r="19" spans="2:6" s="84" customFormat="1" ht="35.25" customHeight="1">
      <c r="B19" s="445">
        <v>454112</v>
      </c>
      <c r="C19" s="532" t="s">
        <v>313</v>
      </c>
      <c r="D19" s="533"/>
      <c r="E19" s="534"/>
      <c r="F19" s="433" t="s">
        <v>833</v>
      </c>
    </row>
    <row r="20" spans="2:6" s="447" customFormat="1" ht="35.25" customHeight="1">
      <c r="B20" s="445">
        <v>454113</v>
      </c>
      <c r="C20" s="532" t="s">
        <v>314</v>
      </c>
      <c r="D20" s="533"/>
      <c r="E20" s="534"/>
      <c r="F20" s="433" t="s">
        <v>833</v>
      </c>
    </row>
    <row r="21" spans="2:6" s="84" customFormat="1" ht="35.25" customHeight="1">
      <c r="B21" s="445">
        <v>425120</v>
      </c>
      <c r="C21" s="532" t="s">
        <v>173</v>
      </c>
      <c r="D21" s="533"/>
      <c r="E21" s="534"/>
      <c r="F21" s="451" t="s">
        <v>173</v>
      </c>
    </row>
    <row r="22" spans="2:6" s="84" customFormat="1" ht="35.25" customHeight="1">
      <c r="B22" s="445">
        <v>561499</v>
      </c>
      <c r="C22" s="532" t="s">
        <v>184</v>
      </c>
      <c r="D22" s="533"/>
      <c r="E22" s="534"/>
      <c r="F22" s="451" t="s">
        <v>1063</v>
      </c>
    </row>
    <row r="23" spans="2:6" s="84" customFormat="1" ht="35.25" customHeight="1">
      <c r="B23" s="445">
        <v>561910</v>
      </c>
      <c r="C23" s="532" t="s">
        <v>1063</v>
      </c>
      <c r="D23" s="533"/>
      <c r="E23" s="534"/>
      <c r="F23" s="451" t="s">
        <v>1063</v>
      </c>
    </row>
    <row r="24" spans="2:6" s="84" customFormat="1" ht="35.25" customHeight="1">
      <c r="B24" s="445">
        <v>424310</v>
      </c>
      <c r="C24" s="532" t="s">
        <v>162</v>
      </c>
      <c r="D24" s="533"/>
      <c r="E24" s="534"/>
      <c r="F24" s="451" t="s">
        <v>1131</v>
      </c>
    </row>
    <row r="25" spans="2:6" s="84" customFormat="1" ht="35.25" customHeight="1">
      <c r="B25" s="445">
        <v>424320</v>
      </c>
      <c r="C25" s="532" t="s">
        <v>163</v>
      </c>
      <c r="D25" s="533"/>
      <c r="E25" s="534"/>
      <c r="F25" s="451" t="s">
        <v>1131</v>
      </c>
    </row>
    <row r="26" spans="2:6" s="84" customFormat="1" ht="35.25" customHeight="1">
      <c r="B26" s="445">
        <v>424330</v>
      </c>
      <c r="C26" s="532" t="s">
        <v>164</v>
      </c>
      <c r="D26" s="533"/>
      <c r="E26" s="534"/>
      <c r="F26" s="451" t="s">
        <v>1131</v>
      </c>
    </row>
    <row r="27" spans="2:6" s="84" customFormat="1" ht="35.25" customHeight="1">
      <c r="B27" s="445">
        <v>424340</v>
      </c>
      <c r="C27" s="532" t="s">
        <v>165</v>
      </c>
      <c r="D27" s="533"/>
      <c r="E27" s="534"/>
      <c r="F27" s="451" t="s">
        <v>1131</v>
      </c>
    </row>
    <row r="28" spans="2:6" s="84" customFormat="1" ht="35.25" customHeight="1">
      <c r="B28" s="445">
        <v>424920</v>
      </c>
      <c r="C28" s="532" t="s">
        <v>1105</v>
      </c>
      <c r="D28" s="533"/>
      <c r="E28" s="534"/>
      <c r="F28" s="451" t="s">
        <v>1132</v>
      </c>
    </row>
    <row r="29" spans="2:6" s="84" customFormat="1" ht="35.25" customHeight="1">
      <c r="B29" s="445">
        <v>424610</v>
      </c>
      <c r="C29" s="532" t="s">
        <v>170</v>
      </c>
      <c r="D29" s="533"/>
      <c r="E29" s="534"/>
      <c r="F29" s="451" t="s">
        <v>1133</v>
      </c>
    </row>
    <row r="30" spans="2:6" s="84" customFormat="1" ht="35.25" customHeight="1">
      <c r="B30" s="445">
        <v>424690</v>
      </c>
      <c r="C30" s="532" t="s">
        <v>1106</v>
      </c>
      <c r="D30" s="533"/>
      <c r="E30" s="534"/>
      <c r="F30" s="451" t="s">
        <v>1133</v>
      </c>
    </row>
    <row r="31" spans="2:6" s="84" customFormat="1" ht="35.25" customHeight="1">
      <c r="B31" s="445">
        <v>424210</v>
      </c>
      <c r="C31" s="532" t="s">
        <v>161</v>
      </c>
      <c r="D31" s="533"/>
      <c r="E31" s="534"/>
      <c r="F31" s="451" t="s">
        <v>1134</v>
      </c>
    </row>
    <row r="32" spans="2:6" s="84" customFormat="1" ht="35.25" customHeight="1">
      <c r="B32" s="445">
        <v>424590</v>
      </c>
      <c r="C32" s="532" t="s">
        <v>169</v>
      </c>
      <c r="D32" s="533"/>
      <c r="E32" s="534"/>
      <c r="F32" s="451" t="s">
        <v>1135</v>
      </c>
    </row>
    <row r="33" spans="2:6" s="84" customFormat="1" ht="35.25" customHeight="1">
      <c r="B33" s="445">
        <v>424910</v>
      </c>
      <c r="C33" s="532" t="s">
        <v>171</v>
      </c>
      <c r="D33" s="533"/>
      <c r="E33" s="534"/>
      <c r="F33" s="451" t="s">
        <v>1135</v>
      </c>
    </row>
    <row r="34" spans="2:6" s="84" customFormat="1" ht="35.25" customHeight="1">
      <c r="B34" s="445">
        <v>424930</v>
      </c>
      <c r="C34" s="532" t="s">
        <v>1107</v>
      </c>
      <c r="D34" s="533"/>
      <c r="E34" s="534"/>
      <c r="F34" s="451" t="s">
        <v>1135</v>
      </c>
    </row>
    <row r="35" spans="2:6" s="84" customFormat="1" ht="35.25" customHeight="1">
      <c r="B35" s="445">
        <v>424940</v>
      </c>
      <c r="C35" s="532" t="s">
        <v>1108</v>
      </c>
      <c r="D35" s="533"/>
      <c r="E35" s="534"/>
      <c r="F35" s="451" t="s">
        <v>1135</v>
      </c>
    </row>
    <row r="36" spans="2:6" s="84" customFormat="1" ht="35.25" customHeight="1">
      <c r="B36" s="445">
        <v>493130</v>
      </c>
      <c r="C36" s="532" t="s">
        <v>176</v>
      </c>
      <c r="D36" s="533"/>
      <c r="E36" s="534"/>
      <c r="F36" s="451" t="s">
        <v>1135</v>
      </c>
    </row>
    <row r="37" spans="2:6" s="84" customFormat="1" ht="35.25" customHeight="1">
      <c r="B37" s="445">
        <v>424440</v>
      </c>
      <c r="C37" s="532" t="s">
        <v>166</v>
      </c>
      <c r="D37" s="533"/>
      <c r="E37" s="534"/>
      <c r="F37" s="451" t="s">
        <v>1136</v>
      </c>
    </row>
    <row r="38" spans="2:6" s="84" customFormat="1" ht="35.25" customHeight="1">
      <c r="B38" s="445">
        <v>424460</v>
      </c>
      <c r="C38" s="532" t="s">
        <v>167</v>
      </c>
      <c r="D38" s="533"/>
      <c r="E38" s="534"/>
      <c r="F38" s="451" t="s">
        <v>1136</v>
      </c>
    </row>
    <row r="39" spans="2:6" s="84" customFormat="1" ht="35.25" customHeight="1">
      <c r="B39" s="445">
        <v>424470</v>
      </c>
      <c r="C39" s="532" t="s">
        <v>1109</v>
      </c>
      <c r="D39" s="533"/>
      <c r="E39" s="534"/>
      <c r="F39" s="451" t="s">
        <v>1136</v>
      </c>
    </row>
    <row r="40" spans="2:6" s="84" customFormat="1" ht="35.25" customHeight="1">
      <c r="B40" s="445">
        <v>424480</v>
      </c>
      <c r="C40" s="532" t="s">
        <v>168</v>
      </c>
      <c r="D40" s="533"/>
      <c r="E40" s="534"/>
      <c r="F40" s="451" t="s">
        <v>1136</v>
      </c>
    </row>
    <row r="41" spans="2:6" s="84" customFormat="1" ht="35.25" customHeight="1">
      <c r="B41" s="445">
        <v>424820</v>
      </c>
      <c r="C41" s="532" t="s">
        <v>1110</v>
      </c>
      <c r="D41" s="533"/>
      <c r="E41" s="534"/>
      <c r="F41" s="451" t="s">
        <v>1136</v>
      </c>
    </row>
    <row r="42" spans="2:6" s="84" customFormat="1" ht="35.25" customHeight="1">
      <c r="B42" s="445">
        <v>423210</v>
      </c>
      <c r="C42" s="532" t="s">
        <v>1111</v>
      </c>
      <c r="D42" s="533"/>
      <c r="E42" s="534"/>
      <c r="F42" s="451" t="s">
        <v>1137</v>
      </c>
    </row>
    <row r="43" spans="2:6" s="84" customFormat="1" ht="35.25" customHeight="1">
      <c r="B43" s="445">
        <v>423220</v>
      </c>
      <c r="C43" s="532" t="s">
        <v>1112</v>
      </c>
      <c r="D43" s="533"/>
      <c r="E43" s="534"/>
      <c r="F43" s="451" t="s">
        <v>1137</v>
      </c>
    </row>
    <row r="44" spans="2:6" s="84" customFormat="1" ht="35.25" customHeight="1">
      <c r="B44" s="445">
        <v>423940</v>
      </c>
      <c r="C44" s="532" t="s">
        <v>160</v>
      </c>
      <c r="D44" s="533"/>
      <c r="E44" s="534"/>
      <c r="F44" s="451" t="s">
        <v>1138</v>
      </c>
    </row>
    <row r="45" spans="2:6" s="84" customFormat="1" ht="35.25" customHeight="1">
      <c r="B45" s="445">
        <v>424110</v>
      </c>
      <c r="C45" s="532" t="s">
        <v>1113</v>
      </c>
      <c r="D45" s="533"/>
      <c r="E45" s="534"/>
      <c r="F45" s="451" t="s">
        <v>1139</v>
      </c>
    </row>
    <row r="46" spans="2:6" s="84" customFormat="1" ht="35.25" customHeight="1">
      <c r="B46" s="445">
        <v>424120</v>
      </c>
      <c r="C46" s="532" t="s">
        <v>1114</v>
      </c>
      <c r="D46" s="533"/>
      <c r="E46" s="534"/>
      <c r="F46" s="451" t="s">
        <v>1139</v>
      </c>
    </row>
    <row r="47" spans="2:6" s="84" customFormat="1" ht="35.25" customHeight="1">
      <c r="B47" s="445">
        <v>424130</v>
      </c>
      <c r="C47" s="532" t="s">
        <v>1115</v>
      </c>
      <c r="D47" s="533"/>
      <c r="E47" s="534"/>
      <c r="F47" s="451" t="s">
        <v>1139</v>
      </c>
    </row>
    <row r="48" spans="2:6" s="84" customFormat="1" ht="35.25" customHeight="1">
      <c r="B48" s="445">
        <v>423910</v>
      </c>
      <c r="C48" s="532" t="s">
        <v>1116</v>
      </c>
      <c r="D48" s="533"/>
      <c r="E48" s="534"/>
      <c r="F48" s="451" t="s">
        <v>1140</v>
      </c>
    </row>
    <row r="49" spans="2:6" s="84" customFormat="1" ht="35.25" customHeight="1">
      <c r="B49" s="445">
        <v>423920</v>
      </c>
      <c r="C49" s="532" t="s">
        <v>159</v>
      </c>
      <c r="D49" s="533"/>
      <c r="E49" s="534"/>
      <c r="F49" s="451" t="s">
        <v>1141</v>
      </c>
    </row>
    <row r="50" spans="2:6" s="84" customFormat="1" ht="35.25" customHeight="1">
      <c r="B50" s="445">
        <v>424950</v>
      </c>
      <c r="C50" s="532" t="s">
        <v>1117</v>
      </c>
      <c r="D50" s="533"/>
      <c r="E50" s="534"/>
      <c r="F50" s="451" t="s">
        <v>1142</v>
      </c>
    </row>
    <row r="51" spans="2:6" s="84" customFormat="1" ht="35.25" customHeight="1">
      <c r="B51" s="445">
        <v>424990</v>
      </c>
      <c r="C51" s="532" t="s">
        <v>1118</v>
      </c>
      <c r="D51" s="533"/>
      <c r="E51" s="534"/>
      <c r="F51" s="451" t="s">
        <v>1142</v>
      </c>
    </row>
    <row r="52" spans="2:6" s="84" customFormat="1" ht="35.25" customHeight="1">
      <c r="B52" s="445">
        <v>423820</v>
      </c>
      <c r="C52" s="532" t="s">
        <v>157</v>
      </c>
      <c r="D52" s="533"/>
      <c r="E52" s="534"/>
      <c r="F52" s="451" t="s">
        <v>1143</v>
      </c>
    </row>
    <row r="53" spans="2:6" s="84" customFormat="1" ht="35.25" customHeight="1">
      <c r="B53" s="445">
        <v>423810</v>
      </c>
      <c r="C53" s="532" t="s">
        <v>156</v>
      </c>
      <c r="D53" s="533"/>
      <c r="E53" s="534"/>
      <c r="F53" s="451" t="s">
        <v>1144</v>
      </c>
    </row>
    <row r="54" spans="2:6" s="84" customFormat="1" ht="35.25" customHeight="1">
      <c r="B54" s="445">
        <v>423830</v>
      </c>
      <c r="C54" s="532" t="s">
        <v>1119</v>
      </c>
      <c r="D54" s="533"/>
      <c r="E54" s="534"/>
      <c r="F54" s="451" t="s">
        <v>1145</v>
      </c>
    </row>
    <row r="55" spans="2:6" s="84" customFormat="1" ht="35.25" customHeight="1">
      <c r="B55" s="445">
        <v>423840</v>
      </c>
      <c r="C55" s="532" t="s">
        <v>1120</v>
      </c>
      <c r="D55" s="533"/>
      <c r="E55" s="534"/>
      <c r="F55" s="451" t="s">
        <v>1145</v>
      </c>
    </row>
    <row r="56" spans="2:6" s="84" customFormat="1" ht="35.25" customHeight="1">
      <c r="B56" s="445">
        <v>423850</v>
      </c>
      <c r="C56" s="532" t="s">
        <v>1121</v>
      </c>
      <c r="D56" s="533"/>
      <c r="E56" s="534"/>
      <c r="F56" s="451" t="s">
        <v>1249</v>
      </c>
    </row>
    <row r="57" spans="2:6" s="84" customFormat="1" ht="35.25" customHeight="1">
      <c r="B57" s="445">
        <v>423860</v>
      </c>
      <c r="C57" s="532" t="s">
        <v>158</v>
      </c>
      <c r="D57" s="533"/>
      <c r="E57" s="534"/>
      <c r="F57" s="451" t="s">
        <v>1146</v>
      </c>
    </row>
    <row r="58" spans="2:6" s="84" customFormat="1" ht="35.25" customHeight="1">
      <c r="B58" s="445">
        <v>423410</v>
      </c>
      <c r="C58" s="532" t="s">
        <v>152</v>
      </c>
      <c r="D58" s="533"/>
      <c r="E58" s="534"/>
      <c r="F58" s="451" t="s">
        <v>1147</v>
      </c>
    </row>
    <row r="59" spans="2:6" s="84" customFormat="1" ht="35.25" customHeight="1">
      <c r="B59" s="445">
        <v>423420</v>
      </c>
      <c r="C59" s="532" t="s">
        <v>1122</v>
      </c>
      <c r="D59" s="533"/>
      <c r="E59" s="534"/>
      <c r="F59" s="451" t="s">
        <v>1147</v>
      </c>
    </row>
    <row r="60" spans="2:6" s="84" customFormat="1" ht="35.25" customHeight="1">
      <c r="B60" s="445">
        <v>423430</v>
      </c>
      <c r="C60" s="532" t="s">
        <v>153</v>
      </c>
      <c r="D60" s="533"/>
      <c r="E60" s="534"/>
      <c r="F60" s="451" t="s">
        <v>1147</v>
      </c>
    </row>
    <row r="61" spans="2:6" s="84" customFormat="1" ht="35.25" customHeight="1">
      <c r="B61" s="445">
        <v>423440</v>
      </c>
      <c r="C61" s="532" t="s">
        <v>1123</v>
      </c>
      <c r="D61" s="533"/>
      <c r="E61" s="534"/>
      <c r="F61" s="451" t="s">
        <v>1147</v>
      </c>
    </row>
    <row r="62" spans="2:6" s="84" customFormat="1" ht="35.25" customHeight="1">
      <c r="B62" s="445">
        <v>423450</v>
      </c>
      <c r="C62" s="532" t="s">
        <v>1124</v>
      </c>
      <c r="D62" s="533"/>
      <c r="E62" s="534"/>
      <c r="F62" s="451" t="s">
        <v>1147</v>
      </c>
    </row>
    <row r="63" spans="2:6" s="84" customFormat="1" ht="35.25" customHeight="1">
      <c r="B63" s="445">
        <v>423460</v>
      </c>
      <c r="C63" s="532" t="s">
        <v>1125</v>
      </c>
      <c r="D63" s="533"/>
      <c r="E63" s="534"/>
      <c r="F63" s="451" t="s">
        <v>1147</v>
      </c>
    </row>
    <row r="64" spans="2:6" s="84" customFormat="1" ht="35.25" customHeight="1">
      <c r="B64" s="445">
        <v>423490</v>
      </c>
      <c r="C64" s="532" t="s">
        <v>154</v>
      </c>
      <c r="D64" s="533"/>
      <c r="E64" s="534"/>
      <c r="F64" s="451" t="s">
        <v>1147</v>
      </c>
    </row>
    <row r="65" spans="2:6" s="84" customFormat="1" ht="47.5" customHeight="1">
      <c r="B65" s="445">
        <v>423610</v>
      </c>
      <c r="C65" s="532" t="s">
        <v>1275</v>
      </c>
      <c r="D65" s="533"/>
      <c r="E65" s="534"/>
      <c r="F65" s="451" t="s">
        <v>1148</v>
      </c>
    </row>
    <row r="66" spans="2:6" s="84" customFormat="1" ht="35.25" customHeight="1">
      <c r="B66" s="445">
        <v>423620</v>
      </c>
      <c r="C66" s="532" t="s">
        <v>1126</v>
      </c>
      <c r="D66" s="533"/>
      <c r="E66" s="534"/>
      <c r="F66" s="451" t="s">
        <v>1148</v>
      </c>
    </row>
    <row r="67" spans="2:6" s="84" customFormat="1" ht="35.25" customHeight="1">
      <c r="B67" s="445">
        <v>423690</v>
      </c>
      <c r="C67" s="532" t="s">
        <v>155</v>
      </c>
      <c r="D67" s="533"/>
      <c r="E67" s="534"/>
      <c r="F67" s="451" t="s">
        <v>1148</v>
      </c>
    </row>
    <row r="68" spans="2:6" s="84" customFormat="1" ht="35.25" customHeight="1">
      <c r="B68" s="445">
        <v>423510</v>
      </c>
      <c r="C68" s="532" t="s">
        <v>1127</v>
      </c>
      <c r="D68" s="533"/>
      <c r="E68" s="534"/>
      <c r="F68" s="451" t="s">
        <v>1149</v>
      </c>
    </row>
    <row r="69" spans="2:6" s="84" customFormat="1" ht="35.25" customHeight="1">
      <c r="B69" s="445">
        <v>423520</v>
      </c>
      <c r="C69" s="532" t="s">
        <v>1276</v>
      </c>
      <c r="D69" s="533"/>
      <c r="E69" s="534"/>
      <c r="F69" s="451" t="s">
        <v>1149</v>
      </c>
    </row>
    <row r="70" spans="2:6" s="84" customFormat="1" ht="35.25" customHeight="1">
      <c r="B70" s="445">
        <v>424710</v>
      </c>
      <c r="C70" s="532" t="s">
        <v>1128</v>
      </c>
      <c r="D70" s="533"/>
      <c r="E70" s="534"/>
      <c r="F70" s="451" t="s">
        <v>1150</v>
      </c>
    </row>
    <row r="71" spans="2:6" s="84" customFormat="1" ht="35.25" customHeight="1">
      <c r="B71" s="445">
        <v>424720</v>
      </c>
      <c r="C71" s="532" t="s">
        <v>1129</v>
      </c>
      <c r="D71" s="533"/>
      <c r="E71" s="534"/>
      <c r="F71" s="451" t="s">
        <v>1150</v>
      </c>
    </row>
    <row r="72" spans="2:6" s="84" customFormat="1" ht="35.25" customHeight="1">
      <c r="B72" s="445">
        <v>532411</v>
      </c>
      <c r="C72" s="532" t="s">
        <v>178</v>
      </c>
      <c r="D72" s="533"/>
      <c r="E72" s="534"/>
      <c r="F72" s="451" t="s">
        <v>876</v>
      </c>
    </row>
    <row r="73" spans="2:6" s="84" customFormat="1" ht="35.25" customHeight="1">
      <c r="B73" s="445">
        <v>532412</v>
      </c>
      <c r="C73" s="532" t="s">
        <v>179</v>
      </c>
      <c r="D73" s="533"/>
      <c r="E73" s="534"/>
      <c r="F73" s="451" t="s">
        <v>876</v>
      </c>
    </row>
    <row r="74" spans="2:6" s="84" customFormat="1" ht="35.25" customHeight="1">
      <c r="B74" s="445">
        <v>532420</v>
      </c>
      <c r="C74" s="532" t="s">
        <v>180</v>
      </c>
      <c r="D74" s="533"/>
      <c r="E74" s="534"/>
      <c r="F74" s="451" t="s">
        <v>876</v>
      </c>
    </row>
    <row r="75" spans="2:6" s="84" customFormat="1" ht="35.25" customHeight="1" thickBot="1">
      <c r="B75" s="446">
        <v>532490</v>
      </c>
      <c r="C75" s="538" t="s">
        <v>1130</v>
      </c>
      <c r="D75" s="539"/>
      <c r="E75" s="540"/>
      <c r="F75" s="452" t="s">
        <v>876</v>
      </c>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sheetData>
  <mergeCells count="66">
    <mergeCell ref="B11:B13"/>
    <mergeCell ref="C14:E14"/>
    <mergeCell ref="C20:E20"/>
    <mergeCell ref="C17:E17"/>
    <mergeCell ref="C18:E18"/>
    <mergeCell ref="C19:E19"/>
    <mergeCell ref="D3:F7"/>
    <mergeCell ref="C11:E13"/>
    <mergeCell ref="F11:F13"/>
    <mergeCell ref="C15:E15"/>
    <mergeCell ref="C16:E16"/>
    <mergeCell ref="C32:E32"/>
    <mergeCell ref="C21:E21"/>
    <mergeCell ref="C22:E22"/>
    <mergeCell ref="C23:E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6:E56"/>
    <mergeCell ref="C45:E45"/>
    <mergeCell ref="C46:E46"/>
    <mergeCell ref="C47:E47"/>
    <mergeCell ref="C48:E48"/>
    <mergeCell ref="C49:E49"/>
    <mergeCell ref="C50:E50"/>
    <mergeCell ref="C51:E51"/>
    <mergeCell ref="C52:E52"/>
    <mergeCell ref="C53:E53"/>
    <mergeCell ref="C54:E54"/>
    <mergeCell ref="C55:E55"/>
    <mergeCell ref="C68:E68"/>
    <mergeCell ref="C57:E57"/>
    <mergeCell ref="C58:E58"/>
    <mergeCell ref="C59:E59"/>
    <mergeCell ref="C60:E60"/>
    <mergeCell ref="C61:E61"/>
    <mergeCell ref="C62:E62"/>
    <mergeCell ref="C63:E63"/>
    <mergeCell ref="C64:E64"/>
    <mergeCell ref="C65:E65"/>
    <mergeCell ref="C66:E66"/>
    <mergeCell ref="C67:E67"/>
    <mergeCell ref="C75:E75"/>
    <mergeCell ref="C69:E69"/>
    <mergeCell ref="C70:E70"/>
    <mergeCell ref="C71:E71"/>
    <mergeCell ref="C72:E72"/>
    <mergeCell ref="C73:E73"/>
    <mergeCell ref="C74:E74"/>
  </mergeCells>
  <phoneticPr fontId="43" type="noConversion"/>
  <pageMargins left="0.25" right="0.25" top="0.25" bottom="0.37" header="0.05" footer="0.05"/>
  <pageSetup scale="80" fitToHeight="0" orientation="portrait"/>
  <headerFooter scaleWithDoc="0">
    <oddFooter>&amp;C&amp;"Times New Roman,Regular"&amp;10Page &amp;P of &amp;N</oddFooter>
  </headerFooter>
  <rowBreaks count="1" manualBreakCount="1">
    <brk id="32" max="16383" man="1"/>
  </rowBreaks>
  <extLst>
    <ext xmlns:mx="http://schemas.microsoft.com/office/mac/excel/2008/main" uri="{64002731-A6B0-56B0-2670-7721B7C09600}">
      <mx:PLV Mode="1" OnePage="0" WScale="8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01"/>
  <sheetViews>
    <sheetView view="pageLayout" topLeftCell="A2"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736</v>
      </c>
    </row>
    <row r="2" spans="2:6" ht="16">
      <c r="B2" s="81" t="s">
        <v>984</v>
      </c>
      <c r="C2" s="78"/>
      <c r="D2" s="81">
        <v>11</v>
      </c>
    </row>
    <row r="3" spans="2:6" ht="18.75" customHeight="1">
      <c r="B3" s="81" t="s">
        <v>832</v>
      </c>
      <c r="C3" s="78"/>
      <c r="D3" s="522" t="s">
        <v>1232</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13</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325611</v>
      </c>
      <c r="C14" s="532" t="s">
        <v>128</v>
      </c>
      <c r="D14" s="533"/>
      <c r="E14" s="534"/>
      <c r="F14" s="459" t="s">
        <v>943</v>
      </c>
    </row>
    <row r="15" spans="2:6" s="84" customFormat="1" ht="35.25" customHeight="1">
      <c r="B15" s="471">
        <v>325612</v>
      </c>
      <c r="C15" s="532" t="s">
        <v>129</v>
      </c>
      <c r="D15" s="533"/>
      <c r="E15" s="534"/>
      <c r="F15" s="459" t="s">
        <v>943</v>
      </c>
    </row>
    <row r="16" spans="2:6" s="84" customFormat="1" ht="35.25" customHeight="1">
      <c r="B16" s="471">
        <v>325613</v>
      </c>
      <c r="C16" s="532" t="s">
        <v>130</v>
      </c>
      <c r="D16" s="533"/>
      <c r="E16" s="534"/>
      <c r="F16" s="459" t="s">
        <v>943</v>
      </c>
    </row>
    <row r="17" spans="2:6" s="84" customFormat="1" ht="35.25" customHeight="1">
      <c r="B17" s="471">
        <v>325620</v>
      </c>
      <c r="C17" s="532" t="s">
        <v>131</v>
      </c>
      <c r="D17" s="533"/>
      <c r="E17" s="534"/>
      <c r="F17" s="459" t="s">
        <v>943</v>
      </c>
    </row>
    <row r="18" spans="2:6" s="84" customFormat="1" ht="35.25" customHeight="1">
      <c r="B18" s="471">
        <v>325520</v>
      </c>
      <c r="C18" s="532" t="s">
        <v>127</v>
      </c>
      <c r="D18" s="533"/>
      <c r="E18" s="534"/>
      <c r="F18" s="459" t="s">
        <v>823</v>
      </c>
    </row>
    <row r="19" spans="2:6" s="84" customFormat="1" ht="35.25" customHeight="1">
      <c r="B19" s="471">
        <v>325991</v>
      </c>
      <c r="C19" s="532" t="s">
        <v>133</v>
      </c>
      <c r="D19" s="533"/>
      <c r="E19" s="534"/>
      <c r="F19" s="459" t="s">
        <v>823</v>
      </c>
    </row>
    <row r="20" spans="2:6" s="447" customFormat="1" ht="35.25" customHeight="1">
      <c r="B20" s="471">
        <v>325992</v>
      </c>
      <c r="C20" s="532" t="s">
        <v>134</v>
      </c>
      <c r="D20" s="533"/>
      <c r="E20" s="534"/>
      <c r="F20" s="459" t="s">
        <v>823</v>
      </c>
    </row>
    <row r="21" spans="2:6" s="84" customFormat="1" ht="35.25" customHeight="1">
      <c r="B21" s="471">
        <v>325998</v>
      </c>
      <c r="C21" s="532" t="s">
        <v>135</v>
      </c>
      <c r="D21" s="533"/>
      <c r="E21" s="534"/>
      <c r="F21" s="459" t="s">
        <v>823</v>
      </c>
    </row>
    <row r="22" spans="2:6" s="84" customFormat="1" ht="35.25" customHeight="1">
      <c r="B22" s="471">
        <v>325131</v>
      </c>
      <c r="C22" s="532" t="s">
        <v>118</v>
      </c>
      <c r="D22" s="533"/>
      <c r="E22" s="534"/>
      <c r="F22" s="459" t="s">
        <v>1250</v>
      </c>
    </row>
    <row r="23" spans="2:6" s="84" customFormat="1" ht="35.25" customHeight="1">
      <c r="B23" s="471">
        <v>325132</v>
      </c>
      <c r="C23" s="532" t="s">
        <v>119</v>
      </c>
      <c r="D23" s="533"/>
      <c r="E23" s="534"/>
      <c r="F23" s="459" t="s">
        <v>1250</v>
      </c>
    </row>
    <row r="24" spans="2:6" s="84" customFormat="1" ht="35.25" customHeight="1">
      <c r="B24" s="471">
        <v>325510</v>
      </c>
      <c r="C24" s="532" t="s">
        <v>126</v>
      </c>
      <c r="D24" s="533"/>
      <c r="E24" s="534"/>
      <c r="F24" s="459" t="s">
        <v>1250</v>
      </c>
    </row>
    <row r="25" spans="2:6" s="84" customFormat="1" ht="35.25" customHeight="1">
      <c r="B25" s="471">
        <v>325920</v>
      </c>
      <c r="C25" s="532" t="s">
        <v>132</v>
      </c>
      <c r="D25" s="533"/>
      <c r="E25" s="534"/>
      <c r="F25" s="459" t="s">
        <v>824</v>
      </c>
    </row>
    <row r="26" spans="2:6" s="84" customFormat="1" ht="35.25" customHeight="1" thickBot="1">
      <c r="B26" s="473">
        <v>324191</v>
      </c>
      <c r="C26" s="544" t="s">
        <v>470</v>
      </c>
      <c r="D26" s="545"/>
      <c r="E26" s="546"/>
      <c r="F26" s="411" t="s">
        <v>945</v>
      </c>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sheetData>
  <mergeCells count="17">
    <mergeCell ref="D3:F7"/>
    <mergeCell ref="C11:E13"/>
    <mergeCell ref="F11:F13"/>
    <mergeCell ref="B11:B13"/>
    <mergeCell ref="C14:E14"/>
    <mergeCell ref="C26:E26"/>
    <mergeCell ref="C15:E15"/>
    <mergeCell ref="C16:E16"/>
    <mergeCell ref="C17:E17"/>
    <mergeCell ref="C18:E18"/>
    <mergeCell ref="C19:E19"/>
    <mergeCell ref="C20:E20"/>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01"/>
  <sheetViews>
    <sheetView view="pageLayout" topLeftCell="A14"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836</v>
      </c>
    </row>
    <row r="2" spans="2:6" ht="16">
      <c r="B2" s="81" t="s">
        <v>984</v>
      </c>
      <c r="C2" s="78"/>
      <c r="D2" s="81">
        <v>12</v>
      </c>
    </row>
    <row r="3" spans="2:6" ht="18.75" customHeight="1">
      <c r="B3" s="81" t="s">
        <v>832</v>
      </c>
      <c r="C3" s="78"/>
      <c r="D3" s="522" t="s">
        <v>1233</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332211</v>
      </c>
      <c r="C14" s="532" t="s">
        <v>567</v>
      </c>
      <c r="D14" s="533"/>
      <c r="E14" s="534"/>
      <c r="F14" s="459" t="s">
        <v>820</v>
      </c>
    </row>
    <row r="15" spans="2:6" s="84" customFormat="1" ht="35.25" customHeight="1">
      <c r="B15" s="471">
        <v>332213</v>
      </c>
      <c r="C15" s="532" t="s">
        <v>569</v>
      </c>
      <c r="D15" s="533"/>
      <c r="E15" s="534"/>
      <c r="F15" s="459" t="s">
        <v>820</v>
      </c>
    </row>
    <row r="16" spans="2:6" s="84" customFormat="1" ht="35.25" customHeight="1">
      <c r="B16" s="472">
        <v>332214</v>
      </c>
      <c r="C16" s="523" t="s">
        <v>570</v>
      </c>
      <c r="D16" s="524"/>
      <c r="E16" s="525"/>
      <c r="F16" s="410" t="s">
        <v>820</v>
      </c>
    </row>
    <row r="17" spans="2:6" s="84" customFormat="1" ht="35.25" customHeight="1">
      <c r="B17" s="471">
        <v>332321</v>
      </c>
      <c r="C17" s="532" t="s">
        <v>574</v>
      </c>
      <c r="D17" s="533"/>
      <c r="E17" s="534"/>
      <c r="F17" s="459" t="s">
        <v>820</v>
      </c>
    </row>
    <row r="18" spans="2:6" s="84" customFormat="1" ht="35.25" customHeight="1">
      <c r="B18" s="471">
        <v>332323</v>
      </c>
      <c r="C18" s="532" t="s">
        <v>307</v>
      </c>
      <c r="D18" s="533"/>
      <c r="E18" s="534"/>
      <c r="F18" s="459" t="s">
        <v>820</v>
      </c>
    </row>
    <row r="19" spans="2:6" s="84" customFormat="1" ht="35.25" customHeight="1">
      <c r="B19" s="471">
        <v>332510</v>
      </c>
      <c r="C19" s="532" t="s">
        <v>577</v>
      </c>
      <c r="D19" s="533"/>
      <c r="E19" s="534"/>
      <c r="F19" s="459" t="s">
        <v>820</v>
      </c>
    </row>
    <row r="20" spans="2:6" s="447" customFormat="1" ht="35.25" customHeight="1">
      <c r="B20" s="471">
        <v>332998</v>
      </c>
      <c r="C20" s="532" t="s">
        <v>587</v>
      </c>
      <c r="D20" s="533"/>
      <c r="E20" s="534"/>
      <c r="F20" s="459" t="s">
        <v>820</v>
      </c>
    </row>
    <row r="21" spans="2:6" s="84" customFormat="1" ht="35.25" customHeight="1">
      <c r="B21" s="471">
        <v>332999</v>
      </c>
      <c r="C21" s="532" t="s">
        <v>588</v>
      </c>
      <c r="D21" s="533"/>
      <c r="E21" s="534"/>
      <c r="F21" s="459" t="s">
        <v>820</v>
      </c>
    </row>
    <row r="22" spans="2:6" s="84" customFormat="1" ht="35.25" customHeight="1">
      <c r="B22" s="471">
        <v>332992</v>
      </c>
      <c r="C22" s="532" t="s">
        <v>582</v>
      </c>
      <c r="D22" s="533"/>
      <c r="E22" s="534"/>
      <c r="F22" s="459" t="s">
        <v>825</v>
      </c>
    </row>
    <row r="23" spans="2:6" s="84" customFormat="1" ht="35.25" customHeight="1">
      <c r="B23" s="471">
        <v>332993</v>
      </c>
      <c r="C23" s="532" t="s">
        <v>583</v>
      </c>
      <c r="D23" s="533"/>
      <c r="E23" s="534"/>
      <c r="F23" s="459" t="s">
        <v>825</v>
      </c>
    </row>
    <row r="24" spans="2:6" s="84" customFormat="1" ht="35.25" customHeight="1">
      <c r="B24" s="471">
        <v>332994</v>
      </c>
      <c r="C24" s="532" t="s">
        <v>584</v>
      </c>
      <c r="D24" s="533"/>
      <c r="E24" s="534"/>
      <c r="F24" s="459" t="s">
        <v>825</v>
      </c>
    </row>
    <row r="25" spans="2:6" s="84" customFormat="1" ht="35.25" customHeight="1">
      <c r="B25" s="471">
        <v>332995</v>
      </c>
      <c r="C25" s="532" t="s">
        <v>585</v>
      </c>
      <c r="D25" s="533"/>
      <c r="E25" s="534"/>
      <c r="F25" s="459" t="s">
        <v>825</v>
      </c>
    </row>
    <row r="26" spans="2:6" s="84" customFormat="1" ht="35.25" customHeight="1">
      <c r="B26" s="471">
        <v>332311</v>
      </c>
      <c r="C26" s="532" t="s">
        <v>571</v>
      </c>
      <c r="D26" s="533"/>
      <c r="E26" s="534"/>
      <c r="F26" s="459" t="s">
        <v>826</v>
      </c>
    </row>
    <row r="27" spans="2:6" s="84" customFormat="1" ht="35.25" customHeight="1">
      <c r="B27" s="471">
        <v>332312</v>
      </c>
      <c r="C27" s="532" t="s">
        <v>572</v>
      </c>
      <c r="D27" s="533"/>
      <c r="E27" s="534"/>
      <c r="F27" s="459" t="s">
        <v>826</v>
      </c>
    </row>
    <row r="28" spans="2:6" s="84" customFormat="1" ht="35.25" customHeight="1">
      <c r="B28" s="471">
        <v>332431</v>
      </c>
      <c r="C28" s="532" t="s">
        <v>575</v>
      </c>
      <c r="D28" s="533"/>
      <c r="E28" s="534"/>
      <c r="F28" s="459" t="s">
        <v>827</v>
      </c>
    </row>
    <row r="29" spans="2:6" s="84" customFormat="1" ht="35.25" customHeight="1" thickBot="1">
      <c r="B29" s="476">
        <v>332439</v>
      </c>
      <c r="C29" s="538" t="s">
        <v>576</v>
      </c>
      <c r="D29" s="539"/>
      <c r="E29" s="540"/>
      <c r="F29" s="460" t="s">
        <v>827</v>
      </c>
    </row>
    <row r="30" spans="2:6" s="84" customFormat="1">
      <c r="B30" s="474"/>
      <c r="F30" s="448"/>
    </row>
    <row r="31" spans="2:6" s="84" customFormat="1">
      <c r="B31" s="474"/>
      <c r="F31" s="448"/>
    </row>
    <row r="32" spans="2:6" s="84" customFormat="1">
      <c r="B32" s="474"/>
      <c r="C32" s="548"/>
      <c r="D32" s="548"/>
      <c r="E32" s="548"/>
      <c r="F32" s="548"/>
    </row>
    <row r="33" spans="2:6" s="84" customFormat="1">
      <c r="B33" s="474"/>
      <c r="C33" s="548"/>
      <c r="D33" s="548"/>
      <c r="E33" s="548"/>
      <c r="F33" s="5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sheetData>
  <mergeCells count="21">
    <mergeCell ref="B11:B13"/>
    <mergeCell ref="C14:E14"/>
    <mergeCell ref="C20:E20"/>
    <mergeCell ref="C17:E17"/>
    <mergeCell ref="C18:E18"/>
    <mergeCell ref="C19:E19"/>
    <mergeCell ref="D3:F7"/>
    <mergeCell ref="C11:E13"/>
    <mergeCell ref="F11:F13"/>
    <mergeCell ref="C15:E15"/>
    <mergeCell ref="C16:E16"/>
    <mergeCell ref="C32:F33"/>
    <mergeCell ref="C27:E27"/>
    <mergeCell ref="C28:E28"/>
    <mergeCell ref="C29:E29"/>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00"/>
  <sheetViews>
    <sheetView view="pageLayout" topLeftCell="A9"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88</v>
      </c>
    </row>
    <row r="2" spans="2:6" ht="16">
      <c r="B2" s="81" t="s">
        <v>984</v>
      </c>
      <c r="C2" s="78"/>
      <c r="D2" s="81">
        <v>13</v>
      </c>
    </row>
    <row r="3" spans="2:6" ht="18.75" customHeight="1">
      <c r="B3" s="81" t="s">
        <v>832</v>
      </c>
      <c r="C3" s="78"/>
      <c r="D3" s="522" t="s">
        <v>1251</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83">
        <v>611410</v>
      </c>
      <c r="C14" s="526" t="s">
        <v>1152</v>
      </c>
      <c r="D14" s="527"/>
      <c r="E14" s="528"/>
      <c r="F14" s="409" t="s">
        <v>939</v>
      </c>
    </row>
    <row r="15" spans="2:6" s="84" customFormat="1" ht="35.25" customHeight="1">
      <c r="B15" s="483">
        <v>611420</v>
      </c>
      <c r="C15" s="526" t="s">
        <v>1151</v>
      </c>
      <c r="D15" s="527"/>
      <c r="E15" s="528"/>
      <c r="F15" s="409" t="s">
        <v>939</v>
      </c>
    </row>
    <row r="16" spans="2:6" s="84" customFormat="1" ht="35.25" customHeight="1">
      <c r="B16" s="472">
        <v>611430</v>
      </c>
      <c r="C16" s="523" t="s">
        <v>330</v>
      </c>
      <c r="D16" s="524"/>
      <c r="E16" s="525"/>
      <c r="F16" s="410" t="s">
        <v>939</v>
      </c>
    </row>
    <row r="17" spans="2:6" s="84" customFormat="1" ht="35.25" customHeight="1">
      <c r="B17" s="472">
        <v>611512</v>
      </c>
      <c r="C17" s="523" t="s">
        <v>331</v>
      </c>
      <c r="D17" s="524"/>
      <c r="E17" s="525"/>
      <c r="F17" s="410" t="s">
        <v>939</v>
      </c>
    </row>
    <row r="18" spans="2:6" s="84" customFormat="1" ht="35.25" customHeight="1">
      <c r="B18" s="472">
        <v>611513</v>
      </c>
      <c r="C18" s="523" t="s">
        <v>1153</v>
      </c>
      <c r="D18" s="524"/>
      <c r="E18" s="525"/>
      <c r="F18" s="410" t="s">
        <v>939</v>
      </c>
    </row>
    <row r="19" spans="2:6" s="84" customFormat="1" ht="35.25" customHeight="1">
      <c r="B19" s="472">
        <v>611630</v>
      </c>
      <c r="C19" s="523" t="s">
        <v>333</v>
      </c>
      <c r="D19" s="524"/>
      <c r="E19" s="525"/>
      <c r="F19" s="410" t="s">
        <v>939</v>
      </c>
    </row>
    <row r="20" spans="2:6" s="447" customFormat="1" ht="35.25" customHeight="1">
      <c r="B20" s="472">
        <v>611691</v>
      </c>
      <c r="C20" s="523" t="s">
        <v>334</v>
      </c>
      <c r="D20" s="524"/>
      <c r="E20" s="525"/>
      <c r="F20" s="410" t="s">
        <v>939</v>
      </c>
    </row>
    <row r="21" spans="2:6" s="84" customFormat="1" ht="35.25" customHeight="1">
      <c r="B21" s="472">
        <v>611699</v>
      </c>
      <c r="C21" s="523" t="s">
        <v>335</v>
      </c>
      <c r="D21" s="524"/>
      <c r="E21" s="525"/>
      <c r="F21" s="410" t="s">
        <v>939</v>
      </c>
    </row>
    <row r="22" spans="2:6" s="84" customFormat="1" ht="35.25" customHeight="1">
      <c r="B22" s="472">
        <v>611210</v>
      </c>
      <c r="C22" s="523" t="s">
        <v>328</v>
      </c>
      <c r="D22" s="524"/>
      <c r="E22" s="525"/>
      <c r="F22" s="410" t="s">
        <v>329</v>
      </c>
    </row>
    <row r="23" spans="2:6" s="84" customFormat="1" ht="35.25" customHeight="1">
      <c r="B23" s="472">
        <v>611310</v>
      </c>
      <c r="C23" s="523" t="s">
        <v>329</v>
      </c>
      <c r="D23" s="524"/>
      <c r="E23" s="525"/>
      <c r="F23" s="410" t="s">
        <v>329</v>
      </c>
    </row>
    <row r="24" spans="2:6" s="84" customFormat="1" ht="35.25" customHeight="1">
      <c r="B24" s="472">
        <v>611710</v>
      </c>
      <c r="C24" s="523" t="s">
        <v>336</v>
      </c>
      <c r="D24" s="524"/>
      <c r="E24" s="525"/>
      <c r="F24" s="410" t="s">
        <v>336</v>
      </c>
    </row>
    <row r="25" spans="2:6" s="84" customFormat="1" ht="35.25" customHeight="1">
      <c r="B25" s="472">
        <v>541711</v>
      </c>
      <c r="C25" s="523" t="s">
        <v>705</v>
      </c>
      <c r="D25" s="524"/>
      <c r="E25" s="525"/>
      <c r="F25" s="410" t="s">
        <v>763</v>
      </c>
    </row>
    <row r="26" spans="2:6" s="84" customFormat="1" ht="47.5" customHeight="1">
      <c r="B26" s="472">
        <v>541712</v>
      </c>
      <c r="C26" s="523" t="s">
        <v>706</v>
      </c>
      <c r="D26" s="524"/>
      <c r="E26" s="525"/>
      <c r="F26" s="410" t="s">
        <v>763</v>
      </c>
    </row>
    <row r="27" spans="2:6" s="84" customFormat="1" ht="35.25" customHeight="1">
      <c r="B27" s="475">
        <v>541720</v>
      </c>
      <c r="C27" s="549" t="s">
        <v>701</v>
      </c>
      <c r="D27" s="550"/>
      <c r="E27" s="551"/>
      <c r="F27" s="414" t="s">
        <v>763</v>
      </c>
    </row>
    <row r="28" spans="2:6" s="84" customFormat="1" ht="35.25" customHeight="1" thickBot="1">
      <c r="B28" s="473">
        <v>813920</v>
      </c>
      <c r="C28" s="544" t="s">
        <v>354</v>
      </c>
      <c r="D28" s="545"/>
      <c r="E28" s="546"/>
      <c r="F28" s="411" t="s">
        <v>354</v>
      </c>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c r="F122" s="86"/>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sheetData>
  <mergeCells count="19">
    <mergeCell ref="B11:B13"/>
    <mergeCell ref="C14:E14"/>
    <mergeCell ref="C20:E20"/>
    <mergeCell ref="C17:E17"/>
    <mergeCell ref="C18:E18"/>
    <mergeCell ref="C19:E19"/>
    <mergeCell ref="D3:F7"/>
    <mergeCell ref="C11:E13"/>
    <mergeCell ref="F11:F13"/>
    <mergeCell ref="C15:E15"/>
    <mergeCell ref="C16:E16"/>
    <mergeCell ref="C27:E27"/>
    <mergeCell ref="C28:E28"/>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88"/>
  <sheetViews>
    <sheetView view="pageLayout" topLeftCell="A3"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1154</v>
      </c>
    </row>
    <row r="2" spans="2:6" ht="16">
      <c r="B2" s="81" t="s">
        <v>984</v>
      </c>
      <c r="C2" s="78"/>
      <c r="D2" s="81">
        <v>14</v>
      </c>
    </row>
    <row r="3" spans="2:6" ht="18.75" customHeight="1">
      <c r="B3" s="81" t="s">
        <v>832</v>
      </c>
      <c r="C3" s="78"/>
      <c r="D3" s="522" t="s">
        <v>1267</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221112</v>
      </c>
      <c r="C14" s="552" t="s">
        <v>1065</v>
      </c>
      <c r="D14" s="553"/>
      <c r="E14" s="554"/>
      <c r="F14" s="433" t="s">
        <v>1263</v>
      </c>
    </row>
    <row r="15" spans="2:6" s="84" customFormat="1" ht="35.25" customHeight="1">
      <c r="B15" s="445">
        <v>221111</v>
      </c>
      <c r="C15" s="552" t="s">
        <v>1064</v>
      </c>
      <c r="D15" s="553"/>
      <c r="E15" s="554"/>
      <c r="F15" s="433" t="s">
        <v>1262</v>
      </c>
    </row>
    <row r="16" spans="2:6" s="84" customFormat="1" ht="35.25" customHeight="1">
      <c r="B16" s="445">
        <v>221113</v>
      </c>
      <c r="C16" s="552" t="s">
        <v>1066</v>
      </c>
      <c r="D16" s="553"/>
      <c r="E16" s="554"/>
      <c r="F16" s="433" t="s">
        <v>1262</v>
      </c>
    </row>
    <row r="17" spans="2:6" s="84" customFormat="1" ht="35.25" customHeight="1">
      <c r="B17" s="445">
        <v>221119</v>
      </c>
      <c r="C17" s="552" t="s">
        <v>1067</v>
      </c>
      <c r="D17" s="553"/>
      <c r="E17" s="554"/>
      <c r="F17" s="433" t="s">
        <v>1262</v>
      </c>
    </row>
    <row r="18" spans="2:6" s="84" customFormat="1" ht="35.25" customHeight="1" thickBot="1">
      <c r="B18" s="476">
        <v>221121</v>
      </c>
      <c r="C18" s="555" t="s">
        <v>469</v>
      </c>
      <c r="D18" s="556"/>
      <c r="E18" s="557"/>
      <c r="F18" s="449" t="s">
        <v>1264</v>
      </c>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c r="F121" s="86"/>
    </row>
    <row r="122" spans="2:6">
      <c r="F122" s="86"/>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sheetData>
  <mergeCells count="9">
    <mergeCell ref="D3:F7"/>
    <mergeCell ref="C11:E13"/>
    <mergeCell ref="F11:F13"/>
    <mergeCell ref="C14:E14"/>
    <mergeCell ref="B11:B13"/>
    <mergeCell ref="C15:E15"/>
    <mergeCell ref="C16:E16"/>
    <mergeCell ref="C17:E17"/>
    <mergeCell ref="C18:E18"/>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90"/>
  <sheetViews>
    <sheetView view="pageLayout" topLeftCell="A5"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1071</v>
      </c>
    </row>
    <row r="2" spans="2:6" ht="16">
      <c r="B2" s="81" t="s">
        <v>984</v>
      </c>
      <c r="C2" s="78"/>
      <c r="D2" s="81">
        <v>15</v>
      </c>
    </row>
    <row r="3" spans="2:6" ht="18.75" customHeight="1">
      <c r="B3" s="81" t="s">
        <v>832</v>
      </c>
      <c r="C3" s="78"/>
      <c r="D3" s="522" t="s">
        <v>1268</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7</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80">
        <v>562112</v>
      </c>
      <c r="C14" s="541" t="s">
        <v>1155</v>
      </c>
      <c r="D14" s="542"/>
      <c r="E14" s="543"/>
      <c r="F14" s="488" t="s">
        <v>1068</v>
      </c>
    </row>
    <row r="15" spans="2:6" s="84" customFormat="1" ht="35.25" customHeight="1">
      <c r="B15" s="445">
        <v>562119</v>
      </c>
      <c r="C15" s="532" t="s">
        <v>1156</v>
      </c>
      <c r="D15" s="533"/>
      <c r="E15" s="534"/>
      <c r="F15" s="415" t="s">
        <v>1068</v>
      </c>
    </row>
    <row r="16" spans="2:6" s="84" customFormat="1" ht="35.25" customHeight="1">
      <c r="B16" s="445">
        <v>562211</v>
      </c>
      <c r="C16" s="558" t="s">
        <v>1157</v>
      </c>
      <c r="D16" s="559"/>
      <c r="E16" s="560"/>
      <c r="F16" s="415" t="s">
        <v>1069</v>
      </c>
    </row>
    <row r="17" spans="2:6" s="84" customFormat="1" ht="35.25" customHeight="1">
      <c r="B17" s="445">
        <v>562213</v>
      </c>
      <c r="C17" s="558" t="s">
        <v>1158</v>
      </c>
      <c r="D17" s="559"/>
      <c r="E17" s="560"/>
      <c r="F17" s="415" t="s">
        <v>1069</v>
      </c>
    </row>
    <row r="18" spans="2:6" s="84" customFormat="1" ht="35.25" customHeight="1">
      <c r="B18" s="445">
        <v>562219</v>
      </c>
      <c r="C18" s="558" t="s">
        <v>1159</v>
      </c>
      <c r="D18" s="559"/>
      <c r="E18" s="560"/>
      <c r="F18" s="415" t="s">
        <v>1069</v>
      </c>
    </row>
    <row r="19" spans="2:6" s="84" customFormat="1" ht="35.25" customHeight="1">
      <c r="B19" s="445">
        <v>562920</v>
      </c>
      <c r="C19" s="532" t="s">
        <v>1160</v>
      </c>
      <c r="D19" s="533"/>
      <c r="E19" s="534"/>
      <c r="F19" s="415" t="s">
        <v>1069</v>
      </c>
    </row>
    <row r="20" spans="2:6" s="84" customFormat="1" ht="35.25" customHeight="1" thickBot="1">
      <c r="B20" s="446">
        <v>562998</v>
      </c>
      <c r="C20" s="555" t="s">
        <v>1161</v>
      </c>
      <c r="D20" s="556"/>
      <c r="E20" s="557"/>
      <c r="F20" s="416" t="s">
        <v>1070</v>
      </c>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sheetData>
  <mergeCells count="11">
    <mergeCell ref="B11:B13"/>
    <mergeCell ref="C14:E14"/>
    <mergeCell ref="C20:E20"/>
    <mergeCell ref="C17:E17"/>
    <mergeCell ref="C18:E18"/>
    <mergeCell ref="C19:E19"/>
    <mergeCell ref="D3:F7"/>
    <mergeCell ref="C11:E13"/>
    <mergeCell ref="F11:F13"/>
    <mergeCell ref="C15:E15"/>
    <mergeCell ref="C16:E1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0"/>
  <sheetViews>
    <sheetView view="pageLayout" topLeftCell="A32"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103</v>
      </c>
    </row>
    <row r="2" spans="2:6" ht="16">
      <c r="B2" s="81" t="s">
        <v>984</v>
      </c>
      <c r="C2" s="78"/>
      <c r="D2" s="81">
        <v>16</v>
      </c>
    </row>
    <row r="3" spans="2:6" ht="18.75" customHeight="1">
      <c r="B3" s="81" t="s">
        <v>832</v>
      </c>
      <c r="C3" s="78"/>
      <c r="D3" s="522" t="s">
        <v>1269</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523910</v>
      </c>
      <c r="C14" s="532" t="s">
        <v>218</v>
      </c>
      <c r="D14" s="533"/>
      <c r="E14" s="534"/>
      <c r="F14" s="459" t="s">
        <v>885</v>
      </c>
    </row>
    <row r="15" spans="2:6" s="84" customFormat="1" ht="35.25" customHeight="1">
      <c r="B15" s="471">
        <v>523920</v>
      </c>
      <c r="C15" s="532" t="s">
        <v>219</v>
      </c>
      <c r="D15" s="533"/>
      <c r="E15" s="534"/>
      <c r="F15" s="459" t="s">
        <v>885</v>
      </c>
    </row>
    <row r="16" spans="2:6" s="84" customFormat="1" ht="35.25" customHeight="1">
      <c r="B16" s="471">
        <v>523930</v>
      </c>
      <c r="C16" s="532" t="s">
        <v>220</v>
      </c>
      <c r="D16" s="533"/>
      <c r="E16" s="534"/>
      <c r="F16" s="459" t="s">
        <v>885</v>
      </c>
    </row>
    <row r="17" spans="2:6" s="84" customFormat="1" ht="35.25" customHeight="1">
      <c r="B17" s="471">
        <v>523991</v>
      </c>
      <c r="C17" s="532" t="s">
        <v>221</v>
      </c>
      <c r="D17" s="533"/>
      <c r="E17" s="534"/>
      <c r="F17" s="459" t="s">
        <v>885</v>
      </c>
    </row>
    <row r="18" spans="2:6" s="84" customFormat="1" ht="35.25" customHeight="1">
      <c r="B18" s="471">
        <v>523999</v>
      </c>
      <c r="C18" s="532" t="s">
        <v>222</v>
      </c>
      <c r="D18" s="533"/>
      <c r="E18" s="534"/>
      <c r="F18" s="459" t="s">
        <v>885</v>
      </c>
    </row>
    <row r="19" spans="2:6" s="84" customFormat="1" ht="35.25" customHeight="1">
      <c r="B19" s="471">
        <v>525910</v>
      </c>
      <c r="C19" s="532" t="s">
        <v>223</v>
      </c>
      <c r="D19" s="533"/>
      <c r="E19" s="534"/>
      <c r="F19" s="459" t="s">
        <v>885</v>
      </c>
    </row>
    <row r="20" spans="2:6" s="84" customFormat="1" ht="35.25" customHeight="1">
      <c r="B20" s="471">
        <v>525990</v>
      </c>
      <c r="C20" s="532" t="s">
        <v>224</v>
      </c>
      <c r="D20" s="533"/>
      <c r="E20" s="534"/>
      <c r="F20" s="459" t="s">
        <v>885</v>
      </c>
    </row>
    <row r="21" spans="2:6" s="84" customFormat="1" ht="35.25" customHeight="1">
      <c r="B21" s="471">
        <v>522120</v>
      </c>
      <c r="C21" s="532" t="s">
        <v>211</v>
      </c>
      <c r="D21" s="533"/>
      <c r="E21" s="534"/>
      <c r="F21" s="459" t="s">
        <v>886</v>
      </c>
    </row>
    <row r="22" spans="2:6" s="84" customFormat="1" ht="35.25" customHeight="1">
      <c r="B22" s="471">
        <v>522190</v>
      </c>
      <c r="C22" s="532" t="s">
        <v>212</v>
      </c>
      <c r="D22" s="533"/>
      <c r="E22" s="534"/>
      <c r="F22" s="459" t="s">
        <v>886</v>
      </c>
    </row>
    <row r="23" spans="2:6" s="84" customFormat="1" ht="35.25" customHeight="1">
      <c r="B23" s="471">
        <v>522210</v>
      </c>
      <c r="C23" s="532" t="s">
        <v>203</v>
      </c>
      <c r="D23" s="533"/>
      <c r="E23" s="534"/>
      <c r="F23" s="459" t="s">
        <v>886</v>
      </c>
    </row>
    <row r="24" spans="2:6" s="84" customFormat="1" ht="35.25" customHeight="1">
      <c r="B24" s="471">
        <v>522220</v>
      </c>
      <c r="C24" s="532" t="s">
        <v>204</v>
      </c>
      <c r="D24" s="533"/>
      <c r="E24" s="534"/>
      <c r="F24" s="459" t="s">
        <v>886</v>
      </c>
    </row>
    <row r="25" spans="2:6" s="84" customFormat="1" ht="35.25" customHeight="1">
      <c r="B25" s="445">
        <v>522291</v>
      </c>
      <c r="C25" s="455" t="s">
        <v>1162</v>
      </c>
      <c r="D25" s="456"/>
      <c r="E25" s="457"/>
      <c r="F25" s="417" t="s">
        <v>886</v>
      </c>
    </row>
    <row r="26" spans="2:6" s="84" customFormat="1" ht="35.25" customHeight="1">
      <c r="B26" s="480">
        <v>522292</v>
      </c>
      <c r="C26" s="455" t="s">
        <v>1163</v>
      </c>
      <c r="D26" s="456"/>
      <c r="E26" s="457"/>
      <c r="F26" s="417" t="s">
        <v>886</v>
      </c>
    </row>
    <row r="27" spans="2:6" s="84" customFormat="1" ht="35.25" customHeight="1">
      <c r="B27" s="477">
        <v>522293</v>
      </c>
      <c r="C27" s="535" t="s">
        <v>205</v>
      </c>
      <c r="D27" s="536"/>
      <c r="E27" s="537"/>
      <c r="F27" s="417" t="s">
        <v>886</v>
      </c>
    </row>
    <row r="28" spans="2:6" s="84" customFormat="1" ht="35.25" customHeight="1">
      <c r="B28" s="445">
        <v>522294</v>
      </c>
      <c r="C28" s="552" t="s">
        <v>206</v>
      </c>
      <c r="D28" s="553"/>
      <c r="E28" s="554"/>
      <c r="F28" s="415" t="s">
        <v>886</v>
      </c>
    </row>
    <row r="29" spans="2:6" s="84" customFormat="1" ht="35.25" customHeight="1">
      <c r="B29" s="479">
        <v>522298</v>
      </c>
      <c r="C29" s="561" t="s">
        <v>207</v>
      </c>
      <c r="D29" s="562"/>
      <c r="E29" s="563"/>
      <c r="F29" s="413" t="s">
        <v>886</v>
      </c>
    </row>
    <row r="30" spans="2:6" s="84" customFormat="1" ht="35.25" customHeight="1">
      <c r="B30" s="471">
        <v>522320</v>
      </c>
      <c r="C30" s="532" t="s">
        <v>208</v>
      </c>
      <c r="D30" s="533"/>
      <c r="E30" s="534"/>
      <c r="F30" s="459" t="s">
        <v>886</v>
      </c>
    </row>
    <row r="31" spans="2:6" s="84" customFormat="1" ht="35.25" customHeight="1">
      <c r="B31" s="471">
        <v>522390</v>
      </c>
      <c r="C31" s="532" t="s">
        <v>209</v>
      </c>
      <c r="D31" s="533"/>
      <c r="E31" s="534"/>
      <c r="F31" s="459" t="s">
        <v>886</v>
      </c>
    </row>
    <row r="32" spans="2:6" s="84" customFormat="1" ht="35.25" customHeight="1">
      <c r="B32" s="471">
        <v>561450</v>
      </c>
      <c r="C32" s="532" t="s">
        <v>1165</v>
      </c>
      <c r="D32" s="533"/>
      <c r="E32" s="534"/>
      <c r="F32" s="459" t="s">
        <v>1165</v>
      </c>
    </row>
    <row r="33" spans="2:6" s="84" customFormat="1" ht="35.25" customHeight="1">
      <c r="B33" s="472">
        <v>521110</v>
      </c>
      <c r="C33" s="523" t="s">
        <v>210</v>
      </c>
      <c r="D33" s="524"/>
      <c r="E33" s="525"/>
      <c r="F33" s="410" t="s">
        <v>210</v>
      </c>
    </row>
    <row r="34" spans="2:6" s="84" customFormat="1" ht="35.25" customHeight="1">
      <c r="B34" s="472">
        <v>522310</v>
      </c>
      <c r="C34" s="523" t="s">
        <v>1164</v>
      </c>
      <c r="D34" s="524"/>
      <c r="E34" s="525"/>
      <c r="F34" s="410" t="s">
        <v>766</v>
      </c>
    </row>
    <row r="35" spans="2:6" s="84" customFormat="1" ht="35.25" customHeight="1">
      <c r="B35" s="472">
        <v>523110</v>
      </c>
      <c r="C35" s="523" t="s">
        <v>213</v>
      </c>
      <c r="D35" s="524"/>
      <c r="E35" s="525"/>
      <c r="F35" s="410" t="s">
        <v>1252</v>
      </c>
    </row>
    <row r="36" spans="2:6" s="84" customFormat="1" ht="35.25" customHeight="1">
      <c r="B36" s="472">
        <v>523120</v>
      </c>
      <c r="C36" s="523" t="s">
        <v>214</v>
      </c>
      <c r="D36" s="524"/>
      <c r="E36" s="525"/>
      <c r="F36" s="410" t="s">
        <v>1252</v>
      </c>
    </row>
    <row r="37" spans="2:6" s="84" customFormat="1" ht="35.25" customHeight="1">
      <c r="B37" s="472">
        <v>523130</v>
      </c>
      <c r="C37" s="523" t="s">
        <v>215</v>
      </c>
      <c r="D37" s="524"/>
      <c r="E37" s="525"/>
      <c r="F37" s="410" t="s">
        <v>1252</v>
      </c>
    </row>
    <row r="38" spans="2:6" s="84" customFormat="1" ht="35.25" customHeight="1">
      <c r="B38" s="471">
        <v>523140</v>
      </c>
      <c r="C38" s="532" t="s">
        <v>216</v>
      </c>
      <c r="D38" s="533"/>
      <c r="E38" s="534"/>
      <c r="F38" s="410" t="s">
        <v>1252</v>
      </c>
    </row>
    <row r="39" spans="2:6" s="84" customFormat="1" ht="35.25" customHeight="1" thickBot="1">
      <c r="B39" s="476">
        <v>523210</v>
      </c>
      <c r="C39" s="538" t="s">
        <v>217</v>
      </c>
      <c r="D39" s="539"/>
      <c r="E39" s="540"/>
      <c r="F39" s="411" t="s">
        <v>1252</v>
      </c>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sheetData>
  <mergeCells count="28">
    <mergeCell ref="B11:B13"/>
    <mergeCell ref="C14:E14"/>
    <mergeCell ref="C20:E20"/>
    <mergeCell ref="C17:E17"/>
    <mergeCell ref="C18:E18"/>
    <mergeCell ref="C19:E19"/>
    <mergeCell ref="D3:F7"/>
    <mergeCell ref="C11:E13"/>
    <mergeCell ref="F11:F13"/>
    <mergeCell ref="C15:E15"/>
    <mergeCell ref="C16:E16"/>
    <mergeCell ref="C34:E34"/>
    <mergeCell ref="C21:E21"/>
    <mergeCell ref="C22:E22"/>
    <mergeCell ref="C23:E23"/>
    <mergeCell ref="C24:E24"/>
    <mergeCell ref="C27:E27"/>
    <mergeCell ref="C28:E28"/>
    <mergeCell ref="C29:E29"/>
    <mergeCell ref="C30:E30"/>
    <mergeCell ref="C31:E31"/>
    <mergeCell ref="C32:E32"/>
    <mergeCell ref="C33:E33"/>
    <mergeCell ref="C35:E35"/>
    <mergeCell ref="C36:E36"/>
    <mergeCell ref="C37:E37"/>
    <mergeCell ref="C38:E38"/>
    <mergeCell ref="C39:E39"/>
  </mergeCells>
  <phoneticPr fontId="43" type="noConversion"/>
  <pageMargins left="0.25" right="0.25" top="0.25" bottom="0.37" header="0.05" footer="0.05"/>
  <pageSetup scale="64" fitToHeight="0" orientation="portrait"/>
  <headerFooter scaleWithDoc="0">
    <oddFooter>&amp;C&amp;"Times New Roman,Regular"&amp;10Page &amp;P of &amp;N</oddFooter>
  </headerFooter>
  <extLst>
    <ext xmlns:mx="http://schemas.microsoft.com/office/mac/excel/2008/main" uri="{64002731-A6B0-56B0-2670-7721B7C09600}">
      <mx:PLV Mode="1" OnePage="0" WScale="64"/>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67"/>
  <sheetViews>
    <sheetView view="pageLayout" topLeftCell="A5"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6</v>
      </c>
    </row>
    <row r="2" spans="2:6" ht="16">
      <c r="B2" s="81" t="s">
        <v>984</v>
      </c>
      <c r="C2" s="78"/>
      <c r="D2" s="81">
        <v>17</v>
      </c>
    </row>
    <row r="3" spans="2:6" ht="18.75" customHeight="1">
      <c r="B3" s="81" t="s">
        <v>832</v>
      </c>
      <c r="C3" s="78"/>
      <c r="D3" s="522" t="s">
        <v>849</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114111</v>
      </c>
      <c r="C14" s="552" t="s">
        <v>1073</v>
      </c>
      <c r="D14" s="553"/>
      <c r="E14" s="554"/>
      <c r="F14" s="488" t="s">
        <v>6</v>
      </c>
    </row>
    <row r="15" spans="2:6" s="84" customFormat="1" ht="35.25" customHeight="1">
      <c r="B15" s="445">
        <v>114112</v>
      </c>
      <c r="C15" s="552" t="s">
        <v>1074</v>
      </c>
      <c r="D15" s="553"/>
      <c r="E15" s="554"/>
      <c r="F15" s="488" t="s">
        <v>6</v>
      </c>
    </row>
    <row r="16" spans="2:6" s="84" customFormat="1" ht="35.25" customHeight="1">
      <c r="B16" s="445">
        <v>114119</v>
      </c>
      <c r="C16" s="552" t="s">
        <v>1075</v>
      </c>
      <c r="D16" s="553"/>
      <c r="E16" s="554"/>
      <c r="F16" s="488" t="s">
        <v>6</v>
      </c>
    </row>
    <row r="17" spans="2:6" s="84" customFormat="1" ht="35.25" customHeight="1">
      <c r="B17" s="471">
        <v>311711</v>
      </c>
      <c r="C17" s="532" t="s">
        <v>230</v>
      </c>
      <c r="D17" s="533"/>
      <c r="E17" s="534"/>
      <c r="F17" s="459" t="s">
        <v>6</v>
      </c>
    </row>
    <row r="18" spans="2:6" s="84" customFormat="1" ht="35.25" customHeight="1" thickBot="1">
      <c r="B18" s="476">
        <v>311712</v>
      </c>
      <c r="C18" s="538" t="s">
        <v>231</v>
      </c>
      <c r="D18" s="539"/>
      <c r="E18" s="540"/>
      <c r="F18" s="460" t="s">
        <v>6</v>
      </c>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c r="F121" s="86"/>
    </row>
    <row r="122" spans="2:6">
      <c r="F122" s="86"/>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sheetData>
  <mergeCells count="9">
    <mergeCell ref="D3:F7"/>
    <mergeCell ref="C11:E13"/>
    <mergeCell ref="F11:F13"/>
    <mergeCell ref="C14:E14"/>
    <mergeCell ref="B11:B13"/>
    <mergeCell ref="C15:E15"/>
    <mergeCell ref="C16:E16"/>
    <mergeCell ref="C17:E17"/>
    <mergeCell ref="C18:E18"/>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9"/>
  <sheetViews>
    <sheetView view="pageLayout" topLeftCell="A50"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798</v>
      </c>
    </row>
    <row r="2" spans="2:6" ht="16">
      <c r="B2" s="81" t="s">
        <v>984</v>
      </c>
      <c r="C2" s="78"/>
      <c r="D2" s="81">
        <v>18</v>
      </c>
    </row>
    <row r="3" spans="2:6" ht="18.75" customHeight="1">
      <c r="B3" s="81" t="s">
        <v>832</v>
      </c>
      <c r="C3" s="78"/>
      <c r="D3" s="522" t="s">
        <v>1253</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47</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311412</v>
      </c>
      <c r="C14" s="532" t="s">
        <v>531</v>
      </c>
      <c r="D14" s="533"/>
      <c r="E14" s="534"/>
      <c r="F14" s="459" t="s">
        <v>797</v>
      </c>
    </row>
    <row r="15" spans="2:6" s="84" customFormat="1" ht="35.25" customHeight="1">
      <c r="B15" s="471">
        <v>311422</v>
      </c>
      <c r="C15" s="532" t="s">
        <v>533</v>
      </c>
      <c r="D15" s="533"/>
      <c r="E15" s="534"/>
      <c r="F15" s="459" t="s">
        <v>797</v>
      </c>
    </row>
    <row r="16" spans="2:6" s="84" customFormat="1" ht="35.25" customHeight="1">
      <c r="B16" s="471">
        <v>311930</v>
      </c>
      <c r="C16" s="532" t="s">
        <v>549</v>
      </c>
      <c r="D16" s="533"/>
      <c r="E16" s="534"/>
      <c r="F16" s="459" t="s">
        <v>797</v>
      </c>
    </row>
    <row r="17" spans="2:6" s="84" customFormat="1" ht="35.25" customHeight="1">
      <c r="B17" s="471">
        <v>311941</v>
      </c>
      <c r="C17" s="532" t="s">
        <v>550</v>
      </c>
      <c r="D17" s="533"/>
      <c r="E17" s="534"/>
      <c r="F17" s="459" t="s">
        <v>797</v>
      </c>
    </row>
    <row r="18" spans="2:6" s="84" customFormat="1" ht="35.25" customHeight="1">
      <c r="B18" s="471">
        <v>311942</v>
      </c>
      <c r="C18" s="532" t="s">
        <v>551</v>
      </c>
      <c r="D18" s="533"/>
      <c r="E18" s="534"/>
      <c r="F18" s="459" t="s">
        <v>797</v>
      </c>
    </row>
    <row r="19" spans="2:6" s="84" customFormat="1" ht="35.25" customHeight="1">
      <c r="B19" s="471">
        <v>311991</v>
      </c>
      <c r="C19" s="532" t="s">
        <v>552</v>
      </c>
      <c r="D19" s="533"/>
      <c r="E19" s="534"/>
      <c r="F19" s="459" t="s">
        <v>797</v>
      </c>
    </row>
    <row r="20" spans="2:6" s="84" customFormat="1" ht="35.25" customHeight="1">
      <c r="B20" s="471">
        <v>311999</v>
      </c>
      <c r="C20" s="532" t="s">
        <v>553</v>
      </c>
      <c r="D20" s="533"/>
      <c r="E20" s="534"/>
      <c r="F20" s="459" t="s">
        <v>797</v>
      </c>
    </row>
    <row r="21" spans="2:6" s="84" customFormat="1" ht="35.25" customHeight="1">
      <c r="B21" s="472">
        <v>311211</v>
      </c>
      <c r="C21" s="523" t="s">
        <v>511</v>
      </c>
      <c r="D21" s="524"/>
      <c r="E21" s="525"/>
      <c r="F21" s="410" t="s">
        <v>903</v>
      </c>
    </row>
    <row r="22" spans="2:6" s="84" customFormat="1" ht="35.25" customHeight="1">
      <c r="B22" s="472">
        <v>311230</v>
      </c>
      <c r="C22" s="523" t="s">
        <v>524</v>
      </c>
      <c r="D22" s="524"/>
      <c r="E22" s="525"/>
      <c r="F22" s="410" t="s">
        <v>903</v>
      </c>
    </row>
    <row r="23" spans="2:6" s="84" customFormat="1" ht="35.25" customHeight="1">
      <c r="B23" s="472">
        <v>311813</v>
      </c>
      <c r="C23" s="523" t="s">
        <v>541</v>
      </c>
      <c r="D23" s="524"/>
      <c r="E23" s="525"/>
      <c r="F23" s="410" t="s">
        <v>903</v>
      </c>
    </row>
    <row r="24" spans="2:6" s="84" customFormat="1" ht="35.25" customHeight="1">
      <c r="B24" s="472">
        <v>311821</v>
      </c>
      <c r="C24" s="523" t="s">
        <v>542</v>
      </c>
      <c r="D24" s="524"/>
      <c r="E24" s="525"/>
      <c r="F24" s="410" t="s">
        <v>903</v>
      </c>
    </row>
    <row r="25" spans="2:6" s="84" customFormat="1" ht="35.25" customHeight="1">
      <c r="B25" s="472">
        <v>311822</v>
      </c>
      <c r="C25" s="523" t="s">
        <v>543</v>
      </c>
      <c r="D25" s="524"/>
      <c r="E25" s="525"/>
      <c r="F25" s="410" t="s">
        <v>903</v>
      </c>
    </row>
    <row r="26" spans="2:6" s="84" customFormat="1" ht="35.25" customHeight="1">
      <c r="B26" s="472">
        <v>311823</v>
      </c>
      <c r="C26" s="523" t="s">
        <v>544</v>
      </c>
      <c r="D26" s="524"/>
      <c r="E26" s="525"/>
      <c r="F26" s="410" t="s">
        <v>903</v>
      </c>
    </row>
    <row r="27" spans="2:6" s="84" customFormat="1" ht="35.25" customHeight="1">
      <c r="B27" s="472">
        <v>311830</v>
      </c>
      <c r="C27" s="523" t="s">
        <v>545</v>
      </c>
      <c r="D27" s="524"/>
      <c r="E27" s="525"/>
      <c r="F27" s="410" t="s">
        <v>903</v>
      </c>
    </row>
    <row r="28" spans="2:6" s="84" customFormat="1" ht="35.25" customHeight="1">
      <c r="B28" s="472">
        <v>311919</v>
      </c>
      <c r="C28" s="523" t="s">
        <v>547</v>
      </c>
      <c r="D28" s="524"/>
      <c r="E28" s="525"/>
      <c r="F28" s="410" t="s">
        <v>903</v>
      </c>
    </row>
    <row r="29" spans="2:6" s="84" customFormat="1" ht="35.25" customHeight="1">
      <c r="B29" s="472">
        <v>311320</v>
      </c>
      <c r="C29" s="523" t="s">
        <v>527</v>
      </c>
      <c r="D29" s="524"/>
      <c r="E29" s="525"/>
      <c r="F29" s="410" t="s">
        <v>799</v>
      </c>
    </row>
    <row r="30" spans="2:6" s="84" customFormat="1" ht="35.25" customHeight="1">
      <c r="B30" s="472">
        <v>311330</v>
      </c>
      <c r="C30" s="523" t="s">
        <v>528</v>
      </c>
      <c r="D30" s="524"/>
      <c r="E30" s="525"/>
      <c r="F30" s="410" t="s">
        <v>799</v>
      </c>
    </row>
    <row r="31" spans="2:6" s="84" customFormat="1" ht="35.25" customHeight="1">
      <c r="B31" s="472">
        <v>311340</v>
      </c>
      <c r="C31" s="523" t="s">
        <v>529</v>
      </c>
      <c r="D31" s="524"/>
      <c r="E31" s="525"/>
      <c r="F31" s="410" t="s">
        <v>799</v>
      </c>
    </row>
    <row r="32" spans="2:6" s="84" customFormat="1" ht="35.25" customHeight="1">
      <c r="B32" s="472">
        <v>311920</v>
      </c>
      <c r="C32" s="523" t="s">
        <v>548</v>
      </c>
      <c r="D32" s="524"/>
      <c r="E32" s="525"/>
      <c r="F32" s="410" t="s">
        <v>1002</v>
      </c>
    </row>
    <row r="33" spans="2:6" s="84" customFormat="1" ht="35.25" customHeight="1">
      <c r="B33" s="472">
        <v>311411</v>
      </c>
      <c r="C33" s="523" t="s">
        <v>530</v>
      </c>
      <c r="D33" s="524"/>
      <c r="E33" s="525"/>
      <c r="F33" s="410" t="s">
        <v>802</v>
      </c>
    </row>
    <row r="34" spans="2:6" s="84" customFormat="1" ht="35.25" customHeight="1">
      <c r="B34" s="472">
        <v>311421</v>
      </c>
      <c r="C34" s="523" t="s">
        <v>532</v>
      </c>
      <c r="D34" s="524"/>
      <c r="E34" s="525"/>
      <c r="F34" s="410" t="s">
        <v>802</v>
      </c>
    </row>
    <row r="35" spans="2:6" s="84" customFormat="1" ht="35.25" customHeight="1">
      <c r="B35" s="472">
        <v>311423</v>
      </c>
      <c r="C35" s="523" t="s">
        <v>534</v>
      </c>
      <c r="D35" s="524"/>
      <c r="E35" s="525"/>
      <c r="F35" s="410" t="s">
        <v>802</v>
      </c>
    </row>
    <row r="36" spans="2:6" s="84" customFormat="1" ht="35.25" customHeight="1">
      <c r="B36" s="472">
        <v>311911</v>
      </c>
      <c r="C36" s="523" t="s">
        <v>546</v>
      </c>
      <c r="D36" s="524"/>
      <c r="E36" s="525"/>
      <c r="F36" s="410" t="s">
        <v>802</v>
      </c>
    </row>
    <row r="37" spans="2:6" s="84" customFormat="1" ht="35.25" customHeight="1">
      <c r="B37" s="472">
        <v>311511</v>
      </c>
      <c r="C37" s="523" t="s">
        <v>535</v>
      </c>
      <c r="D37" s="524"/>
      <c r="E37" s="525"/>
      <c r="F37" s="410" t="s">
        <v>904</v>
      </c>
    </row>
    <row r="38" spans="2:6" s="84" customFormat="1" ht="35.25" customHeight="1">
      <c r="B38" s="472">
        <v>311512</v>
      </c>
      <c r="C38" s="523" t="s">
        <v>536</v>
      </c>
      <c r="D38" s="524"/>
      <c r="E38" s="525"/>
      <c r="F38" s="410" t="s">
        <v>904</v>
      </c>
    </row>
    <row r="39" spans="2:6" s="84" customFormat="1" ht="35.25" customHeight="1">
      <c r="B39" s="472">
        <v>311513</v>
      </c>
      <c r="C39" s="523" t="s">
        <v>537</v>
      </c>
      <c r="D39" s="524"/>
      <c r="E39" s="525"/>
      <c r="F39" s="410" t="s">
        <v>904</v>
      </c>
    </row>
    <row r="40" spans="2:6" s="84" customFormat="1" ht="35.25" customHeight="1">
      <c r="B40" s="472">
        <v>311514</v>
      </c>
      <c r="C40" s="523" t="s">
        <v>538</v>
      </c>
      <c r="D40" s="524"/>
      <c r="E40" s="525"/>
      <c r="F40" s="410" t="s">
        <v>904</v>
      </c>
    </row>
    <row r="41" spans="2:6" s="84" customFormat="1" ht="35.25" customHeight="1">
      <c r="B41" s="472">
        <v>311520</v>
      </c>
      <c r="C41" s="523" t="s">
        <v>539</v>
      </c>
      <c r="D41" s="524"/>
      <c r="E41" s="525"/>
      <c r="F41" s="410" t="s">
        <v>904</v>
      </c>
    </row>
    <row r="42" spans="2:6" s="84" customFormat="1" ht="35.25" customHeight="1">
      <c r="B42" s="478">
        <v>311111</v>
      </c>
      <c r="C42" s="526" t="s">
        <v>137</v>
      </c>
      <c r="D42" s="527"/>
      <c r="E42" s="528"/>
      <c r="F42" s="410" t="s">
        <v>1076</v>
      </c>
    </row>
    <row r="43" spans="2:6" s="84" customFormat="1" ht="35.25" customHeight="1">
      <c r="B43" s="478">
        <v>311119</v>
      </c>
      <c r="C43" s="526" t="s">
        <v>510</v>
      </c>
      <c r="D43" s="527"/>
      <c r="E43" s="528"/>
      <c r="F43" s="410" t="s">
        <v>1076</v>
      </c>
    </row>
    <row r="44" spans="2:6" s="84" customFormat="1" ht="35.25" customHeight="1">
      <c r="B44" s="478">
        <v>312111</v>
      </c>
      <c r="C44" s="526" t="s">
        <v>1169</v>
      </c>
      <c r="D44" s="527"/>
      <c r="E44" s="528"/>
      <c r="F44" s="410" t="s">
        <v>1077</v>
      </c>
    </row>
    <row r="45" spans="2:6" s="84" customFormat="1" ht="35.25" customHeight="1">
      <c r="B45" s="478">
        <v>312112</v>
      </c>
      <c r="C45" s="526" t="s">
        <v>1168</v>
      </c>
      <c r="D45" s="527"/>
      <c r="E45" s="528"/>
      <c r="F45" s="410" t="s">
        <v>1077</v>
      </c>
    </row>
    <row r="46" spans="2:6" s="84" customFormat="1" ht="35.25" customHeight="1">
      <c r="B46" s="478">
        <v>312113</v>
      </c>
      <c r="C46" s="526" t="s">
        <v>554</v>
      </c>
      <c r="D46" s="527"/>
      <c r="E46" s="528"/>
      <c r="F46" s="410" t="s">
        <v>1077</v>
      </c>
    </row>
    <row r="47" spans="2:6" s="84" customFormat="1" ht="35.25" customHeight="1">
      <c r="B47" s="472">
        <v>311213</v>
      </c>
      <c r="C47" s="526" t="s">
        <v>520</v>
      </c>
      <c r="D47" s="527"/>
      <c r="E47" s="528"/>
      <c r="F47" s="410" t="s">
        <v>803</v>
      </c>
    </row>
    <row r="48" spans="2:6" s="84" customFormat="1" ht="35.25" customHeight="1">
      <c r="B48" s="472">
        <v>312120</v>
      </c>
      <c r="C48" s="526" t="s">
        <v>512</v>
      </c>
      <c r="D48" s="527"/>
      <c r="E48" s="528"/>
      <c r="F48" s="410" t="s">
        <v>803</v>
      </c>
    </row>
    <row r="49" spans="2:6" s="84" customFormat="1" ht="35.25" customHeight="1">
      <c r="B49" s="472">
        <v>312140</v>
      </c>
      <c r="C49" s="526" t="s">
        <v>1078</v>
      </c>
      <c r="D49" s="527"/>
      <c r="E49" s="528"/>
      <c r="F49" s="410" t="s">
        <v>1078</v>
      </c>
    </row>
    <row r="50" spans="2:6" s="84" customFormat="1" ht="35.25" customHeight="1">
      <c r="B50" s="472">
        <v>312130</v>
      </c>
      <c r="C50" s="526" t="s">
        <v>513</v>
      </c>
      <c r="D50" s="527"/>
      <c r="E50" s="528"/>
      <c r="F50" s="410" t="s">
        <v>513</v>
      </c>
    </row>
    <row r="51" spans="2:6" s="84" customFormat="1" ht="35.25" customHeight="1">
      <c r="B51" s="472">
        <v>311212</v>
      </c>
      <c r="C51" s="526" t="s">
        <v>519</v>
      </c>
      <c r="D51" s="527"/>
      <c r="E51" s="528"/>
      <c r="F51" s="410" t="s">
        <v>906</v>
      </c>
    </row>
    <row r="52" spans="2:6" s="84" customFormat="1" ht="35.25" customHeight="1">
      <c r="B52" s="472">
        <v>311221</v>
      </c>
      <c r="C52" s="526" t="s">
        <v>521</v>
      </c>
      <c r="D52" s="527"/>
      <c r="E52" s="528"/>
      <c r="F52" s="410" t="s">
        <v>906</v>
      </c>
    </row>
    <row r="53" spans="2:6" s="84" customFormat="1" ht="35.25" customHeight="1">
      <c r="B53" s="472">
        <v>311222</v>
      </c>
      <c r="C53" s="526" t="s">
        <v>1166</v>
      </c>
      <c r="D53" s="527"/>
      <c r="E53" s="528"/>
      <c r="F53" s="410" t="s">
        <v>906</v>
      </c>
    </row>
    <row r="54" spans="2:6" s="84" customFormat="1" ht="35.25" customHeight="1">
      <c r="B54" s="472">
        <v>311223</v>
      </c>
      <c r="C54" s="526" t="s">
        <v>522</v>
      </c>
      <c r="D54" s="527"/>
      <c r="E54" s="528"/>
      <c r="F54" s="410" t="s">
        <v>906</v>
      </c>
    </row>
    <row r="55" spans="2:6" s="84" customFormat="1" ht="35.25" customHeight="1">
      <c r="B55" s="472">
        <v>311225</v>
      </c>
      <c r="C55" s="526" t="s">
        <v>523</v>
      </c>
      <c r="D55" s="527"/>
      <c r="E55" s="528"/>
      <c r="F55" s="410" t="s">
        <v>906</v>
      </c>
    </row>
    <row r="56" spans="2:6" s="84" customFormat="1" ht="35.25" customHeight="1">
      <c r="B56" s="472">
        <v>311311</v>
      </c>
      <c r="C56" s="526" t="s">
        <v>525</v>
      </c>
      <c r="D56" s="527"/>
      <c r="E56" s="528"/>
      <c r="F56" s="410" t="s">
        <v>907</v>
      </c>
    </row>
    <row r="57" spans="2:6" s="84" customFormat="1" ht="35.25" customHeight="1">
      <c r="B57" s="472">
        <v>311312</v>
      </c>
      <c r="C57" s="526" t="s">
        <v>526</v>
      </c>
      <c r="D57" s="527"/>
      <c r="E57" s="528"/>
      <c r="F57" s="410" t="s">
        <v>907</v>
      </c>
    </row>
    <row r="58" spans="2:6" s="84" customFormat="1" ht="35.25" customHeight="1">
      <c r="B58" s="472">
        <v>311313</v>
      </c>
      <c r="C58" s="526" t="s">
        <v>1167</v>
      </c>
      <c r="D58" s="527"/>
      <c r="E58" s="528"/>
      <c r="F58" s="410" t="s">
        <v>907</v>
      </c>
    </row>
    <row r="59" spans="2:6" s="84" customFormat="1" ht="35.25" customHeight="1">
      <c r="B59" s="472">
        <v>424510</v>
      </c>
      <c r="C59" s="526" t="s">
        <v>516</v>
      </c>
      <c r="D59" s="527"/>
      <c r="E59" s="528"/>
      <c r="F59" s="410" t="s">
        <v>804</v>
      </c>
    </row>
    <row r="60" spans="2:6" s="84" customFormat="1" ht="35.25" customHeight="1" thickBot="1">
      <c r="B60" s="473">
        <v>327213</v>
      </c>
      <c r="C60" s="529" t="s">
        <v>515</v>
      </c>
      <c r="D60" s="530"/>
      <c r="E60" s="531"/>
      <c r="F60" s="411" t="s">
        <v>801</v>
      </c>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row r="127" spans="2:6">
      <c r="F127" s="86"/>
    </row>
    <row r="128" spans="2: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sheetData>
  <mergeCells count="51">
    <mergeCell ref="B11:B13"/>
    <mergeCell ref="C14:E14"/>
    <mergeCell ref="C20:E20"/>
    <mergeCell ref="C17:E17"/>
    <mergeCell ref="C18:E18"/>
    <mergeCell ref="C19:E19"/>
    <mergeCell ref="D3:F7"/>
    <mergeCell ref="C11:E13"/>
    <mergeCell ref="F11:F13"/>
    <mergeCell ref="C15:E15"/>
    <mergeCell ref="C16:E16"/>
    <mergeCell ref="C32:E32"/>
    <mergeCell ref="C21:E21"/>
    <mergeCell ref="C22:E22"/>
    <mergeCell ref="C23:E23"/>
    <mergeCell ref="C24:E24"/>
    <mergeCell ref="C25:E25"/>
    <mergeCell ref="C26:E26"/>
    <mergeCell ref="C27:E27"/>
    <mergeCell ref="C28:E28"/>
    <mergeCell ref="C29:E29"/>
    <mergeCell ref="C30:E30"/>
    <mergeCell ref="C31:E31"/>
    <mergeCell ref="C50:E50"/>
    <mergeCell ref="C33:E33"/>
    <mergeCell ref="C34:E34"/>
    <mergeCell ref="C35:E35"/>
    <mergeCell ref="C36:E36"/>
    <mergeCell ref="C37:E37"/>
    <mergeCell ref="C38:E38"/>
    <mergeCell ref="C39:E39"/>
    <mergeCell ref="C40:E40"/>
    <mergeCell ref="C41:E41"/>
    <mergeCell ref="C47:E47"/>
    <mergeCell ref="C48:E48"/>
    <mergeCell ref="C59:E59"/>
    <mergeCell ref="C60:E60"/>
    <mergeCell ref="C42:E42"/>
    <mergeCell ref="C43:E43"/>
    <mergeCell ref="C44:E44"/>
    <mergeCell ref="C45:E45"/>
    <mergeCell ref="C46:E46"/>
    <mergeCell ref="C49:E49"/>
    <mergeCell ref="C53:E53"/>
    <mergeCell ref="C58:E58"/>
    <mergeCell ref="C51:E51"/>
    <mergeCell ref="C52:E52"/>
    <mergeCell ref="C54:E54"/>
    <mergeCell ref="C55:E55"/>
    <mergeCell ref="C56:E56"/>
    <mergeCell ref="C57:E57"/>
  </mergeCells>
  <phoneticPr fontId="43" type="noConversion"/>
  <pageMargins left="0.25" right="0.25" top="0.25" bottom="0.37" header="0.05" footer="0.05"/>
  <pageSetup scale="75" fitToHeight="0" orientation="portrait"/>
  <headerFooter scaleWithDoc="0">
    <oddFooter>&amp;C&amp;"Times New Roman,Regular"&amp;10Page &amp;P of &amp;N</oddFooter>
  </headerFooter>
  <extLst>
    <ext xmlns:mx="http://schemas.microsoft.com/office/mac/excel/2008/main" uri="{64002731-A6B0-56B0-2670-7721B7C09600}">
      <mx:PLV Mode="1" OnePage="0" WScale="75"/>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7"/>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v>
      </c>
    </row>
    <row r="2" spans="2:6" ht="16">
      <c r="B2" s="81" t="s">
        <v>984</v>
      </c>
      <c r="C2" s="78"/>
      <c r="D2" s="81">
        <v>19</v>
      </c>
    </row>
    <row r="3" spans="2:6" ht="18.75" customHeight="1">
      <c r="B3" s="81" t="s">
        <v>832</v>
      </c>
      <c r="C3" s="78"/>
      <c r="D3" s="522" t="s">
        <v>1229</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316211</v>
      </c>
      <c r="C14" s="532" t="s">
        <v>236</v>
      </c>
      <c r="D14" s="533"/>
      <c r="E14" s="534"/>
      <c r="F14" s="459" t="s">
        <v>7</v>
      </c>
    </row>
    <row r="15" spans="2:6" s="84" customFormat="1" ht="35.25" customHeight="1">
      <c r="B15" s="471">
        <v>316212</v>
      </c>
      <c r="C15" s="532" t="s">
        <v>237</v>
      </c>
      <c r="D15" s="533"/>
      <c r="E15" s="534"/>
      <c r="F15" s="459" t="s">
        <v>7</v>
      </c>
    </row>
    <row r="16" spans="2:6" s="84" customFormat="1" ht="35.25" customHeight="1">
      <c r="B16" s="471">
        <v>316213</v>
      </c>
      <c r="C16" s="532" t="s">
        <v>238</v>
      </c>
      <c r="D16" s="533"/>
      <c r="E16" s="534"/>
      <c r="F16" s="459" t="s">
        <v>7</v>
      </c>
    </row>
    <row r="17" spans="2:6" s="84" customFormat="1" ht="35.25" customHeight="1">
      <c r="B17" s="471">
        <v>316214</v>
      </c>
      <c r="C17" s="532" t="s">
        <v>239</v>
      </c>
      <c r="D17" s="533"/>
      <c r="E17" s="534"/>
      <c r="F17" s="459" t="s">
        <v>7</v>
      </c>
    </row>
    <row r="18" spans="2:6" s="84" customFormat="1" ht="35.25" customHeight="1">
      <c r="B18" s="471">
        <v>316219</v>
      </c>
      <c r="C18" s="532" t="s">
        <v>240</v>
      </c>
      <c r="D18" s="533"/>
      <c r="E18" s="534"/>
      <c r="F18" s="459" t="s">
        <v>7</v>
      </c>
    </row>
    <row r="19" spans="2:6" s="84" customFormat="1" ht="35.25" customHeight="1" thickBot="1">
      <c r="B19" s="473">
        <v>316110</v>
      </c>
      <c r="C19" s="544" t="s">
        <v>235</v>
      </c>
      <c r="D19" s="545"/>
      <c r="E19" s="546"/>
      <c r="F19" s="411" t="s">
        <v>894</v>
      </c>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c r="F122" s="86"/>
    </row>
    <row r="123" spans="2:6">
      <c r="F123" s="86"/>
    </row>
    <row r="124" spans="2:6">
      <c r="F124" s="86"/>
    </row>
    <row r="125" spans="2:6">
      <c r="F125" s="86"/>
    </row>
    <row r="126" spans="2:6">
      <c r="F126" s="86"/>
    </row>
    <row r="127" spans="2:6">
      <c r="F127" s="86"/>
    </row>
  </sheetData>
  <mergeCells count="10">
    <mergeCell ref="B11:B13"/>
    <mergeCell ref="C15:E15"/>
    <mergeCell ref="C19:E19"/>
    <mergeCell ref="C16:E16"/>
    <mergeCell ref="C17:E17"/>
    <mergeCell ref="C14:E14"/>
    <mergeCell ref="D3:F7"/>
    <mergeCell ref="C11:E13"/>
    <mergeCell ref="F11:F13"/>
    <mergeCell ref="C18:E18"/>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3"/>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1080</v>
      </c>
    </row>
    <row r="2" spans="2:6" ht="16">
      <c r="B2" s="81" t="s">
        <v>984</v>
      </c>
      <c r="C2" s="78"/>
      <c r="D2" s="81">
        <v>20</v>
      </c>
    </row>
    <row r="3" spans="2:6" ht="18.75" customHeight="1">
      <c r="B3" s="81" t="s">
        <v>832</v>
      </c>
      <c r="C3" s="78"/>
      <c r="D3" s="522" t="s">
        <v>1254</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4</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83">
        <v>113110</v>
      </c>
      <c r="C14" s="561" t="s">
        <v>1081</v>
      </c>
      <c r="D14" s="562"/>
      <c r="E14" s="563"/>
      <c r="F14" s="413" t="s">
        <v>1080</v>
      </c>
    </row>
    <row r="15" spans="2:6" s="84" customFormat="1" ht="35.25" customHeight="1">
      <c r="B15" s="478">
        <v>113210</v>
      </c>
      <c r="C15" s="523" t="s">
        <v>1082</v>
      </c>
      <c r="D15" s="524"/>
      <c r="E15" s="525"/>
      <c r="F15" s="410" t="s">
        <v>1080</v>
      </c>
    </row>
    <row r="16" spans="2:6" s="84" customFormat="1" ht="35.25" customHeight="1">
      <c r="B16" s="478">
        <v>113310</v>
      </c>
      <c r="C16" s="523" t="s">
        <v>1083</v>
      </c>
      <c r="D16" s="524"/>
      <c r="E16" s="525"/>
      <c r="F16" s="410" t="s">
        <v>1080</v>
      </c>
    </row>
    <row r="17" spans="2:6" s="84" customFormat="1" ht="35.25" customHeight="1" thickBot="1">
      <c r="B17" s="481">
        <v>115310</v>
      </c>
      <c r="C17" s="544" t="s">
        <v>1084</v>
      </c>
      <c r="D17" s="545"/>
      <c r="E17" s="546"/>
      <c r="F17" s="411" t="s">
        <v>1080</v>
      </c>
    </row>
    <row r="18" spans="2:6" s="84" customFormat="1">
      <c r="B18" s="474"/>
      <c r="F18" s="448"/>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c r="F120" s="86"/>
    </row>
    <row r="121" spans="2:6">
      <c r="F121" s="86"/>
    </row>
    <row r="122" spans="2:6">
      <c r="F122" s="86"/>
    </row>
    <row r="123" spans="2:6">
      <c r="F123" s="86"/>
    </row>
  </sheetData>
  <mergeCells count="8">
    <mergeCell ref="B11:B13"/>
    <mergeCell ref="C15:E15"/>
    <mergeCell ref="C16:E16"/>
    <mergeCell ref="C17:E17"/>
    <mergeCell ref="D3:F7"/>
    <mergeCell ref="C11:E13"/>
    <mergeCell ref="F11:F13"/>
    <mergeCell ref="C14:E14"/>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6"/>
  <sheetViews>
    <sheetView view="pageLayout" topLeftCell="A5"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261</v>
      </c>
    </row>
    <row r="2" spans="2:6" ht="16">
      <c r="B2" s="81" t="s">
        <v>984</v>
      </c>
      <c r="C2" s="78"/>
      <c r="D2" s="81">
        <v>21</v>
      </c>
    </row>
    <row r="3" spans="2:6" ht="18.75" customHeight="1">
      <c r="B3" s="81" t="s">
        <v>832</v>
      </c>
      <c r="C3" s="78"/>
      <c r="D3" s="522" t="s">
        <v>1255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12</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2">
        <v>337121</v>
      </c>
      <c r="C14" s="523" t="s">
        <v>264</v>
      </c>
      <c r="D14" s="524"/>
      <c r="E14" s="525"/>
      <c r="F14" s="410" t="s">
        <v>908</v>
      </c>
    </row>
    <row r="15" spans="2:6" s="84" customFormat="1" ht="35.25" customHeight="1">
      <c r="B15" s="472">
        <v>337122</v>
      </c>
      <c r="C15" s="523" t="s">
        <v>265</v>
      </c>
      <c r="D15" s="524"/>
      <c r="E15" s="525"/>
      <c r="F15" s="410" t="s">
        <v>908</v>
      </c>
    </row>
    <row r="16" spans="2:6" s="84" customFormat="1" ht="35.25" customHeight="1">
      <c r="B16" s="472">
        <v>337124</v>
      </c>
      <c r="C16" s="523" t="s">
        <v>266</v>
      </c>
      <c r="D16" s="524"/>
      <c r="E16" s="525"/>
      <c r="F16" s="410" t="s">
        <v>908</v>
      </c>
    </row>
    <row r="17" spans="2:6" s="84" customFormat="1" ht="35.25" customHeight="1">
      <c r="B17" s="472">
        <v>337125</v>
      </c>
      <c r="C17" s="523" t="s">
        <v>267</v>
      </c>
      <c r="D17" s="524"/>
      <c r="E17" s="525"/>
      <c r="F17" s="410" t="s">
        <v>908</v>
      </c>
    </row>
    <row r="18" spans="2:6" s="84" customFormat="1" ht="35.25" customHeight="1">
      <c r="B18" s="472">
        <v>337910</v>
      </c>
      <c r="C18" s="523" t="s">
        <v>272</v>
      </c>
      <c r="D18" s="524"/>
      <c r="E18" s="525"/>
      <c r="F18" s="410" t="s">
        <v>908</v>
      </c>
    </row>
    <row r="19" spans="2:6" s="84" customFormat="1" ht="35.25" customHeight="1">
      <c r="B19" s="472">
        <v>337127</v>
      </c>
      <c r="C19" s="523" t="s">
        <v>305</v>
      </c>
      <c r="D19" s="524"/>
      <c r="E19" s="525"/>
      <c r="F19" s="410" t="s">
        <v>909</v>
      </c>
    </row>
    <row r="20" spans="2:6" s="84" customFormat="1" ht="35.25" customHeight="1">
      <c r="B20" s="472">
        <v>337211</v>
      </c>
      <c r="C20" s="523" t="s">
        <v>306</v>
      </c>
      <c r="D20" s="524"/>
      <c r="E20" s="525"/>
      <c r="F20" s="410" t="s">
        <v>806</v>
      </c>
    </row>
    <row r="21" spans="2:6" s="84" customFormat="1" ht="35.25" customHeight="1">
      <c r="B21" s="472">
        <v>337214</v>
      </c>
      <c r="C21" s="523" t="s">
        <v>270</v>
      </c>
      <c r="D21" s="524"/>
      <c r="E21" s="525"/>
      <c r="F21" s="410" t="s">
        <v>806</v>
      </c>
    </row>
    <row r="22" spans="2:6" s="84" customFormat="1" ht="35.25" customHeight="1">
      <c r="B22" s="472">
        <v>337110</v>
      </c>
      <c r="C22" s="523" t="s">
        <v>263</v>
      </c>
      <c r="D22" s="524"/>
      <c r="E22" s="525"/>
      <c r="F22" s="410" t="s">
        <v>910</v>
      </c>
    </row>
    <row r="23" spans="2:6" s="84" customFormat="1" ht="35.25" customHeight="1">
      <c r="B23" s="472">
        <v>337129</v>
      </c>
      <c r="C23" s="523" t="s">
        <v>268</v>
      </c>
      <c r="D23" s="524"/>
      <c r="E23" s="525"/>
      <c r="F23" s="410" t="s">
        <v>910</v>
      </c>
    </row>
    <row r="24" spans="2:6" s="84" customFormat="1" ht="35.25" customHeight="1">
      <c r="B24" s="472">
        <v>337215</v>
      </c>
      <c r="C24" s="523" t="s">
        <v>271</v>
      </c>
      <c r="D24" s="524"/>
      <c r="E24" s="525"/>
      <c r="F24" s="410" t="s">
        <v>910</v>
      </c>
    </row>
    <row r="25" spans="2:6" s="84" customFormat="1" ht="35.25" customHeight="1" thickBot="1">
      <c r="B25" s="473">
        <v>321991</v>
      </c>
      <c r="C25" s="544" t="s">
        <v>262</v>
      </c>
      <c r="D25" s="545"/>
      <c r="E25" s="546"/>
      <c r="F25" s="411" t="s">
        <v>805</v>
      </c>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sheetData>
  <mergeCells count="16">
    <mergeCell ref="B11:B13"/>
    <mergeCell ref="C14:E14"/>
    <mergeCell ref="C20:E20"/>
    <mergeCell ref="C17:E17"/>
    <mergeCell ref="C18:E18"/>
    <mergeCell ref="C19:E19"/>
    <mergeCell ref="D3:F7"/>
    <mergeCell ref="C11:E13"/>
    <mergeCell ref="F11:F13"/>
    <mergeCell ref="C15:E15"/>
    <mergeCell ref="C16:E16"/>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6"/>
  <sheetViews>
    <sheetView view="pageLayout" topLeftCell="A41"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v>
      </c>
    </row>
    <row r="2" spans="2:6" ht="16">
      <c r="B2" s="81" t="s">
        <v>984</v>
      </c>
      <c r="C2" s="78"/>
      <c r="D2" s="81">
        <v>22</v>
      </c>
    </row>
    <row r="3" spans="2:6" ht="18.75" customHeight="1">
      <c r="B3" s="81" t="s">
        <v>832</v>
      </c>
      <c r="C3" s="78"/>
      <c r="D3" s="522" t="s">
        <v>1234</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31</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80">
        <v>711211</v>
      </c>
      <c r="C14" s="532" t="s">
        <v>337</v>
      </c>
      <c r="D14" s="533"/>
      <c r="E14" s="534"/>
      <c r="F14" s="487" t="s">
        <v>880</v>
      </c>
    </row>
    <row r="15" spans="2:6" s="84" customFormat="1" ht="35.25" customHeight="1">
      <c r="B15" s="445">
        <v>711212</v>
      </c>
      <c r="C15" s="532" t="s">
        <v>338</v>
      </c>
      <c r="D15" s="533"/>
      <c r="E15" s="534"/>
      <c r="F15" s="433" t="s">
        <v>880</v>
      </c>
    </row>
    <row r="16" spans="2:6" s="84" customFormat="1" ht="35.25" customHeight="1">
      <c r="B16" s="445">
        <v>711219</v>
      </c>
      <c r="C16" s="532" t="s">
        <v>339</v>
      </c>
      <c r="D16" s="533"/>
      <c r="E16" s="534"/>
      <c r="F16" s="433" t="s">
        <v>880</v>
      </c>
    </row>
    <row r="17" spans="2:6" s="84" customFormat="1" ht="35.25" customHeight="1">
      <c r="B17" s="445">
        <v>713110</v>
      </c>
      <c r="C17" s="532" t="s">
        <v>344</v>
      </c>
      <c r="D17" s="533"/>
      <c r="E17" s="534"/>
      <c r="F17" s="433" t="s">
        <v>881</v>
      </c>
    </row>
    <row r="18" spans="2:6" s="84" customFormat="1" ht="35.25" customHeight="1">
      <c r="B18" s="445">
        <v>713120</v>
      </c>
      <c r="C18" s="532" t="s">
        <v>345</v>
      </c>
      <c r="D18" s="533"/>
      <c r="E18" s="534"/>
      <c r="F18" s="433" t="s">
        <v>881</v>
      </c>
    </row>
    <row r="19" spans="2:6" s="84" customFormat="1" ht="35.25" customHeight="1">
      <c r="B19" s="445">
        <v>453920</v>
      </c>
      <c r="C19" s="532" t="s">
        <v>1170</v>
      </c>
      <c r="D19" s="533"/>
      <c r="E19" s="534"/>
      <c r="F19" s="433" t="s">
        <v>882</v>
      </c>
    </row>
    <row r="20" spans="2:6" s="84" customFormat="1" ht="35.25" customHeight="1">
      <c r="B20" s="445">
        <v>712110</v>
      </c>
      <c r="C20" s="532" t="s">
        <v>340</v>
      </c>
      <c r="D20" s="533"/>
      <c r="E20" s="534"/>
      <c r="F20" s="433" t="s">
        <v>882</v>
      </c>
    </row>
    <row r="21" spans="2:6" s="84" customFormat="1" ht="35.25" customHeight="1">
      <c r="B21" s="445">
        <v>712120</v>
      </c>
      <c r="C21" s="532" t="s">
        <v>341</v>
      </c>
      <c r="D21" s="533"/>
      <c r="E21" s="534"/>
      <c r="F21" s="433" t="s">
        <v>882</v>
      </c>
    </row>
    <row r="22" spans="2:6" s="84" customFormat="1" ht="35.25" customHeight="1">
      <c r="B22" s="445">
        <v>712130</v>
      </c>
      <c r="C22" s="532" t="s">
        <v>342</v>
      </c>
      <c r="D22" s="533"/>
      <c r="E22" s="534"/>
      <c r="F22" s="433" t="s">
        <v>882</v>
      </c>
    </row>
    <row r="23" spans="2:6" s="84" customFormat="1" ht="35.25" customHeight="1">
      <c r="B23" s="445">
        <v>712190</v>
      </c>
      <c r="C23" s="532" t="s">
        <v>343</v>
      </c>
      <c r="D23" s="533"/>
      <c r="E23" s="534"/>
      <c r="F23" s="433" t="s">
        <v>882</v>
      </c>
    </row>
    <row r="24" spans="2:6" s="84" customFormat="1" ht="35.25" customHeight="1">
      <c r="B24" s="445">
        <v>713210</v>
      </c>
      <c r="C24" s="532" t="s">
        <v>200</v>
      </c>
      <c r="D24" s="533"/>
      <c r="E24" s="534"/>
      <c r="F24" s="433" t="s">
        <v>883</v>
      </c>
    </row>
    <row r="25" spans="2:6" s="84" customFormat="1" ht="35.25" customHeight="1">
      <c r="B25" s="445">
        <v>713290</v>
      </c>
      <c r="C25" s="532" t="s">
        <v>201</v>
      </c>
      <c r="D25" s="533"/>
      <c r="E25" s="534"/>
      <c r="F25" s="433" t="s">
        <v>883</v>
      </c>
    </row>
    <row r="26" spans="2:6" s="84" customFormat="1" ht="35.25" customHeight="1">
      <c r="B26" s="445">
        <v>114210</v>
      </c>
      <c r="C26" s="532" t="s">
        <v>1085</v>
      </c>
      <c r="D26" s="533"/>
      <c r="E26" s="534"/>
      <c r="F26" s="433" t="s">
        <v>884</v>
      </c>
    </row>
    <row r="27" spans="2:6" s="84" customFormat="1" ht="35.25" customHeight="1">
      <c r="B27" s="445">
        <v>713920</v>
      </c>
      <c r="C27" s="532" t="s">
        <v>346</v>
      </c>
      <c r="D27" s="533"/>
      <c r="E27" s="534"/>
      <c r="F27" s="433" t="s">
        <v>884</v>
      </c>
    </row>
    <row r="28" spans="2:6" s="84" customFormat="1" ht="35.25" customHeight="1">
      <c r="B28" s="445">
        <v>713930</v>
      </c>
      <c r="C28" s="532" t="s">
        <v>347</v>
      </c>
      <c r="D28" s="533"/>
      <c r="E28" s="534"/>
      <c r="F28" s="433" t="s">
        <v>884</v>
      </c>
    </row>
    <row r="29" spans="2:6" s="84" customFormat="1" ht="35.25" customHeight="1">
      <c r="B29" s="445">
        <v>713990</v>
      </c>
      <c r="C29" s="532" t="s">
        <v>348</v>
      </c>
      <c r="D29" s="533"/>
      <c r="E29" s="534"/>
      <c r="F29" s="433" t="s">
        <v>884</v>
      </c>
    </row>
    <row r="30" spans="2:6" s="84" customFormat="1" ht="35.25" customHeight="1">
      <c r="B30" s="445">
        <v>721214</v>
      </c>
      <c r="C30" s="532" t="s">
        <v>352</v>
      </c>
      <c r="D30" s="533"/>
      <c r="E30" s="534"/>
      <c r="F30" s="433" t="s">
        <v>884</v>
      </c>
    </row>
    <row r="31" spans="2:6" s="84" customFormat="1" ht="35.25" customHeight="1">
      <c r="B31" s="445">
        <v>561591</v>
      </c>
      <c r="C31" s="532" t="s">
        <v>326</v>
      </c>
      <c r="D31" s="533"/>
      <c r="E31" s="534"/>
      <c r="F31" s="433" t="s">
        <v>765</v>
      </c>
    </row>
    <row r="32" spans="2:6" s="84" customFormat="1" ht="35.25" customHeight="1">
      <c r="B32" s="445">
        <v>721110</v>
      </c>
      <c r="C32" s="532" t="s">
        <v>349</v>
      </c>
      <c r="D32" s="533"/>
      <c r="E32" s="534"/>
      <c r="F32" s="433" t="s">
        <v>765</v>
      </c>
    </row>
    <row r="33" spans="2:6" s="84" customFormat="1" ht="35.25" customHeight="1">
      <c r="B33" s="445">
        <v>721120</v>
      </c>
      <c r="C33" s="532" t="s">
        <v>1171</v>
      </c>
      <c r="D33" s="533"/>
      <c r="E33" s="534"/>
      <c r="F33" s="433" t="s">
        <v>765</v>
      </c>
    </row>
    <row r="34" spans="2:6" s="84" customFormat="1" ht="35.25" customHeight="1">
      <c r="B34" s="445">
        <v>721191</v>
      </c>
      <c r="C34" s="532" t="s">
        <v>350</v>
      </c>
      <c r="D34" s="533"/>
      <c r="E34" s="534"/>
      <c r="F34" s="433" t="s">
        <v>765</v>
      </c>
    </row>
    <row r="35" spans="2:6" s="84" customFormat="1" ht="35.25" customHeight="1">
      <c r="B35" s="445">
        <v>721199</v>
      </c>
      <c r="C35" s="532" t="s">
        <v>194</v>
      </c>
      <c r="D35" s="533"/>
      <c r="E35" s="534"/>
      <c r="F35" s="433" t="s">
        <v>765</v>
      </c>
    </row>
    <row r="36" spans="2:6" s="84" customFormat="1" ht="35.25" customHeight="1">
      <c r="B36" s="445">
        <v>721211</v>
      </c>
      <c r="C36" s="532" t="s">
        <v>351</v>
      </c>
      <c r="D36" s="533"/>
      <c r="E36" s="534"/>
      <c r="F36" s="433" t="s">
        <v>765</v>
      </c>
    </row>
    <row r="37" spans="2:6" s="84" customFormat="1" ht="35.25" customHeight="1">
      <c r="B37" s="445">
        <v>721310</v>
      </c>
      <c r="C37" s="532" t="s">
        <v>353</v>
      </c>
      <c r="D37" s="533"/>
      <c r="E37" s="534"/>
      <c r="F37" s="433" t="s">
        <v>765</v>
      </c>
    </row>
    <row r="38" spans="2:6" s="84" customFormat="1" ht="35.25" customHeight="1">
      <c r="B38" s="445">
        <v>487110</v>
      </c>
      <c r="C38" s="532" t="s">
        <v>319</v>
      </c>
      <c r="D38" s="533"/>
      <c r="E38" s="534"/>
      <c r="F38" s="433" t="s">
        <v>754</v>
      </c>
    </row>
    <row r="39" spans="2:6" s="84" customFormat="1" ht="35.25" customHeight="1">
      <c r="B39" s="445">
        <v>487210</v>
      </c>
      <c r="C39" s="532" t="s">
        <v>683</v>
      </c>
      <c r="D39" s="533"/>
      <c r="E39" s="534"/>
      <c r="F39" s="433" t="s">
        <v>754</v>
      </c>
    </row>
    <row r="40" spans="2:6" s="84" customFormat="1" ht="35.25" customHeight="1">
      <c r="B40" s="445">
        <v>487990</v>
      </c>
      <c r="C40" s="532" t="s">
        <v>689</v>
      </c>
      <c r="D40" s="533"/>
      <c r="E40" s="534"/>
      <c r="F40" s="433" t="s">
        <v>754</v>
      </c>
    </row>
    <row r="41" spans="2:6" s="84" customFormat="1" ht="35.25" customHeight="1">
      <c r="B41" s="445">
        <v>532292</v>
      </c>
      <c r="C41" s="532" t="s">
        <v>322</v>
      </c>
      <c r="D41" s="533"/>
      <c r="E41" s="534"/>
      <c r="F41" s="433" t="s">
        <v>754</v>
      </c>
    </row>
    <row r="42" spans="2:6" s="84" customFormat="1" ht="35.25" customHeight="1">
      <c r="B42" s="445">
        <v>561510</v>
      </c>
      <c r="C42" s="532" t="s">
        <v>324</v>
      </c>
      <c r="D42" s="533"/>
      <c r="E42" s="534"/>
      <c r="F42" s="433" t="s">
        <v>754</v>
      </c>
    </row>
    <row r="43" spans="2:6" s="84" customFormat="1" ht="35.25" customHeight="1">
      <c r="B43" s="445">
        <v>561520</v>
      </c>
      <c r="C43" s="532" t="s">
        <v>325</v>
      </c>
      <c r="D43" s="533"/>
      <c r="E43" s="534"/>
      <c r="F43" s="433" t="s">
        <v>754</v>
      </c>
    </row>
    <row r="44" spans="2:6" s="84" customFormat="1" ht="35.25" customHeight="1" thickBot="1">
      <c r="B44" s="446">
        <v>561599</v>
      </c>
      <c r="C44" s="538" t="s">
        <v>327</v>
      </c>
      <c r="D44" s="539"/>
      <c r="E44" s="540"/>
      <c r="F44" s="449" t="s">
        <v>754</v>
      </c>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row r="123" spans="2:6">
      <c r="F123" s="86"/>
    </row>
    <row r="124" spans="2:6">
      <c r="F124" s="86"/>
    </row>
    <row r="125" spans="2:6">
      <c r="F125" s="86"/>
    </row>
    <row r="126" spans="2:6">
      <c r="F126" s="86"/>
    </row>
  </sheetData>
  <mergeCells count="35">
    <mergeCell ref="B11:B13"/>
    <mergeCell ref="C14:E14"/>
    <mergeCell ref="C20:E20"/>
    <mergeCell ref="C17:E17"/>
    <mergeCell ref="C18:E18"/>
    <mergeCell ref="C19:E19"/>
    <mergeCell ref="D3:F7"/>
    <mergeCell ref="C11:E13"/>
    <mergeCell ref="F11:F13"/>
    <mergeCell ref="C15:E15"/>
    <mergeCell ref="C16:E16"/>
    <mergeCell ref="C32:E32"/>
    <mergeCell ref="C21:E21"/>
    <mergeCell ref="C22:E22"/>
    <mergeCell ref="C23:E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s>
  <phoneticPr fontId="43" type="noConversion"/>
  <pageMargins left="0.25" right="0.25" top="0.25" bottom="0.37" header="0.05" footer="0.05"/>
  <pageSetup scale="80" fitToHeight="0" orientation="portrait"/>
  <headerFooter scaleWithDoc="0">
    <oddFooter>&amp;C&amp;"Times New Roman,Regular"&amp;10Page &amp;P of &amp;N</oddFooter>
  </headerFooter>
  <extLst>
    <ext xmlns:mx="http://schemas.microsoft.com/office/mac/excel/2008/main" uri="{64002731-A6B0-56B0-2670-7721B7C09600}">
      <mx:PLV Mode="1" OnePage="0" WScale="8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O286"/>
  <sheetViews>
    <sheetView view="pageBreakPreview" zoomScale="60" workbookViewId="0">
      <selection activeCell="F15" sqref="F15"/>
    </sheetView>
  </sheetViews>
  <sheetFormatPr baseColWidth="10" defaultColWidth="8.83203125" defaultRowHeight="13" x14ac:dyDescent="0"/>
  <cols>
    <col min="1" max="1" width="2.5" style="157" customWidth="1"/>
    <col min="2" max="2" width="17.5" style="33" customWidth="1"/>
    <col min="3" max="3" width="26.5" style="33" customWidth="1"/>
    <col min="4" max="5" width="9.33203125" style="33" customWidth="1"/>
    <col min="6" max="6" width="43.5" style="33" customWidth="1"/>
    <col min="7" max="7" width="12.33203125" style="33" customWidth="1"/>
    <col min="8" max="8" width="25" style="79" customWidth="1"/>
    <col min="9" max="9" width="16.6640625" style="33" customWidth="1"/>
    <col min="10" max="10" width="8.83203125" style="33"/>
    <col min="11" max="11" width="0" style="33" hidden="1" customWidth="1"/>
    <col min="12" max="16384" width="8.83203125" style="33"/>
  </cols>
  <sheetData>
    <row r="2" spans="2:8" ht="16">
      <c r="B2" s="77" t="s">
        <v>959</v>
      </c>
      <c r="C2" s="78"/>
      <c r="D2" s="396" t="s">
        <v>892</v>
      </c>
      <c r="E2" s="397"/>
      <c r="F2" s="397"/>
    </row>
    <row r="3" spans="2:8" ht="16" hidden="1">
      <c r="B3" s="77" t="s">
        <v>960</v>
      </c>
      <c r="C3" s="78"/>
      <c r="D3" s="81">
        <v>15</v>
      </c>
    </row>
    <row r="4" spans="2:8" ht="16">
      <c r="B4" s="77" t="s">
        <v>984</v>
      </c>
      <c r="C4" s="78"/>
      <c r="D4" s="81">
        <v>23</v>
      </c>
    </row>
    <row r="5" spans="2:8" ht="16">
      <c r="B5" s="77" t="s">
        <v>832</v>
      </c>
      <c r="C5" s="78"/>
      <c r="D5" s="547" t="s">
        <v>993</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hidden="1">
      <c r="F11" s="68"/>
      <c r="G11" s="68"/>
      <c r="H11" s="83"/>
    </row>
    <row r="12" spans="2:8">
      <c r="B12" s="87" t="s">
        <v>14</v>
      </c>
      <c r="F12" s="398"/>
      <c r="G12" s="68"/>
      <c r="H12" s="83"/>
    </row>
    <row r="13" spans="2:8" ht="14" thickBot="1">
      <c r="F13" s="399"/>
      <c r="G13" s="68"/>
      <c r="H13" s="83"/>
    </row>
    <row r="14" spans="2:8">
      <c r="B14" s="90"/>
      <c r="C14" s="91" t="s">
        <v>15</v>
      </c>
      <c r="D14" s="92">
        <v>10</v>
      </c>
      <c r="E14" s="93"/>
      <c r="F14" s="100"/>
      <c r="G14" s="400"/>
      <c r="H14" s="83"/>
    </row>
    <row r="15" spans="2:8" ht="18" thickBot="1">
      <c r="B15" s="96"/>
      <c r="C15" s="97" t="s">
        <v>1036</v>
      </c>
      <c r="D15" s="76">
        <v>1.6493500000000001</v>
      </c>
      <c r="E15" s="68"/>
      <c r="F15" s="401"/>
      <c r="G15" s="69"/>
      <c r="H15" s="83"/>
    </row>
    <row r="16" spans="2:8">
      <c r="B16" s="68"/>
      <c r="E16" s="68"/>
      <c r="F16" s="401"/>
      <c r="G16" s="69"/>
      <c r="H16" s="83"/>
    </row>
    <row r="17" spans="1:15">
      <c r="B17" s="68"/>
      <c r="C17" s="100"/>
      <c r="D17" s="101"/>
      <c r="E17" s="68"/>
      <c r="F17" s="401"/>
      <c r="G17" s="69"/>
      <c r="H17" s="83"/>
    </row>
    <row r="18" spans="1:15">
      <c r="C18" s="68"/>
      <c r="D18" s="68"/>
      <c r="E18" s="68"/>
      <c r="F18" s="68"/>
      <c r="G18" s="68"/>
      <c r="H18" s="83"/>
    </row>
    <row r="19" spans="1:15" ht="14" thickBot="1">
      <c r="C19" s="74"/>
      <c r="D19" s="68"/>
      <c r="E19" s="68"/>
    </row>
    <row r="20" spans="1:15">
      <c r="B20" s="564" t="s">
        <v>16</v>
      </c>
      <c r="C20" s="570" t="s">
        <v>17</v>
      </c>
      <c r="D20" s="571"/>
      <c r="E20" s="572"/>
      <c r="F20" s="567" t="s">
        <v>948</v>
      </c>
      <c r="G20" s="589" t="s">
        <v>1091</v>
      </c>
      <c r="H20" s="590"/>
    </row>
    <row r="21" spans="1:15" ht="15" customHeight="1">
      <c r="B21" s="565"/>
      <c r="C21" s="573"/>
      <c r="D21" s="574"/>
      <c r="E21" s="575"/>
      <c r="F21" s="568"/>
      <c r="G21" s="579" t="s">
        <v>975</v>
      </c>
      <c r="H21" s="581" t="s">
        <v>18</v>
      </c>
    </row>
    <row r="22" spans="1:15">
      <c r="B22" s="566"/>
      <c r="C22" s="576"/>
      <c r="D22" s="577"/>
      <c r="E22" s="578"/>
      <c r="F22" s="569"/>
      <c r="G22" s="580"/>
      <c r="H22" s="582"/>
      <c r="N22" s="68"/>
      <c r="O22" s="93"/>
    </row>
    <row r="23" spans="1:15">
      <c r="B23" s="104">
        <v>314991</v>
      </c>
      <c r="C23" s="586" t="s">
        <v>405</v>
      </c>
      <c r="D23" s="587"/>
      <c r="E23" s="588"/>
      <c r="F23" s="105" t="s">
        <v>776</v>
      </c>
      <c r="G23" s="402">
        <v>1</v>
      </c>
      <c r="H23" s="407">
        <v>1.771196</v>
      </c>
      <c r="N23" s="68"/>
      <c r="O23" s="93"/>
    </row>
    <row r="24" spans="1:15">
      <c r="B24" s="104">
        <v>314992</v>
      </c>
      <c r="C24" s="586" t="s">
        <v>406</v>
      </c>
      <c r="D24" s="587"/>
      <c r="E24" s="588"/>
      <c r="F24" s="105" t="s">
        <v>776</v>
      </c>
      <c r="G24" s="402">
        <v>1</v>
      </c>
      <c r="H24" s="406">
        <v>1.3103610000000001</v>
      </c>
      <c r="N24" s="68"/>
      <c r="O24" s="93"/>
    </row>
    <row r="25" spans="1:15" ht="32.25" customHeight="1">
      <c r="B25" s="114">
        <v>314999</v>
      </c>
      <c r="C25" s="583" t="s">
        <v>407</v>
      </c>
      <c r="D25" s="584"/>
      <c r="E25" s="585"/>
      <c r="F25" s="115" t="s">
        <v>776</v>
      </c>
      <c r="G25" s="403">
        <v>1</v>
      </c>
      <c r="H25" s="405">
        <v>2.1247829999999999</v>
      </c>
    </row>
    <row r="26" spans="1:15" ht="32.25" customHeight="1">
      <c r="B26" s="104">
        <v>316991</v>
      </c>
      <c r="C26" s="586" t="s">
        <v>408</v>
      </c>
      <c r="D26" s="587"/>
      <c r="E26" s="588"/>
      <c r="F26" s="105" t="s">
        <v>893</v>
      </c>
      <c r="G26" s="402">
        <v>2</v>
      </c>
      <c r="H26" s="406">
        <v>1.835952</v>
      </c>
    </row>
    <row r="27" spans="1:15" s="118" customFormat="1" ht="32.25" customHeight="1">
      <c r="A27" s="178"/>
      <c r="B27" s="104">
        <v>316992</v>
      </c>
      <c r="C27" s="586" t="s">
        <v>409</v>
      </c>
      <c r="D27" s="587"/>
      <c r="E27" s="588"/>
      <c r="F27" s="105" t="s">
        <v>893</v>
      </c>
      <c r="G27" s="402">
        <v>2</v>
      </c>
      <c r="H27" s="406">
        <v>1.7933399999999999</v>
      </c>
    </row>
    <row r="28" spans="1:15" s="118" customFormat="1" ht="32.25" customHeight="1">
      <c r="A28" s="178"/>
      <c r="B28" s="104">
        <v>316993</v>
      </c>
      <c r="C28" s="586" t="s">
        <v>410</v>
      </c>
      <c r="D28" s="587"/>
      <c r="E28" s="588"/>
      <c r="F28" s="105" t="s">
        <v>893</v>
      </c>
      <c r="G28" s="402">
        <v>2</v>
      </c>
      <c r="H28" s="406">
        <v>1.7493650000000001</v>
      </c>
    </row>
    <row r="29" spans="1:15" s="118" customFormat="1" ht="32.25" customHeight="1">
      <c r="A29" s="178"/>
      <c r="B29" s="104">
        <v>316999</v>
      </c>
      <c r="C29" s="586" t="s">
        <v>411</v>
      </c>
      <c r="D29" s="587"/>
      <c r="E29" s="588"/>
      <c r="F29" s="105" t="s">
        <v>893</v>
      </c>
      <c r="G29" s="402">
        <v>2</v>
      </c>
      <c r="H29" s="406">
        <v>1.7366280000000001</v>
      </c>
    </row>
    <row r="30" spans="1:15" s="118" customFormat="1" ht="32.25" customHeight="1">
      <c r="A30" s="178"/>
      <c r="B30" s="104">
        <v>314911</v>
      </c>
      <c r="C30" s="586" t="s">
        <v>403</v>
      </c>
      <c r="D30" s="587"/>
      <c r="E30" s="588"/>
      <c r="F30" s="105" t="s">
        <v>775</v>
      </c>
      <c r="G30" s="402">
        <v>1</v>
      </c>
      <c r="H30" s="406">
        <v>1.097442</v>
      </c>
    </row>
    <row r="31" spans="1:15" ht="32.25" customHeight="1">
      <c r="B31" s="104">
        <v>314912</v>
      </c>
      <c r="C31" s="586" t="s">
        <v>404</v>
      </c>
      <c r="D31" s="587"/>
      <c r="E31" s="588"/>
      <c r="F31" s="105" t="s">
        <v>775</v>
      </c>
      <c r="G31" s="402">
        <v>2</v>
      </c>
      <c r="H31" s="406">
        <v>1.3424750000000001</v>
      </c>
    </row>
    <row r="32" spans="1:15" ht="32.25" customHeight="1" thickBot="1">
      <c r="B32" s="152">
        <v>313320</v>
      </c>
      <c r="C32" s="591" t="s">
        <v>400</v>
      </c>
      <c r="D32" s="592"/>
      <c r="E32" s="593"/>
      <c r="F32" s="153" t="s">
        <v>1090</v>
      </c>
      <c r="G32" s="404">
        <v>2</v>
      </c>
      <c r="H32" s="408">
        <v>0.80909350000000002</v>
      </c>
    </row>
    <row r="33" spans="2:8">
      <c r="F33" s="86"/>
    </row>
    <row r="34" spans="2:8">
      <c r="F34" s="86"/>
    </row>
    <row r="35" spans="2:8">
      <c r="F35" s="86"/>
    </row>
    <row r="36" spans="2:8">
      <c r="F36" s="86"/>
    </row>
    <row r="37" spans="2:8">
      <c r="F37" s="86"/>
    </row>
    <row r="38" spans="2:8">
      <c r="F38" s="86"/>
    </row>
    <row r="39" spans="2:8">
      <c r="F39" s="86"/>
    </row>
    <row r="40" spans="2:8">
      <c r="F40" s="86"/>
    </row>
    <row r="41" spans="2:8">
      <c r="F41" s="86"/>
    </row>
    <row r="42" spans="2:8">
      <c r="F42" s="86"/>
    </row>
    <row r="43" spans="2:8">
      <c r="F43" s="86"/>
    </row>
    <row r="44" spans="2:8">
      <c r="F44" s="86"/>
    </row>
    <row r="45" spans="2:8">
      <c r="F45" s="86"/>
    </row>
    <row r="46" spans="2:8">
      <c r="F46" s="86"/>
    </row>
    <row r="47" spans="2:8">
      <c r="B47" s="179"/>
      <c r="C47" s="179"/>
      <c r="D47" s="179"/>
      <c r="E47" s="179"/>
      <c r="F47" s="180"/>
      <c r="G47" s="179"/>
      <c r="H47" s="181"/>
    </row>
    <row r="48" spans="2:8">
      <c r="B48" s="179"/>
      <c r="C48" s="179"/>
      <c r="D48" s="179"/>
      <c r="E48" s="179"/>
      <c r="F48" s="180"/>
      <c r="G48" s="179"/>
      <c r="H48" s="181"/>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sheetData>
  <mergeCells count="17">
    <mergeCell ref="C32:E32"/>
    <mergeCell ref="C27:E27"/>
    <mergeCell ref="C28:E28"/>
    <mergeCell ref="C29:E29"/>
    <mergeCell ref="C30:E30"/>
    <mergeCell ref="C31:E31"/>
    <mergeCell ref="C25:E25"/>
    <mergeCell ref="C23:E23"/>
    <mergeCell ref="C24:E24"/>
    <mergeCell ref="G20:H20"/>
    <mergeCell ref="C26:E26"/>
    <mergeCell ref="B20:B22"/>
    <mergeCell ref="F20:F22"/>
    <mergeCell ref="D5:H9"/>
    <mergeCell ref="C20:E22"/>
    <mergeCell ref="G21:G22"/>
    <mergeCell ref="H21:H22"/>
  </mergeCells>
  <pageMargins left="0.25" right="0.25" top="0.25" bottom="0.37" header="0.05" footer="0.05"/>
  <pageSetup scale="70" orientation="portrait"/>
  <headerFooter>
    <oddFooter>&amp;C&amp;N&amp;P</oddFooter>
  </headerFooter>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2"/>
  <sheetViews>
    <sheetView view="pageLayout" topLeftCell="A37"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865</v>
      </c>
    </row>
    <row r="2" spans="2:6" ht="16">
      <c r="B2" s="81" t="s">
        <v>984</v>
      </c>
      <c r="C2" s="78"/>
      <c r="D2" s="81">
        <v>23</v>
      </c>
    </row>
    <row r="3" spans="2:6" ht="18.75" customHeight="1">
      <c r="B3" s="81" t="s">
        <v>832</v>
      </c>
      <c r="C3" s="78"/>
      <c r="D3" s="522" t="s">
        <v>1285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27</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334411</v>
      </c>
      <c r="C14" s="532" t="s">
        <v>370</v>
      </c>
      <c r="D14" s="533"/>
      <c r="E14" s="534"/>
      <c r="F14" s="459" t="s">
        <v>864</v>
      </c>
    </row>
    <row r="15" spans="2:6" s="84" customFormat="1" ht="35.25" customHeight="1">
      <c r="B15" s="471">
        <v>334412</v>
      </c>
      <c r="C15" s="532" t="s">
        <v>371</v>
      </c>
      <c r="D15" s="533"/>
      <c r="E15" s="534"/>
      <c r="F15" s="459" t="s">
        <v>864</v>
      </c>
    </row>
    <row r="16" spans="2:6" s="84" customFormat="1" ht="35.25" customHeight="1">
      <c r="B16" s="471">
        <v>334414</v>
      </c>
      <c r="C16" s="532" t="s">
        <v>373</v>
      </c>
      <c r="D16" s="533"/>
      <c r="E16" s="534"/>
      <c r="F16" s="459" t="s">
        <v>864</v>
      </c>
    </row>
    <row r="17" spans="2:6" s="84" customFormat="1" ht="35.25" customHeight="1">
      <c r="B17" s="471">
        <v>334415</v>
      </c>
      <c r="C17" s="532" t="s">
        <v>374</v>
      </c>
      <c r="D17" s="533"/>
      <c r="E17" s="534"/>
      <c r="F17" s="459" t="s">
        <v>864</v>
      </c>
    </row>
    <row r="18" spans="2:6" s="84" customFormat="1" ht="35.25" customHeight="1">
      <c r="B18" s="472">
        <v>334416</v>
      </c>
      <c r="C18" s="523" t="s">
        <v>375</v>
      </c>
      <c r="D18" s="524"/>
      <c r="E18" s="525"/>
      <c r="F18" s="410" t="s">
        <v>864</v>
      </c>
    </row>
    <row r="19" spans="2:6" s="84" customFormat="1" ht="35.25" customHeight="1">
      <c r="B19" s="472">
        <v>334417</v>
      </c>
      <c r="C19" s="523" t="s">
        <v>376</v>
      </c>
      <c r="D19" s="524"/>
      <c r="E19" s="525"/>
      <c r="F19" s="410" t="s">
        <v>864</v>
      </c>
    </row>
    <row r="20" spans="2:6" s="84" customFormat="1" ht="35.25" customHeight="1">
      <c r="B20" s="472">
        <v>334418</v>
      </c>
      <c r="C20" s="523" t="s">
        <v>377</v>
      </c>
      <c r="D20" s="524"/>
      <c r="E20" s="525"/>
      <c r="F20" s="410" t="s">
        <v>864</v>
      </c>
    </row>
    <row r="21" spans="2:6" s="84" customFormat="1" ht="35.25" customHeight="1">
      <c r="B21" s="472">
        <v>334419</v>
      </c>
      <c r="C21" s="523" t="s">
        <v>378</v>
      </c>
      <c r="D21" s="524"/>
      <c r="E21" s="525"/>
      <c r="F21" s="410" t="s">
        <v>864</v>
      </c>
    </row>
    <row r="22" spans="2:6" s="84" customFormat="1" ht="35.25" customHeight="1">
      <c r="B22" s="472">
        <v>334111</v>
      </c>
      <c r="C22" s="523" t="s">
        <v>365</v>
      </c>
      <c r="D22" s="524"/>
      <c r="E22" s="525"/>
      <c r="F22" s="410" t="s">
        <v>748</v>
      </c>
    </row>
    <row r="23" spans="2:6" s="84" customFormat="1" ht="35.25" customHeight="1">
      <c r="B23" s="472">
        <v>334112</v>
      </c>
      <c r="C23" s="523" t="s">
        <v>366</v>
      </c>
      <c r="D23" s="524"/>
      <c r="E23" s="525"/>
      <c r="F23" s="410" t="s">
        <v>748</v>
      </c>
    </row>
    <row r="24" spans="2:6" s="84" customFormat="1" ht="35.25" customHeight="1">
      <c r="B24" s="472">
        <v>334113</v>
      </c>
      <c r="C24" s="523" t="s">
        <v>367</v>
      </c>
      <c r="D24" s="524"/>
      <c r="E24" s="525"/>
      <c r="F24" s="410" t="s">
        <v>748</v>
      </c>
    </row>
    <row r="25" spans="2:6" s="84" customFormat="1" ht="35.25" customHeight="1">
      <c r="B25" s="479">
        <v>334119</v>
      </c>
      <c r="C25" s="523" t="s">
        <v>368</v>
      </c>
      <c r="D25" s="524"/>
      <c r="E25" s="525"/>
      <c r="F25" s="410" t="s">
        <v>748</v>
      </c>
    </row>
    <row r="26" spans="2:6" s="84" customFormat="1" ht="35.25" customHeight="1">
      <c r="B26" s="472">
        <v>333295</v>
      </c>
      <c r="C26" s="523" t="s">
        <v>364</v>
      </c>
      <c r="D26" s="524"/>
      <c r="E26" s="525"/>
      <c r="F26" s="410" t="s">
        <v>866</v>
      </c>
    </row>
    <row r="27" spans="2:6" s="84" customFormat="1" ht="35.25" customHeight="1">
      <c r="B27" s="472">
        <v>334413</v>
      </c>
      <c r="C27" s="523" t="s">
        <v>372</v>
      </c>
      <c r="D27" s="524"/>
      <c r="E27" s="525"/>
      <c r="F27" s="410" t="s">
        <v>866</v>
      </c>
    </row>
    <row r="28" spans="2:6" s="84" customFormat="1" ht="35.25" customHeight="1">
      <c r="B28" s="472">
        <v>511210</v>
      </c>
      <c r="C28" s="523" t="s">
        <v>391</v>
      </c>
      <c r="D28" s="524"/>
      <c r="E28" s="525"/>
      <c r="F28" s="410" t="s">
        <v>391</v>
      </c>
    </row>
    <row r="29" spans="2:6" s="84" customFormat="1" ht="35.25" customHeight="1">
      <c r="B29" s="479">
        <v>334611</v>
      </c>
      <c r="C29" s="523" t="s">
        <v>202</v>
      </c>
      <c r="D29" s="524"/>
      <c r="E29" s="525"/>
      <c r="F29" s="410" t="s">
        <v>202</v>
      </c>
    </row>
    <row r="30" spans="2:6" s="84" customFormat="1" ht="35.25" customHeight="1">
      <c r="B30" s="472">
        <v>334613</v>
      </c>
      <c r="C30" s="523" t="s">
        <v>392</v>
      </c>
      <c r="D30" s="524"/>
      <c r="E30" s="525"/>
      <c r="F30" s="410" t="s">
        <v>202</v>
      </c>
    </row>
    <row r="31" spans="2:6" s="84" customFormat="1" ht="35.25" customHeight="1">
      <c r="B31" s="472">
        <v>334512</v>
      </c>
      <c r="C31" s="594" t="s">
        <v>380</v>
      </c>
      <c r="D31" s="595"/>
      <c r="E31" s="596"/>
      <c r="F31" s="410" t="s">
        <v>749</v>
      </c>
    </row>
    <row r="32" spans="2:6" s="84" customFormat="1" ht="47.5" customHeight="1">
      <c r="B32" s="472">
        <v>334513</v>
      </c>
      <c r="C32" s="523" t="s">
        <v>381</v>
      </c>
      <c r="D32" s="524"/>
      <c r="E32" s="525"/>
      <c r="F32" s="410" t="s">
        <v>749</v>
      </c>
    </row>
    <row r="33" spans="2:6" s="84" customFormat="1" ht="35.25" customHeight="1">
      <c r="B33" s="472">
        <v>334514</v>
      </c>
      <c r="C33" s="523" t="s">
        <v>382</v>
      </c>
      <c r="D33" s="524"/>
      <c r="E33" s="525"/>
      <c r="F33" s="410" t="s">
        <v>749</v>
      </c>
    </row>
    <row r="34" spans="2:6" s="84" customFormat="1" ht="35.25" customHeight="1">
      <c r="B34" s="472">
        <v>334515</v>
      </c>
      <c r="C34" s="523" t="s">
        <v>383</v>
      </c>
      <c r="D34" s="524"/>
      <c r="E34" s="525"/>
      <c r="F34" s="410" t="s">
        <v>749</v>
      </c>
    </row>
    <row r="35" spans="2:6" s="84" customFormat="1" ht="35.25" customHeight="1">
      <c r="B35" s="472">
        <v>334516</v>
      </c>
      <c r="C35" s="523" t="s">
        <v>384</v>
      </c>
      <c r="D35" s="524"/>
      <c r="E35" s="525"/>
      <c r="F35" s="410" t="s">
        <v>749</v>
      </c>
    </row>
    <row r="36" spans="2:6" s="84" customFormat="1" ht="35.25" customHeight="1">
      <c r="B36" s="472">
        <v>334518</v>
      </c>
      <c r="C36" s="523" t="s">
        <v>386</v>
      </c>
      <c r="D36" s="524"/>
      <c r="E36" s="525"/>
      <c r="F36" s="410" t="s">
        <v>749</v>
      </c>
    </row>
    <row r="37" spans="2:6" s="84" customFormat="1" ht="35.25" customHeight="1">
      <c r="B37" s="472">
        <v>334519</v>
      </c>
      <c r="C37" s="523" t="s">
        <v>387</v>
      </c>
      <c r="D37" s="524"/>
      <c r="E37" s="525"/>
      <c r="F37" s="410" t="s">
        <v>749</v>
      </c>
    </row>
    <row r="38" spans="2:6" s="84" customFormat="1" ht="35.25" customHeight="1">
      <c r="B38" s="472">
        <v>334510</v>
      </c>
      <c r="C38" s="523" t="s">
        <v>379</v>
      </c>
      <c r="D38" s="524"/>
      <c r="E38" s="525"/>
      <c r="F38" s="410" t="s">
        <v>1286</v>
      </c>
    </row>
    <row r="39" spans="2:6" s="84" customFormat="1" ht="35.25" customHeight="1">
      <c r="B39" s="475">
        <v>334517</v>
      </c>
      <c r="C39" s="549" t="s">
        <v>385</v>
      </c>
      <c r="D39" s="550"/>
      <c r="E39" s="551"/>
      <c r="F39" s="410" t="s">
        <v>1286</v>
      </c>
    </row>
    <row r="40" spans="2:6" s="84" customFormat="1" ht="35.25" customHeight="1" thickBot="1">
      <c r="B40" s="481">
        <v>334310</v>
      </c>
      <c r="C40" s="529" t="s">
        <v>369</v>
      </c>
      <c r="D40" s="530"/>
      <c r="E40" s="531"/>
      <c r="F40" s="450" t="s">
        <v>752</v>
      </c>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c r="F104" s="448"/>
    </row>
    <row r="105" spans="2:6" s="84" customFormat="1">
      <c r="B105" s="474"/>
      <c r="F105" s="448"/>
    </row>
    <row r="106" spans="2:6" s="84" customFormat="1">
      <c r="B106" s="474"/>
      <c r="F106" s="448"/>
    </row>
    <row r="107" spans="2:6" s="84" customFormat="1">
      <c r="B107" s="474"/>
      <c r="F107" s="448"/>
    </row>
    <row r="108" spans="2:6" s="84" customFormat="1">
      <c r="B108" s="474"/>
      <c r="F108" s="448"/>
    </row>
    <row r="109" spans="2:6" s="84" customFormat="1">
      <c r="B109" s="474"/>
      <c r="F109" s="448"/>
    </row>
    <row r="110" spans="2:6" s="84" customFormat="1">
      <c r="B110" s="474"/>
      <c r="F110" s="448"/>
    </row>
    <row r="111" spans="2:6" s="84" customFormat="1">
      <c r="B111" s="474"/>
      <c r="F111" s="448"/>
    </row>
    <row r="112" spans="2:6" s="84" customFormat="1">
      <c r="B112" s="474"/>
      <c r="F112" s="448"/>
    </row>
    <row r="113" spans="2:6" s="84" customFormat="1">
      <c r="B113" s="474"/>
      <c r="F113" s="448"/>
    </row>
    <row r="114" spans="2:6" s="84" customFormat="1">
      <c r="B114" s="474"/>
      <c r="F114" s="448"/>
    </row>
    <row r="115" spans="2:6" s="84" customFormat="1">
      <c r="B115" s="474"/>
      <c r="F115" s="448"/>
    </row>
    <row r="116" spans="2:6" s="84" customFormat="1">
      <c r="B116" s="474"/>
      <c r="F116" s="448"/>
    </row>
    <row r="117" spans="2:6" s="84" customFormat="1">
      <c r="B117" s="474"/>
      <c r="F117" s="448"/>
    </row>
    <row r="118" spans="2:6" s="84" customFormat="1">
      <c r="B118" s="474"/>
      <c r="F118" s="448"/>
    </row>
    <row r="119" spans="2:6" s="84" customFormat="1">
      <c r="B119" s="474"/>
      <c r="F119" s="448"/>
    </row>
    <row r="120" spans="2:6" s="84" customFormat="1">
      <c r="B120" s="474"/>
      <c r="F120" s="448"/>
    </row>
    <row r="121" spans="2:6" s="84" customFormat="1">
      <c r="B121" s="474"/>
      <c r="F121" s="448"/>
    </row>
    <row r="122" spans="2:6" s="84" customFormat="1">
      <c r="B122" s="474"/>
      <c r="F122" s="448"/>
    </row>
  </sheetData>
  <mergeCells count="31">
    <mergeCell ref="B11:B13"/>
    <mergeCell ref="C14:E14"/>
    <mergeCell ref="C20:E20"/>
    <mergeCell ref="C17:E17"/>
    <mergeCell ref="C18:E18"/>
    <mergeCell ref="C19:E19"/>
    <mergeCell ref="D3:F7"/>
    <mergeCell ref="C11:E13"/>
    <mergeCell ref="F11:F13"/>
    <mergeCell ref="C15:E15"/>
    <mergeCell ref="C16:E16"/>
    <mergeCell ref="C32:E32"/>
    <mergeCell ref="C21:E21"/>
    <mergeCell ref="C22:E22"/>
    <mergeCell ref="C23:E23"/>
    <mergeCell ref="C24:E24"/>
    <mergeCell ref="C25:E25"/>
    <mergeCell ref="C26:E26"/>
    <mergeCell ref="C27:E27"/>
    <mergeCell ref="C28:E28"/>
    <mergeCell ref="C29:E29"/>
    <mergeCell ref="C30:E30"/>
    <mergeCell ref="C31:E31"/>
    <mergeCell ref="C39:E39"/>
    <mergeCell ref="C40:E40"/>
    <mergeCell ref="C33:E33"/>
    <mergeCell ref="C34:E34"/>
    <mergeCell ref="C35:E35"/>
    <mergeCell ref="C36:E36"/>
    <mergeCell ref="C37:E37"/>
    <mergeCell ref="C38:E38"/>
  </mergeCells>
  <phoneticPr fontId="43" type="noConversion"/>
  <pageMargins left="0.25" right="0.25" top="0.25" bottom="0.37" header="0.05" footer="0.05"/>
  <pageSetup scale="60" fitToHeight="0" orientation="portrait"/>
  <headerFooter scaleWithDoc="0">
    <oddFooter>&amp;C&amp;"Times New Roman,Regular"&amp;10Page &amp;P of &amp;N</oddFooter>
  </headerFooter>
  <extLst>
    <ext xmlns:mx="http://schemas.microsoft.com/office/mac/excel/2008/main" uri="{64002731-A6B0-56B0-2670-7721B7C09600}">
      <mx:PLV Mode="1" OnePage="0" WScale="6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4"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1072</v>
      </c>
    </row>
    <row r="2" spans="2:6" ht="16">
      <c r="B2" s="81" t="s">
        <v>984</v>
      </c>
      <c r="C2" s="78"/>
      <c r="D2" s="81">
        <v>24</v>
      </c>
    </row>
    <row r="3" spans="2:6" ht="18.75" customHeight="1">
      <c r="B3" s="81" t="s">
        <v>832</v>
      </c>
      <c r="C3" s="78"/>
      <c r="D3" s="522" t="s">
        <v>1270</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8</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524291</v>
      </c>
      <c r="C14" s="552" t="s">
        <v>1174</v>
      </c>
      <c r="D14" s="553"/>
      <c r="E14" s="554"/>
      <c r="F14" s="410" t="s">
        <v>1176</v>
      </c>
    </row>
    <row r="15" spans="2:6" s="84" customFormat="1" ht="35.25" customHeight="1">
      <c r="B15" s="445">
        <v>524298</v>
      </c>
      <c r="C15" s="552" t="s">
        <v>1175</v>
      </c>
      <c r="D15" s="553"/>
      <c r="E15" s="554"/>
      <c r="F15" s="410" t="s">
        <v>1176</v>
      </c>
    </row>
    <row r="16" spans="2:6" s="84" customFormat="1" ht="35.25" customHeight="1">
      <c r="B16" s="480">
        <v>524113</v>
      </c>
      <c r="C16" s="600" t="s">
        <v>225</v>
      </c>
      <c r="D16" s="601"/>
      <c r="E16" s="602"/>
      <c r="F16" s="489" t="s">
        <v>1177</v>
      </c>
    </row>
    <row r="17" spans="2:6" s="84" customFormat="1" ht="35.25" customHeight="1">
      <c r="B17" s="445">
        <v>524114</v>
      </c>
      <c r="C17" s="552" t="s">
        <v>1173</v>
      </c>
      <c r="D17" s="553"/>
      <c r="E17" s="554"/>
      <c r="F17" s="459" t="s">
        <v>1177</v>
      </c>
    </row>
    <row r="18" spans="2:6" s="84" customFormat="1" ht="35.25" customHeight="1">
      <c r="B18" s="445">
        <v>524126</v>
      </c>
      <c r="C18" s="552" t="s">
        <v>1172</v>
      </c>
      <c r="D18" s="553"/>
      <c r="E18" s="554"/>
      <c r="F18" s="459" t="s">
        <v>1177</v>
      </c>
    </row>
    <row r="19" spans="2:6" s="84" customFormat="1" ht="35.25" customHeight="1">
      <c r="B19" s="445">
        <v>524127</v>
      </c>
      <c r="C19" s="552" t="s">
        <v>226</v>
      </c>
      <c r="D19" s="553"/>
      <c r="E19" s="554"/>
      <c r="F19" s="459" t="s">
        <v>1177</v>
      </c>
    </row>
    <row r="20" spans="2:6" s="84" customFormat="1" ht="35.25" customHeight="1">
      <c r="B20" s="445">
        <v>524128</v>
      </c>
      <c r="C20" s="532" t="s">
        <v>227</v>
      </c>
      <c r="D20" s="533"/>
      <c r="E20" s="534"/>
      <c r="F20" s="459" t="s">
        <v>1177</v>
      </c>
    </row>
    <row r="21" spans="2:6" s="84" customFormat="1" ht="35.25" customHeight="1" thickBot="1">
      <c r="B21" s="446">
        <v>524130</v>
      </c>
      <c r="C21" s="597" t="s">
        <v>228</v>
      </c>
      <c r="D21" s="598"/>
      <c r="E21" s="599"/>
      <c r="F21" s="416" t="s">
        <v>228</v>
      </c>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c r="F100" s="448"/>
    </row>
    <row r="101" spans="2:6" s="84" customFormat="1">
      <c r="B101" s="474"/>
      <c r="F101" s="448"/>
    </row>
    <row r="102" spans="2:6" s="84" customFormat="1">
      <c r="B102" s="474"/>
      <c r="F102" s="448"/>
    </row>
    <row r="103" spans="2:6" s="84" customFormat="1">
      <c r="B103" s="474"/>
      <c r="F103" s="448"/>
    </row>
    <row r="104" spans="2:6" s="84" customFormat="1">
      <c r="B104" s="474"/>
    </row>
    <row r="105" spans="2:6" s="84" customFormat="1">
      <c r="B105" s="474"/>
    </row>
    <row r="106" spans="2:6" s="84" customFormat="1">
      <c r="B106" s="474"/>
    </row>
    <row r="107" spans="2:6" s="84" customFormat="1">
      <c r="B107" s="474"/>
    </row>
    <row r="108" spans="2:6" s="84" customFormat="1">
      <c r="B108" s="474"/>
    </row>
    <row r="109" spans="2:6" s="84" customFormat="1">
      <c r="B109" s="474"/>
    </row>
    <row r="110" spans="2:6" s="84" customFormat="1">
      <c r="B110" s="474"/>
    </row>
    <row r="111" spans="2:6" s="84" customFormat="1">
      <c r="B111" s="474"/>
    </row>
    <row r="112" spans="2:6"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2">
    <mergeCell ref="D3:F7"/>
    <mergeCell ref="C11:E13"/>
    <mergeCell ref="F11:F13"/>
    <mergeCell ref="B11:B13"/>
    <mergeCell ref="C14:E14"/>
    <mergeCell ref="C21:E21"/>
    <mergeCell ref="C15:E15"/>
    <mergeCell ref="C16:E16"/>
    <mergeCell ref="C17:E17"/>
    <mergeCell ref="C18:E18"/>
    <mergeCell ref="C19:E19"/>
    <mergeCell ref="C20:E20"/>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19"/>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9</v>
      </c>
    </row>
    <row r="2" spans="2:6" ht="16">
      <c r="B2" s="81" t="s">
        <v>984</v>
      </c>
      <c r="C2" s="78"/>
      <c r="D2" s="81">
        <v>25</v>
      </c>
    </row>
    <row r="3" spans="2:6" ht="18.75" customHeight="1">
      <c r="B3" s="81" t="s">
        <v>832</v>
      </c>
      <c r="C3" s="78"/>
      <c r="D3" s="522" t="s">
        <v>1256</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4</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339911</v>
      </c>
      <c r="C14" s="532" t="s">
        <v>393</v>
      </c>
      <c r="D14" s="533"/>
      <c r="E14" s="534"/>
      <c r="F14" s="459" t="s">
        <v>757</v>
      </c>
    </row>
    <row r="15" spans="2:6" s="84" customFormat="1" ht="35.25" customHeight="1">
      <c r="B15" s="477">
        <v>339912</v>
      </c>
      <c r="C15" s="535" t="s">
        <v>394</v>
      </c>
      <c r="D15" s="536"/>
      <c r="E15" s="537"/>
      <c r="F15" s="417" t="s">
        <v>757</v>
      </c>
    </row>
    <row r="16" spans="2:6" s="84" customFormat="1" ht="35.25" customHeight="1">
      <c r="B16" s="471">
        <v>339913</v>
      </c>
      <c r="C16" s="532" t="s">
        <v>395</v>
      </c>
      <c r="D16" s="533"/>
      <c r="E16" s="534"/>
      <c r="F16" s="459" t="s">
        <v>757</v>
      </c>
    </row>
    <row r="17" spans="2:6" s="84" customFormat="1" ht="35.25" customHeight="1" thickBot="1">
      <c r="B17" s="476">
        <v>339914</v>
      </c>
      <c r="C17" s="538" t="s">
        <v>396</v>
      </c>
      <c r="D17" s="539"/>
      <c r="E17" s="540"/>
      <c r="F17" s="460" t="s">
        <v>757</v>
      </c>
    </row>
    <row r="18" spans="2:6" s="84" customFormat="1">
      <c r="B18" s="474"/>
      <c r="F18" s="448"/>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sheetData>
  <mergeCells count="8">
    <mergeCell ref="B11:B13"/>
    <mergeCell ref="C16:E16"/>
    <mergeCell ref="C17:E17"/>
    <mergeCell ref="C15:E15"/>
    <mergeCell ref="D3:F7"/>
    <mergeCell ref="C11:E13"/>
    <mergeCell ref="F11:F13"/>
    <mergeCell ref="C14:E14"/>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1"/>
  <sheetViews>
    <sheetView view="pageLayout" topLeftCell="A2"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1178</v>
      </c>
    </row>
    <row r="2" spans="2:6" ht="16">
      <c r="B2" s="81" t="s">
        <v>984</v>
      </c>
      <c r="C2" s="78"/>
      <c r="D2" s="81">
        <v>26</v>
      </c>
    </row>
    <row r="3" spans="2:6" ht="18.75" customHeight="1">
      <c r="B3" s="81" t="s">
        <v>832</v>
      </c>
      <c r="C3" s="78"/>
      <c r="D3" s="522" t="s">
        <v>1271</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316991</v>
      </c>
      <c r="C14" s="532" t="s">
        <v>408</v>
      </c>
      <c r="D14" s="533"/>
      <c r="E14" s="534"/>
      <c r="F14" s="451" t="s">
        <v>1287</v>
      </c>
    </row>
    <row r="15" spans="2:6" s="84" customFormat="1" ht="35.25" customHeight="1">
      <c r="B15" s="445">
        <v>316993</v>
      </c>
      <c r="C15" s="532" t="s">
        <v>410</v>
      </c>
      <c r="D15" s="533"/>
      <c r="E15" s="534"/>
      <c r="F15" s="451" t="s">
        <v>1287</v>
      </c>
    </row>
    <row r="16" spans="2:6" s="84" customFormat="1" ht="35.25" customHeight="1">
      <c r="B16" s="445">
        <v>316999</v>
      </c>
      <c r="C16" s="532" t="s">
        <v>411</v>
      </c>
      <c r="D16" s="533"/>
      <c r="E16" s="534"/>
      <c r="F16" s="451" t="s">
        <v>1287</v>
      </c>
    </row>
    <row r="17" spans="2:6" s="84" customFormat="1" ht="35.25" customHeight="1">
      <c r="B17" s="445">
        <v>316992</v>
      </c>
      <c r="C17" s="532" t="s">
        <v>409</v>
      </c>
      <c r="D17" s="533"/>
      <c r="E17" s="534"/>
      <c r="F17" s="451" t="s">
        <v>1179</v>
      </c>
    </row>
    <row r="18" spans="2:6" s="84" customFormat="1" ht="35.25" customHeight="1">
      <c r="B18" s="445">
        <v>314911</v>
      </c>
      <c r="C18" s="532" t="s">
        <v>403</v>
      </c>
      <c r="D18" s="533"/>
      <c r="E18" s="534"/>
      <c r="F18" s="451" t="s">
        <v>1180</v>
      </c>
    </row>
    <row r="19" spans="2:6" s="84" customFormat="1" ht="35.25" customHeight="1" thickBot="1">
      <c r="B19" s="73">
        <v>314912</v>
      </c>
      <c r="C19" s="538" t="s">
        <v>404</v>
      </c>
      <c r="D19" s="539"/>
      <c r="E19" s="540"/>
      <c r="F19" s="490" t="s">
        <v>1180</v>
      </c>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row>
    <row r="100" spans="2:6" s="84" customFormat="1">
      <c r="B100" s="474"/>
    </row>
    <row r="101" spans="2:6" s="84" customFormat="1">
      <c r="B101" s="474"/>
    </row>
    <row r="102" spans="2:6" s="84" customFormat="1">
      <c r="B102" s="474"/>
    </row>
    <row r="103" spans="2:6" s="84" customFormat="1">
      <c r="B103" s="474"/>
    </row>
    <row r="104" spans="2:6" s="84" customFormat="1">
      <c r="B104" s="474"/>
    </row>
    <row r="105" spans="2:6" s="84" customFormat="1">
      <c r="B105" s="474"/>
    </row>
    <row r="106" spans="2:6" s="84" customFormat="1">
      <c r="B106" s="474"/>
    </row>
    <row r="107" spans="2:6" s="84" customFormat="1">
      <c r="B107" s="474"/>
    </row>
    <row r="108" spans="2:6" s="84" customFormat="1">
      <c r="B108" s="474"/>
    </row>
    <row r="109" spans="2:6" s="84" customFormat="1">
      <c r="B109" s="474"/>
    </row>
    <row r="110" spans="2:6" s="84" customFormat="1">
      <c r="B110" s="474"/>
    </row>
    <row r="111" spans="2:6" s="84" customFormat="1">
      <c r="B111" s="474"/>
    </row>
    <row r="112" spans="2:6"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sheetData>
  <mergeCells count="10">
    <mergeCell ref="B11:B13"/>
    <mergeCell ref="C15:E15"/>
    <mergeCell ref="C19:E19"/>
    <mergeCell ref="C16:E16"/>
    <mergeCell ref="C18:E18"/>
    <mergeCell ref="C14:E14"/>
    <mergeCell ref="D3:F7"/>
    <mergeCell ref="C11:E13"/>
    <mergeCell ref="F11:F13"/>
    <mergeCell ref="C17:E17"/>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20"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v>
      </c>
    </row>
    <row r="2" spans="2:6" ht="16">
      <c r="B2" s="81" t="s">
        <v>984</v>
      </c>
      <c r="C2" s="78"/>
      <c r="D2" s="81">
        <v>27</v>
      </c>
    </row>
    <row r="3" spans="2:6" ht="18.75" customHeight="1">
      <c r="B3" s="81" t="s">
        <v>832</v>
      </c>
      <c r="C3" s="78"/>
      <c r="D3" s="522" t="s">
        <v>1235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335110</v>
      </c>
      <c r="C14" s="532" t="s">
        <v>416</v>
      </c>
      <c r="D14" s="533"/>
      <c r="E14" s="534"/>
      <c r="F14" s="459" t="s">
        <v>924</v>
      </c>
    </row>
    <row r="15" spans="2:6" s="84" customFormat="1" ht="35.25" customHeight="1">
      <c r="B15" s="471">
        <v>335121</v>
      </c>
      <c r="C15" s="532" t="s">
        <v>417</v>
      </c>
      <c r="D15" s="533"/>
      <c r="E15" s="534"/>
      <c r="F15" s="459" t="s">
        <v>924</v>
      </c>
    </row>
    <row r="16" spans="2:6" s="84" customFormat="1" ht="35.25" customHeight="1">
      <c r="B16" s="472">
        <v>335122</v>
      </c>
      <c r="C16" s="523" t="s">
        <v>418</v>
      </c>
      <c r="D16" s="524"/>
      <c r="E16" s="525"/>
      <c r="F16" s="410" t="s">
        <v>924</v>
      </c>
    </row>
    <row r="17" spans="2:6" s="84" customFormat="1" ht="35.25" customHeight="1">
      <c r="B17" s="472">
        <v>335129</v>
      </c>
      <c r="C17" s="523" t="s">
        <v>419</v>
      </c>
      <c r="D17" s="524"/>
      <c r="E17" s="525"/>
      <c r="F17" s="410" t="s">
        <v>924</v>
      </c>
    </row>
    <row r="18" spans="2:6" s="84" customFormat="1" ht="35.25" customHeight="1">
      <c r="B18" s="472">
        <v>335311</v>
      </c>
      <c r="C18" s="523" t="s">
        <v>420</v>
      </c>
      <c r="D18" s="524"/>
      <c r="E18" s="525"/>
      <c r="F18" s="410" t="s">
        <v>925</v>
      </c>
    </row>
    <row r="19" spans="2:6" s="84" customFormat="1" ht="35.25" customHeight="1">
      <c r="B19" s="472">
        <v>335312</v>
      </c>
      <c r="C19" s="523" t="s">
        <v>388</v>
      </c>
      <c r="D19" s="524"/>
      <c r="E19" s="525"/>
      <c r="F19" s="410" t="s">
        <v>925</v>
      </c>
    </row>
    <row r="20" spans="2:6" s="84" customFormat="1" ht="35.25" customHeight="1">
      <c r="B20" s="472">
        <v>335313</v>
      </c>
      <c r="C20" s="523" t="s">
        <v>389</v>
      </c>
      <c r="D20" s="524"/>
      <c r="E20" s="525"/>
      <c r="F20" s="410" t="s">
        <v>925</v>
      </c>
    </row>
    <row r="21" spans="2:6" s="84" customFormat="1" ht="35.25" customHeight="1">
      <c r="B21" s="472">
        <v>335314</v>
      </c>
      <c r="C21" s="523" t="s">
        <v>390</v>
      </c>
      <c r="D21" s="524"/>
      <c r="E21" s="525"/>
      <c r="F21" s="410" t="s">
        <v>925</v>
      </c>
    </row>
    <row r="22" spans="2:6" s="84" customFormat="1" ht="35.25" customHeight="1">
      <c r="B22" s="472">
        <v>335921</v>
      </c>
      <c r="C22" s="523" t="s">
        <v>422</v>
      </c>
      <c r="D22" s="524"/>
      <c r="E22" s="525"/>
      <c r="F22" s="410" t="s">
        <v>926</v>
      </c>
    </row>
    <row r="23" spans="2:6" s="84" customFormat="1" ht="35.25" customHeight="1">
      <c r="B23" s="472">
        <v>335929</v>
      </c>
      <c r="C23" s="523" t="s">
        <v>423</v>
      </c>
      <c r="D23" s="524"/>
      <c r="E23" s="525"/>
      <c r="F23" s="410" t="s">
        <v>926</v>
      </c>
    </row>
    <row r="24" spans="2:6" s="84" customFormat="1" ht="35.25" customHeight="1">
      <c r="B24" s="472">
        <v>335931</v>
      </c>
      <c r="C24" s="523" t="s">
        <v>424</v>
      </c>
      <c r="D24" s="524"/>
      <c r="E24" s="525"/>
      <c r="F24" s="410" t="s">
        <v>926</v>
      </c>
    </row>
    <row r="25" spans="2:6" s="84" customFormat="1" ht="35.25" customHeight="1">
      <c r="B25" s="472">
        <v>335932</v>
      </c>
      <c r="C25" s="523" t="s">
        <v>308</v>
      </c>
      <c r="D25" s="524"/>
      <c r="E25" s="525"/>
      <c r="F25" s="410" t="s">
        <v>926</v>
      </c>
    </row>
    <row r="26" spans="2:6" s="84" customFormat="1" ht="35.25" customHeight="1">
      <c r="B26" s="472">
        <v>335991</v>
      </c>
      <c r="C26" s="523" t="s">
        <v>425</v>
      </c>
      <c r="D26" s="524"/>
      <c r="E26" s="525"/>
      <c r="F26" s="410" t="s">
        <v>926</v>
      </c>
    </row>
    <row r="27" spans="2:6" s="84" customFormat="1" ht="35.25" customHeight="1">
      <c r="B27" s="472">
        <v>335999</v>
      </c>
      <c r="C27" s="523" t="s">
        <v>426</v>
      </c>
      <c r="D27" s="524"/>
      <c r="E27" s="525"/>
      <c r="F27" s="410" t="s">
        <v>926</v>
      </c>
    </row>
    <row r="28" spans="2:6" s="84" customFormat="1" ht="35.25" customHeight="1" thickBot="1">
      <c r="B28" s="473">
        <v>335911</v>
      </c>
      <c r="C28" s="544" t="s">
        <v>421</v>
      </c>
      <c r="D28" s="545"/>
      <c r="E28" s="546"/>
      <c r="F28" s="411" t="s">
        <v>927</v>
      </c>
    </row>
    <row r="29" spans="2:6" s="84" customFormat="1">
      <c r="B29" s="474"/>
      <c r="F29" s="448"/>
    </row>
    <row r="30" spans="2:6" s="84" customFormat="1">
      <c r="B30" s="474"/>
      <c r="F30" s="448"/>
    </row>
    <row r="31" spans="2:6" s="84" customFormat="1">
      <c r="B31" s="474"/>
      <c r="C31" s="603"/>
      <c r="D31" s="603"/>
      <c r="E31" s="603"/>
      <c r="F31" s="603"/>
    </row>
    <row r="32" spans="2:6" s="84" customFormat="1">
      <c r="B32" s="474"/>
      <c r="C32" s="603"/>
      <c r="D32" s="603"/>
      <c r="E32" s="603"/>
      <c r="F32" s="603"/>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c r="F90" s="448"/>
    </row>
    <row r="91" spans="2:6" s="84" customFormat="1">
      <c r="B91" s="474"/>
      <c r="F91" s="448"/>
    </row>
    <row r="92" spans="2:6" s="84" customFormat="1">
      <c r="B92" s="474"/>
      <c r="F92" s="448"/>
    </row>
    <row r="93" spans="2:6" s="84" customFormat="1">
      <c r="B93" s="474"/>
      <c r="F93" s="448"/>
    </row>
    <row r="94" spans="2:6" s="84" customFormat="1">
      <c r="B94" s="474"/>
      <c r="F94" s="448"/>
    </row>
    <row r="95" spans="2:6" s="84" customFormat="1">
      <c r="B95" s="474"/>
      <c r="F95" s="448"/>
    </row>
    <row r="96" spans="2:6" s="84" customFormat="1">
      <c r="B96" s="474"/>
      <c r="F96" s="448"/>
    </row>
    <row r="97" spans="2:6" s="84" customFormat="1">
      <c r="B97" s="474"/>
      <c r="F97" s="448"/>
    </row>
    <row r="98" spans="2:6" s="84" customFormat="1">
      <c r="B98" s="474"/>
      <c r="F98" s="448"/>
    </row>
    <row r="99" spans="2:6" s="84" customFormat="1">
      <c r="B99" s="474"/>
      <c r="F99" s="448"/>
    </row>
    <row r="100" spans="2:6" s="84" customFormat="1">
      <c r="B100" s="474"/>
    </row>
    <row r="101" spans="2:6" s="84" customFormat="1">
      <c r="B101" s="474"/>
    </row>
    <row r="102" spans="2:6" s="84" customFormat="1">
      <c r="B102" s="474"/>
    </row>
    <row r="103" spans="2:6" s="84" customFormat="1">
      <c r="B103" s="474"/>
    </row>
    <row r="104" spans="2:6" s="84" customFormat="1">
      <c r="B104" s="474"/>
    </row>
    <row r="105" spans="2:6" s="84" customFormat="1">
      <c r="B105" s="474"/>
    </row>
    <row r="106" spans="2:6" s="84" customFormat="1">
      <c r="B106" s="474"/>
    </row>
    <row r="107" spans="2:6" s="84" customFormat="1">
      <c r="B107" s="474"/>
    </row>
    <row r="108" spans="2:6" s="84" customFormat="1">
      <c r="B108" s="474"/>
    </row>
    <row r="109" spans="2:6" s="84" customFormat="1">
      <c r="B109" s="474"/>
    </row>
    <row r="110" spans="2:6" s="84" customFormat="1">
      <c r="B110" s="474"/>
    </row>
    <row r="111" spans="2:6" s="84" customFormat="1">
      <c r="B111" s="474"/>
    </row>
    <row r="112" spans="2:6"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0">
    <mergeCell ref="B11:B13"/>
    <mergeCell ref="C14:E14"/>
    <mergeCell ref="C20:E20"/>
    <mergeCell ref="C17:E17"/>
    <mergeCell ref="C18:E18"/>
    <mergeCell ref="C19:E19"/>
    <mergeCell ref="D3:F7"/>
    <mergeCell ref="C11:E13"/>
    <mergeCell ref="F11:F13"/>
    <mergeCell ref="C15:E15"/>
    <mergeCell ref="C16:E16"/>
    <mergeCell ref="C31:F32"/>
    <mergeCell ref="C27:E27"/>
    <mergeCell ref="C28:E28"/>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0"/>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1079</v>
      </c>
    </row>
    <row r="2" spans="2:6" ht="16">
      <c r="B2" s="81" t="s">
        <v>984</v>
      </c>
      <c r="C2" s="78"/>
      <c r="D2" s="81">
        <v>28</v>
      </c>
    </row>
    <row r="3" spans="2:6" ht="18.75" customHeight="1">
      <c r="B3" s="81" t="s">
        <v>832</v>
      </c>
      <c r="C3" s="78"/>
      <c r="D3" s="522" t="s">
        <v>1272</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2">
        <v>311611</v>
      </c>
      <c r="C14" s="523" t="s">
        <v>232</v>
      </c>
      <c r="D14" s="524"/>
      <c r="E14" s="525"/>
      <c r="F14" s="410" t="s">
        <v>905</v>
      </c>
    </row>
    <row r="15" spans="2:6" s="84" customFormat="1" ht="35.25" customHeight="1">
      <c r="B15" s="472">
        <v>311612</v>
      </c>
      <c r="C15" s="523" t="s">
        <v>233</v>
      </c>
      <c r="D15" s="524"/>
      <c r="E15" s="525"/>
      <c r="F15" s="410" t="s">
        <v>905</v>
      </c>
    </row>
    <row r="16" spans="2:6" s="84" customFormat="1" ht="35.25" customHeight="1">
      <c r="B16" s="472">
        <v>311613</v>
      </c>
      <c r="C16" s="523" t="s">
        <v>234</v>
      </c>
      <c r="D16" s="524"/>
      <c r="E16" s="525"/>
      <c r="F16" s="410" t="s">
        <v>905</v>
      </c>
    </row>
    <row r="17" spans="2:6" s="84" customFormat="1" ht="35.25" customHeight="1">
      <c r="B17" s="472">
        <v>311615</v>
      </c>
      <c r="C17" s="523" t="s">
        <v>1181</v>
      </c>
      <c r="D17" s="524"/>
      <c r="E17" s="525"/>
      <c r="F17" s="410" t="s">
        <v>905</v>
      </c>
    </row>
    <row r="18" spans="2:6" s="84" customFormat="1" ht="35.25" customHeight="1" thickBot="1">
      <c r="B18" s="473">
        <v>424520</v>
      </c>
      <c r="C18" s="544" t="s">
        <v>517</v>
      </c>
      <c r="D18" s="545"/>
      <c r="E18" s="546"/>
      <c r="F18" s="411" t="s">
        <v>517</v>
      </c>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row>
    <row r="89" spans="2:6" s="84" customFormat="1">
      <c r="B89" s="474"/>
    </row>
    <row r="90" spans="2:6" s="84" customFormat="1">
      <c r="B90" s="474"/>
    </row>
    <row r="91" spans="2:6" s="84" customFormat="1">
      <c r="B91" s="474"/>
    </row>
    <row r="92" spans="2:6" s="84" customFormat="1">
      <c r="B92" s="474"/>
    </row>
    <row r="93" spans="2:6" s="84" customFormat="1">
      <c r="B93" s="474"/>
    </row>
    <row r="94" spans="2:6" s="84" customFormat="1">
      <c r="B94" s="474"/>
    </row>
    <row r="95" spans="2:6" s="84" customFormat="1">
      <c r="B95" s="474"/>
    </row>
    <row r="96" spans="2:6"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sheetData>
  <mergeCells count="9">
    <mergeCell ref="D3:F7"/>
    <mergeCell ref="C11:E13"/>
    <mergeCell ref="F11:F13"/>
    <mergeCell ref="C14:E14"/>
    <mergeCell ref="B11:B13"/>
    <mergeCell ref="C15:E15"/>
    <mergeCell ref="C16:E16"/>
    <mergeCell ref="C17:E17"/>
    <mergeCell ref="C18:E18"/>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2"/>
  <sheetViews>
    <sheetView view="pageLayout" topLeftCell="A10"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1182</v>
      </c>
    </row>
    <row r="2" spans="2:6" ht="16">
      <c r="B2" s="81" t="s">
        <v>984</v>
      </c>
      <c r="C2" s="78"/>
      <c r="D2" s="81">
        <v>29</v>
      </c>
    </row>
    <row r="3" spans="2:6" ht="18.75" customHeight="1">
      <c r="B3" s="81" t="s">
        <v>832</v>
      </c>
      <c r="C3" s="78"/>
      <c r="D3" s="522" t="s">
        <v>1273</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22</v>
      </c>
      <c r="E8" s="494"/>
      <c r="F8" s="444"/>
    </row>
    <row r="9" spans="2:6">
      <c r="B9" s="69"/>
      <c r="E9" s="68"/>
      <c r="F9" s="401"/>
    </row>
    <row r="10" spans="2:6" ht="14" thickBot="1">
      <c r="C10" s="74"/>
      <c r="D10" s="68"/>
      <c r="E10" s="68"/>
    </row>
    <row r="11" spans="2:6">
      <c r="B11" s="500" t="s">
        <v>16</v>
      </c>
      <c r="C11" s="604" t="s">
        <v>17</v>
      </c>
      <c r="D11" s="605"/>
      <c r="E11" s="606"/>
      <c r="F11" s="518" t="s">
        <v>1274</v>
      </c>
    </row>
    <row r="12" spans="2:6" ht="15" customHeight="1">
      <c r="B12" s="501"/>
      <c r="C12" s="607"/>
      <c r="D12" s="608"/>
      <c r="E12" s="609"/>
      <c r="F12" s="519"/>
    </row>
    <row r="13" spans="2:6">
      <c r="B13" s="502"/>
      <c r="C13" s="607"/>
      <c r="D13" s="608"/>
      <c r="E13" s="609"/>
      <c r="F13" s="520"/>
    </row>
    <row r="14" spans="2:6" s="84" customFormat="1" ht="35.25" customHeight="1">
      <c r="B14" s="480">
        <v>541810</v>
      </c>
      <c r="C14" s="541" t="s">
        <v>1183</v>
      </c>
      <c r="D14" s="542"/>
      <c r="E14" s="543"/>
      <c r="F14" s="487" t="s">
        <v>1086</v>
      </c>
    </row>
    <row r="15" spans="2:6" s="84" customFormat="1" ht="35.25" customHeight="1">
      <c r="B15" s="445">
        <v>541850</v>
      </c>
      <c r="C15" s="532" t="s">
        <v>1184</v>
      </c>
      <c r="D15" s="533"/>
      <c r="E15" s="534"/>
      <c r="F15" s="433" t="s">
        <v>1086</v>
      </c>
    </row>
    <row r="16" spans="2:6" s="84" customFormat="1" ht="35.25" customHeight="1">
      <c r="B16" s="445">
        <v>541860</v>
      </c>
      <c r="C16" s="532" t="s">
        <v>650</v>
      </c>
      <c r="D16" s="533"/>
      <c r="E16" s="534"/>
      <c r="F16" s="433" t="s">
        <v>1086</v>
      </c>
    </row>
    <row r="17" spans="2:6" s="84" customFormat="1" ht="35.25" customHeight="1">
      <c r="B17" s="445">
        <v>541870</v>
      </c>
      <c r="C17" s="532" t="s">
        <v>1185</v>
      </c>
      <c r="D17" s="533"/>
      <c r="E17" s="534"/>
      <c r="F17" s="433" t="s">
        <v>1086</v>
      </c>
    </row>
    <row r="18" spans="2:6" s="84" customFormat="1" ht="35.25" customHeight="1">
      <c r="B18" s="445">
        <v>541890</v>
      </c>
      <c r="C18" s="532" t="s">
        <v>1186</v>
      </c>
      <c r="D18" s="533"/>
      <c r="E18" s="534"/>
      <c r="F18" s="433" t="s">
        <v>1086</v>
      </c>
    </row>
    <row r="19" spans="2:6" s="84" customFormat="1" ht="35.25" customHeight="1">
      <c r="B19" s="445">
        <v>541613</v>
      </c>
      <c r="C19" s="532" t="s">
        <v>97</v>
      </c>
      <c r="D19" s="533"/>
      <c r="E19" s="534"/>
      <c r="F19" s="433" t="s">
        <v>1187</v>
      </c>
    </row>
    <row r="20" spans="2:6" s="84" customFormat="1" ht="35.25" customHeight="1">
      <c r="B20" s="445">
        <v>541820</v>
      </c>
      <c r="C20" s="532" t="s">
        <v>647</v>
      </c>
      <c r="D20" s="533"/>
      <c r="E20" s="534"/>
      <c r="F20" s="433" t="s">
        <v>1187</v>
      </c>
    </row>
    <row r="21" spans="2:6" s="84" customFormat="1" ht="35.25" customHeight="1">
      <c r="B21" s="445">
        <v>541830</v>
      </c>
      <c r="C21" s="532" t="s">
        <v>648</v>
      </c>
      <c r="D21" s="533"/>
      <c r="E21" s="534"/>
      <c r="F21" s="433" t="s">
        <v>1187</v>
      </c>
    </row>
    <row r="22" spans="2:6" s="84" customFormat="1" ht="35.25" customHeight="1">
      <c r="B22" s="445">
        <v>541840</v>
      </c>
      <c r="C22" s="532" t="s">
        <v>649</v>
      </c>
      <c r="D22" s="533"/>
      <c r="E22" s="534"/>
      <c r="F22" s="433" t="s">
        <v>1187</v>
      </c>
    </row>
    <row r="23" spans="2:6" s="84" customFormat="1" ht="35.25" customHeight="1">
      <c r="B23" s="445">
        <v>541910</v>
      </c>
      <c r="C23" s="532" t="s">
        <v>651</v>
      </c>
      <c r="D23" s="533"/>
      <c r="E23" s="534"/>
      <c r="F23" s="433" t="s">
        <v>1187</v>
      </c>
    </row>
    <row r="24" spans="2:6" s="84" customFormat="1" ht="35.25" customHeight="1">
      <c r="B24" s="445">
        <v>541410</v>
      </c>
      <c r="C24" s="532" t="s">
        <v>643</v>
      </c>
      <c r="D24" s="533"/>
      <c r="E24" s="534"/>
      <c r="F24" s="433" t="s">
        <v>761</v>
      </c>
    </row>
    <row r="25" spans="2:6" s="84" customFormat="1" ht="35.25" customHeight="1">
      <c r="B25" s="445">
        <v>541420</v>
      </c>
      <c r="C25" s="532" t="s">
        <v>644</v>
      </c>
      <c r="D25" s="533"/>
      <c r="E25" s="534"/>
      <c r="F25" s="433" t="s">
        <v>761</v>
      </c>
    </row>
    <row r="26" spans="2:6" s="84" customFormat="1" ht="35.25" customHeight="1">
      <c r="B26" s="445">
        <v>541430</v>
      </c>
      <c r="C26" s="532" t="s">
        <v>645</v>
      </c>
      <c r="D26" s="533"/>
      <c r="E26" s="534"/>
      <c r="F26" s="433" t="s">
        <v>761</v>
      </c>
    </row>
    <row r="27" spans="2:6" s="84" customFormat="1" ht="35.25" customHeight="1">
      <c r="B27" s="445">
        <v>541490</v>
      </c>
      <c r="C27" s="532" t="s">
        <v>646</v>
      </c>
      <c r="D27" s="533"/>
      <c r="E27" s="534"/>
      <c r="F27" s="433" t="s">
        <v>761</v>
      </c>
    </row>
    <row r="28" spans="2:6" s="84" customFormat="1" ht="35.25" customHeight="1">
      <c r="B28" s="445">
        <v>511120</v>
      </c>
      <c r="C28" s="532" t="s">
        <v>635</v>
      </c>
      <c r="D28" s="533"/>
      <c r="E28" s="534"/>
      <c r="F28" s="433" t="s">
        <v>764</v>
      </c>
    </row>
    <row r="29" spans="2:6" s="84" customFormat="1" ht="35.25" customHeight="1">
      <c r="B29" s="445">
        <v>511130</v>
      </c>
      <c r="C29" s="532" t="s">
        <v>636</v>
      </c>
      <c r="D29" s="533"/>
      <c r="E29" s="534"/>
      <c r="F29" s="433" t="s">
        <v>764</v>
      </c>
    </row>
    <row r="30" spans="2:6" s="84" customFormat="1" ht="35.25" customHeight="1">
      <c r="B30" s="445">
        <v>511140</v>
      </c>
      <c r="C30" s="532" t="s">
        <v>637</v>
      </c>
      <c r="D30" s="533"/>
      <c r="E30" s="534"/>
      <c r="F30" s="433" t="s">
        <v>764</v>
      </c>
    </row>
    <row r="31" spans="2:6" s="84" customFormat="1" ht="35.25" customHeight="1">
      <c r="B31" s="445">
        <v>511199</v>
      </c>
      <c r="C31" s="532" t="s">
        <v>638</v>
      </c>
      <c r="D31" s="533"/>
      <c r="E31" s="534"/>
      <c r="F31" s="433" t="s">
        <v>764</v>
      </c>
    </row>
    <row r="32" spans="2:6" s="84" customFormat="1" ht="35.25" customHeight="1">
      <c r="B32" s="445">
        <v>519110</v>
      </c>
      <c r="C32" s="532" t="s">
        <v>639</v>
      </c>
      <c r="D32" s="533"/>
      <c r="E32" s="534"/>
      <c r="F32" s="433" t="s">
        <v>764</v>
      </c>
    </row>
    <row r="33" spans="2:6" s="84" customFormat="1" ht="35.25" customHeight="1">
      <c r="B33" s="445">
        <v>519120</v>
      </c>
      <c r="C33" s="532" t="s">
        <v>640</v>
      </c>
      <c r="D33" s="533"/>
      <c r="E33" s="534"/>
      <c r="F33" s="433" t="s">
        <v>764</v>
      </c>
    </row>
    <row r="34" spans="2:6" s="84" customFormat="1" ht="35.25" customHeight="1">
      <c r="B34" s="445">
        <v>519130</v>
      </c>
      <c r="C34" s="532" t="s">
        <v>641</v>
      </c>
      <c r="D34" s="533"/>
      <c r="E34" s="534"/>
      <c r="F34" s="433" t="s">
        <v>764</v>
      </c>
    </row>
    <row r="35" spans="2:6" s="84" customFormat="1" ht="35.25" customHeight="1" thickBot="1">
      <c r="B35" s="446">
        <v>519190</v>
      </c>
      <c r="C35" s="538" t="s">
        <v>642</v>
      </c>
      <c r="D35" s="539"/>
      <c r="E35" s="540"/>
      <c r="F35" s="449" t="s">
        <v>764</v>
      </c>
    </row>
    <row r="36" spans="2:6" s="84" customFormat="1">
      <c r="B36" s="474"/>
      <c r="F36" s="448"/>
    </row>
    <row r="37" spans="2:6" s="84" customFormat="1">
      <c r="B37" s="474"/>
      <c r="F37" s="448"/>
    </row>
    <row r="38" spans="2:6" s="84" customFormat="1">
      <c r="B38" s="474"/>
      <c r="C38" s="603"/>
      <c r="D38" s="603"/>
      <c r="E38" s="603"/>
      <c r="F38" s="603"/>
    </row>
    <row r="39" spans="2:6" s="84" customFormat="1">
      <c r="B39" s="474"/>
      <c r="C39" s="603"/>
      <c r="D39" s="603"/>
      <c r="E39" s="603"/>
      <c r="F39" s="603"/>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c r="F73" s="448"/>
    </row>
    <row r="74" spans="2:6" s="84" customFormat="1">
      <c r="B74" s="474"/>
      <c r="F74" s="448"/>
    </row>
    <row r="75" spans="2:6" s="84" customFormat="1">
      <c r="B75" s="474"/>
      <c r="F75" s="448"/>
    </row>
    <row r="76" spans="2:6" s="84" customFormat="1">
      <c r="B76" s="474"/>
      <c r="F76" s="448"/>
    </row>
    <row r="77" spans="2:6" s="84" customFormat="1">
      <c r="B77" s="474"/>
      <c r="F77" s="448"/>
    </row>
    <row r="78" spans="2:6" s="84" customFormat="1">
      <c r="B78" s="474"/>
      <c r="F78" s="448"/>
    </row>
    <row r="79" spans="2:6" s="84" customFormat="1">
      <c r="B79" s="474"/>
      <c r="F79" s="448"/>
    </row>
    <row r="80" spans="2:6" s="84" customFormat="1">
      <c r="B80" s="474"/>
      <c r="F80" s="448"/>
    </row>
    <row r="81" spans="2:6" s="84" customFormat="1">
      <c r="B81" s="474"/>
      <c r="F81" s="448"/>
    </row>
    <row r="82" spans="2:6" s="84" customFormat="1">
      <c r="B82" s="474"/>
      <c r="F82" s="448"/>
    </row>
    <row r="83" spans="2:6" s="84" customFormat="1">
      <c r="B83" s="474"/>
      <c r="F83" s="448"/>
    </row>
    <row r="84" spans="2:6" s="84" customFormat="1">
      <c r="B84" s="474"/>
      <c r="F84" s="448"/>
    </row>
    <row r="85" spans="2:6" s="84" customFormat="1">
      <c r="B85" s="474"/>
      <c r="F85" s="448"/>
    </row>
    <row r="86" spans="2:6" s="84" customFormat="1">
      <c r="B86" s="474"/>
      <c r="F86" s="448"/>
    </row>
    <row r="87" spans="2:6" s="84" customFormat="1">
      <c r="B87" s="474"/>
      <c r="F87" s="448"/>
    </row>
    <row r="88" spans="2:6" s="84" customFormat="1">
      <c r="B88" s="474"/>
      <c r="F88" s="448"/>
    </row>
    <row r="89" spans="2:6" s="84" customFormat="1">
      <c r="B89" s="474"/>
      <c r="F89" s="448"/>
    </row>
    <row r="90" spans="2:6" s="84" customFormat="1">
      <c r="B90" s="474"/>
    </row>
    <row r="91" spans="2:6" s="84" customFormat="1">
      <c r="B91" s="474"/>
    </row>
    <row r="92" spans="2:6" s="84" customFormat="1">
      <c r="B92" s="474"/>
    </row>
    <row r="93" spans="2:6" s="84" customFormat="1">
      <c r="B93" s="474"/>
    </row>
    <row r="94" spans="2:6" s="84" customFormat="1">
      <c r="B94" s="474"/>
    </row>
    <row r="95" spans="2:6" s="84" customFormat="1">
      <c r="B95" s="474"/>
    </row>
    <row r="96" spans="2:6"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7">
    <mergeCell ref="B11:B13"/>
    <mergeCell ref="C25:E25"/>
    <mergeCell ref="D3:F7"/>
    <mergeCell ref="C11:E13"/>
    <mergeCell ref="F11:F13"/>
    <mergeCell ref="C20:E20"/>
    <mergeCell ref="C21:E21"/>
    <mergeCell ref="C22:E22"/>
    <mergeCell ref="C23:E23"/>
    <mergeCell ref="C24:E24"/>
    <mergeCell ref="C14:E14"/>
    <mergeCell ref="C38:F39"/>
    <mergeCell ref="C26:E26"/>
    <mergeCell ref="C15:E15"/>
    <mergeCell ref="C16:E16"/>
    <mergeCell ref="C17:E17"/>
    <mergeCell ref="C18:E18"/>
    <mergeCell ref="C19:E19"/>
    <mergeCell ref="C33:E33"/>
    <mergeCell ref="C34:E34"/>
    <mergeCell ref="C35:E35"/>
    <mergeCell ref="C27:E27"/>
    <mergeCell ref="C28:E28"/>
    <mergeCell ref="C29:E29"/>
    <mergeCell ref="C30:E30"/>
    <mergeCell ref="C31:E31"/>
    <mergeCell ref="C32:E32"/>
  </mergeCells>
  <phoneticPr fontId="43" type="noConversion"/>
  <pageMargins left="0.25" right="0.25" top="0.25" bottom="0.37" header="0.05" footer="0.05"/>
  <pageSetup scale="70" fitToHeight="0" orientation="portrait"/>
  <headerFooter scaleWithDoc="0">
    <oddFooter>&amp;C&amp;"Times New Roman,Regular"&amp;10Page &amp;P of &amp;N</oddFooter>
  </headerFooter>
  <extLst>
    <ext xmlns:mx="http://schemas.microsoft.com/office/mac/excel/2008/main" uri="{64002731-A6B0-56B0-2670-7721B7C09600}">
      <mx:PLV Mode="1" OnePage="0" WScale="7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0"/>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124</v>
      </c>
    </row>
    <row r="2" spans="2:6" ht="16">
      <c r="B2" s="81" t="s">
        <v>984</v>
      </c>
      <c r="C2" s="78"/>
      <c r="D2" s="81">
        <v>30</v>
      </c>
    </row>
    <row r="3" spans="2:6" ht="18.75" customHeight="1">
      <c r="B3" s="81" t="s">
        <v>832</v>
      </c>
      <c r="C3" s="78"/>
      <c r="D3" s="522" t="s">
        <v>1282</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82">
        <v>333314</v>
      </c>
      <c r="C14" s="541" t="s">
        <v>415</v>
      </c>
      <c r="D14" s="542"/>
      <c r="E14" s="543"/>
      <c r="F14" s="489" t="s">
        <v>822</v>
      </c>
    </row>
    <row r="15" spans="2:6" s="84" customFormat="1" ht="35.25" customHeight="1">
      <c r="B15" s="471">
        <v>339115</v>
      </c>
      <c r="C15" s="532" t="s">
        <v>430</v>
      </c>
      <c r="D15" s="533"/>
      <c r="E15" s="534"/>
      <c r="F15" s="459" t="s">
        <v>822</v>
      </c>
    </row>
    <row r="16" spans="2:6" s="84" customFormat="1" ht="35.25" customHeight="1">
      <c r="B16" s="471">
        <v>339112</v>
      </c>
      <c r="C16" s="532" t="s">
        <v>427</v>
      </c>
      <c r="D16" s="533"/>
      <c r="E16" s="534"/>
      <c r="F16" s="459" t="s">
        <v>940</v>
      </c>
    </row>
    <row r="17" spans="2:6" s="84" customFormat="1" ht="35.25" customHeight="1">
      <c r="B17" s="471">
        <v>339113</v>
      </c>
      <c r="C17" s="532" t="s">
        <v>428</v>
      </c>
      <c r="D17" s="533"/>
      <c r="E17" s="534"/>
      <c r="F17" s="459" t="s">
        <v>940</v>
      </c>
    </row>
    <row r="18" spans="2:6" s="84" customFormat="1" ht="35.25" customHeight="1" thickBot="1">
      <c r="B18" s="476">
        <v>339114</v>
      </c>
      <c r="C18" s="538" t="s">
        <v>429</v>
      </c>
      <c r="D18" s="539"/>
      <c r="E18" s="540"/>
      <c r="F18" s="460" t="s">
        <v>940</v>
      </c>
    </row>
    <row r="19" spans="2:6" s="84" customFormat="1">
      <c r="B19" s="474"/>
      <c r="F19" s="448"/>
    </row>
    <row r="20" spans="2:6" s="84" customFormat="1">
      <c r="B20" s="474"/>
      <c r="F20" s="448"/>
    </row>
    <row r="21" spans="2:6" s="84" customFormat="1">
      <c r="B21" s="474"/>
      <c r="C21" s="603"/>
      <c r="D21" s="603"/>
      <c r="E21" s="603"/>
      <c r="F21" s="603"/>
    </row>
    <row r="22" spans="2:6" s="84" customFormat="1">
      <c r="B22" s="474"/>
      <c r="C22" s="603"/>
      <c r="D22" s="603"/>
      <c r="E22" s="603"/>
      <c r="F22" s="603"/>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row>
    <row r="72" spans="2:6" s="84" customFormat="1">
      <c r="B72" s="474"/>
    </row>
    <row r="73" spans="2:6" s="84" customFormat="1">
      <c r="B73" s="474"/>
    </row>
    <row r="74" spans="2:6" s="84" customFormat="1">
      <c r="B74" s="474"/>
    </row>
    <row r="75" spans="2:6" s="84" customFormat="1">
      <c r="B75" s="474"/>
    </row>
    <row r="76" spans="2:6" s="84" customFormat="1">
      <c r="B76" s="474"/>
    </row>
    <row r="77" spans="2:6" s="84" customFormat="1">
      <c r="B77" s="474"/>
    </row>
    <row r="78" spans="2:6" s="84" customFormat="1">
      <c r="B78" s="474"/>
    </row>
    <row r="79" spans="2:6" s="84" customFormat="1">
      <c r="B79" s="474"/>
    </row>
    <row r="80" spans="2:6"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sheetData>
  <mergeCells count="10">
    <mergeCell ref="D3:F7"/>
    <mergeCell ref="C11:E13"/>
    <mergeCell ref="F11:F13"/>
    <mergeCell ref="C14:E14"/>
    <mergeCell ref="B11:B13"/>
    <mergeCell ref="C21:F22"/>
    <mergeCell ref="C15:E15"/>
    <mergeCell ref="C16:E16"/>
    <mergeCell ref="C17:E17"/>
    <mergeCell ref="C18:E18"/>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6"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1087</v>
      </c>
    </row>
    <row r="2" spans="2:6" ht="16">
      <c r="B2" s="81" t="s">
        <v>984</v>
      </c>
      <c r="C2" s="78"/>
      <c r="D2" s="81">
        <v>31</v>
      </c>
    </row>
    <row r="3" spans="2:6" ht="18.75" customHeight="1">
      <c r="B3" s="81" t="s">
        <v>832</v>
      </c>
      <c r="C3" s="78"/>
      <c r="D3" s="522" t="s">
        <v>1230</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8</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8">
        <v>212210</v>
      </c>
      <c r="C14" s="610" t="s">
        <v>1188</v>
      </c>
      <c r="D14" s="610"/>
      <c r="E14" s="610"/>
      <c r="F14" s="410" t="s">
        <v>1087</v>
      </c>
    </row>
    <row r="15" spans="2:6" s="84" customFormat="1" ht="35.25" customHeight="1">
      <c r="B15" s="478">
        <v>212221</v>
      </c>
      <c r="C15" s="610" t="s">
        <v>1189</v>
      </c>
      <c r="D15" s="610"/>
      <c r="E15" s="610"/>
      <c r="F15" s="410" t="s">
        <v>1087</v>
      </c>
    </row>
    <row r="16" spans="2:6" s="84" customFormat="1" ht="35.25" customHeight="1">
      <c r="B16" s="478">
        <v>212222</v>
      </c>
      <c r="C16" s="610" t="s">
        <v>1190</v>
      </c>
      <c r="D16" s="610"/>
      <c r="E16" s="610"/>
      <c r="F16" s="410" t="s">
        <v>1087</v>
      </c>
    </row>
    <row r="17" spans="2:6" s="84" customFormat="1" ht="35.25" customHeight="1">
      <c r="B17" s="478">
        <v>212231</v>
      </c>
      <c r="C17" s="610" t="s">
        <v>1191</v>
      </c>
      <c r="D17" s="610"/>
      <c r="E17" s="610"/>
      <c r="F17" s="410" t="s">
        <v>1087</v>
      </c>
    </row>
    <row r="18" spans="2:6" s="84" customFormat="1" ht="35.25" customHeight="1">
      <c r="B18" s="478">
        <v>212234</v>
      </c>
      <c r="C18" s="610" t="s">
        <v>1192</v>
      </c>
      <c r="D18" s="610"/>
      <c r="E18" s="610"/>
      <c r="F18" s="410" t="s">
        <v>1087</v>
      </c>
    </row>
    <row r="19" spans="2:6" s="84" customFormat="1" ht="35.25" customHeight="1">
      <c r="B19" s="478">
        <v>212291</v>
      </c>
      <c r="C19" s="610" t="s">
        <v>1193</v>
      </c>
      <c r="D19" s="610"/>
      <c r="E19" s="610"/>
      <c r="F19" s="410" t="s">
        <v>1087</v>
      </c>
    </row>
    <row r="20" spans="2:6" s="84" customFormat="1" ht="35.25" customHeight="1">
      <c r="B20" s="478">
        <v>212299</v>
      </c>
      <c r="C20" s="610" t="s">
        <v>1194</v>
      </c>
      <c r="D20" s="610"/>
      <c r="E20" s="610"/>
      <c r="F20" s="410" t="s">
        <v>1087</v>
      </c>
    </row>
    <row r="21" spans="2:6" s="84" customFormat="1" ht="35.25" customHeight="1" thickBot="1">
      <c r="B21" s="481">
        <v>213114</v>
      </c>
      <c r="C21" s="529" t="s">
        <v>1195</v>
      </c>
      <c r="D21" s="530"/>
      <c r="E21" s="531"/>
      <c r="F21" s="411" t="s">
        <v>1087</v>
      </c>
    </row>
    <row r="22" spans="2:6" s="84" customFormat="1">
      <c r="B22" s="474"/>
      <c r="F22" s="448"/>
    </row>
    <row r="23" spans="2:6" s="84" customFormat="1">
      <c r="B23" s="474"/>
      <c r="F23" s="448"/>
    </row>
    <row r="24" spans="2:6" s="84" customFormat="1">
      <c r="B24" s="474"/>
      <c r="C24" s="603"/>
      <c r="D24" s="603"/>
      <c r="E24" s="603"/>
      <c r="F24" s="603"/>
    </row>
    <row r="25" spans="2:6" s="84" customFormat="1">
      <c r="B25" s="474"/>
      <c r="C25" s="603"/>
      <c r="D25" s="603"/>
      <c r="E25" s="603"/>
      <c r="F25" s="603"/>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row>
    <row r="74" spans="2:6" s="84" customFormat="1">
      <c r="B74" s="474"/>
    </row>
    <row r="75" spans="2:6" s="84" customFormat="1">
      <c r="B75" s="474"/>
    </row>
    <row r="76" spans="2:6" s="84" customFormat="1">
      <c r="B76" s="474"/>
    </row>
    <row r="77" spans="2:6" s="84" customFormat="1">
      <c r="B77" s="474"/>
    </row>
    <row r="78" spans="2:6" s="84" customFormat="1">
      <c r="B78" s="474"/>
    </row>
    <row r="79" spans="2:6" s="84" customFormat="1">
      <c r="B79" s="474"/>
    </row>
    <row r="80" spans="2:6"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3">
    <mergeCell ref="D3:F7"/>
    <mergeCell ref="C11:E13"/>
    <mergeCell ref="F11:F13"/>
    <mergeCell ref="B11:B13"/>
    <mergeCell ref="C24:F25"/>
    <mergeCell ref="C14:E14"/>
    <mergeCell ref="C21:E21"/>
    <mergeCell ref="C15:E15"/>
    <mergeCell ref="C16:E16"/>
    <mergeCell ref="C17:E17"/>
    <mergeCell ref="C18:E18"/>
    <mergeCell ref="C19:E19"/>
    <mergeCell ref="C20:E20"/>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22"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938</v>
      </c>
    </row>
    <row r="2" spans="2:6" ht="16">
      <c r="B2" s="81" t="s">
        <v>984</v>
      </c>
      <c r="C2" s="78"/>
      <c r="D2" s="81">
        <v>32</v>
      </c>
    </row>
    <row r="3" spans="2:6" ht="18.75" customHeight="1">
      <c r="B3" s="81" t="s">
        <v>832</v>
      </c>
      <c r="C3" s="78"/>
      <c r="D3" s="522" t="s">
        <v>855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17</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2">
        <v>333511</v>
      </c>
      <c r="C14" s="523" t="s">
        <v>560</v>
      </c>
      <c r="D14" s="524"/>
      <c r="E14" s="525"/>
      <c r="F14" s="410" t="s">
        <v>937</v>
      </c>
    </row>
    <row r="15" spans="2:6" s="84" customFormat="1" ht="35.25" customHeight="1">
      <c r="B15" s="472">
        <v>333514</v>
      </c>
      <c r="C15" s="523" t="s">
        <v>562</v>
      </c>
      <c r="D15" s="524"/>
      <c r="E15" s="525"/>
      <c r="F15" s="410" t="s">
        <v>937</v>
      </c>
    </row>
    <row r="16" spans="2:6" s="84" customFormat="1" ht="35.25" customHeight="1">
      <c r="B16" s="472">
        <v>333516</v>
      </c>
      <c r="C16" s="523" t="s">
        <v>564</v>
      </c>
      <c r="D16" s="524"/>
      <c r="E16" s="525"/>
      <c r="F16" s="410" t="s">
        <v>937</v>
      </c>
    </row>
    <row r="17" spans="2:6" s="84" customFormat="1" ht="35.25" customHeight="1">
      <c r="B17" s="472">
        <v>333518</v>
      </c>
      <c r="C17" s="523" t="s">
        <v>565</v>
      </c>
      <c r="D17" s="524"/>
      <c r="E17" s="525"/>
      <c r="F17" s="410" t="s">
        <v>937</v>
      </c>
    </row>
    <row r="18" spans="2:6" s="84" customFormat="1" ht="35.25" customHeight="1">
      <c r="B18" s="472">
        <v>333992</v>
      </c>
      <c r="C18" s="523" t="s">
        <v>614</v>
      </c>
      <c r="D18" s="524"/>
      <c r="E18" s="525"/>
      <c r="F18" s="410" t="s">
        <v>937</v>
      </c>
    </row>
    <row r="19" spans="2:6" s="84" customFormat="1" ht="35.25" customHeight="1">
      <c r="B19" s="472">
        <v>333512</v>
      </c>
      <c r="C19" s="523" t="s">
        <v>603</v>
      </c>
      <c r="D19" s="524"/>
      <c r="E19" s="525"/>
      <c r="F19" s="410" t="s">
        <v>818</v>
      </c>
    </row>
    <row r="20" spans="2:6" s="84" customFormat="1" ht="35.25" customHeight="1">
      <c r="B20" s="472">
        <v>333513</v>
      </c>
      <c r="C20" s="523" t="s">
        <v>561</v>
      </c>
      <c r="D20" s="524"/>
      <c r="E20" s="525"/>
      <c r="F20" s="410" t="s">
        <v>818</v>
      </c>
    </row>
    <row r="21" spans="2:6" s="84" customFormat="1" ht="35.25" customHeight="1">
      <c r="B21" s="472">
        <v>333515</v>
      </c>
      <c r="C21" s="523" t="s">
        <v>563</v>
      </c>
      <c r="D21" s="524"/>
      <c r="E21" s="525"/>
      <c r="F21" s="410" t="s">
        <v>818</v>
      </c>
    </row>
    <row r="22" spans="2:6" s="84" customFormat="1" ht="35.25" customHeight="1">
      <c r="B22" s="472">
        <v>332212</v>
      </c>
      <c r="C22" s="523" t="s">
        <v>568</v>
      </c>
      <c r="D22" s="524"/>
      <c r="E22" s="525"/>
      <c r="F22" s="410" t="s">
        <v>817</v>
      </c>
    </row>
    <row r="23" spans="2:6" s="84" customFormat="1" ht="35.25" customHeight="1">
      <c r="B23" s="472">
        <v>333991</v>
      </c>
      <c r="C23" s="523" t="s">
        <v>613</v>
      </c>
      <c r="D23" s="524"/>
      <c r="E23" s="525"/>
      <c r="F23" s="410" t="s">
        <v>817</v>
      </c>
    </row>
    <row r="24" spans="2:6" s="84" customFormat="1" ht="35.25" customHeight="1">
      <c r="B24" s="472">
        <v>332721</v>
      </c>
      <c r="C24" s="523" t="s">
        <v>555</v>
      </c>
      <c r="D24" s="524"/>
      <c r="E24" s="525"/>
      <c r="F24" s="410" t="s">
        <v>816</v>
      </c>
    </row>
    <row r="25" spans="2:6" s="84" customFormat="1" ht="35.25" customHeight="1">
      <c r="B25" s="472">
        <v>332722</v>
      </c>
      <c r="C25" s="523" t="s">
        <v>556</v>
      </c>
      <c r="D25" s="524"/>
      <c r="E25" s="525"/>
      <c r="F25" s="410" t="s">
        <v>816</v>
      </c>
    </row>
    <row r="26" spans="2:6" s="84" customFormat="1" ht="35.25" customHeight="1">
      <c r="B26" s="472">
        <v>327910</v>
      </c>
      <c r="C26" s="523" t="s">
        <v>136</v>
      </c>
      <c r="D26" s="524"/>
      <c r="E26" s="525"/>
      <c r="F26" s="410" t="s">
        <v>812</v>
      </c>
    </row>
    <row r="27" spans="2:6" s="84" customFormat="1" ht="35.25" customHeight="1">
      <c r="B27" s="472">
        <v>332313</v>
      </c>
      <c r="C27" s="523" t="s">
        <v>573</v>
      </c>
      <c r="D27" s="524"/>
      <c r="E27" s="525"/>
      <c r="F27" s="410" t="s">
        <v>812</v>
      </c>
    </row>
    <row r="28" spans="2:6" s="84" customFormat="1" ht="35.25" customHeight="1">
      <c r="B28" s="472">
        <v>332811</v>
      </c>
      <c r="C28" s="523" t="s">
        <v>557</v>
      </c>
      <c r="D28" s="524"/>
      <c r="E28" s="525"/>
      <c r="F28" s="410" t="s">
        <v>812</v>
      </c>
    </row>
    <row r="29" spans="2:6" s="84" customFormat="1" ht="35.25" customHeight="1">
      <c r="B29" s="472">
        <v>332812</v>
      </c>
      <c r="C29" s="523" t="s">
        <v>558</v>
      </c>
      <c r="D29" s="524"/>
      <c r="E29" s="525"/>
      <c r="F29" s="410" t="s">
        <v>812</v>
      </c>
    </row>
    <row r="30" spans="2:6" s="84" customFormat="1" ht="35.25" customHeight="1" thickBot="1">
      <c r="B30" s="473">
        <v>332813</v>
      </c>
      <c r="C30" s="544" t="s">
        <v>559</v>
      </c>
      <c r="D30" s="545"/>
      <c r="E30" s="546"/>
      <c r="F30" s="411" t="s">
        <v>812</v>
      </c>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c r="F61" s="448"/>
    </row>
    <row r="62" spans="2:6" s="84" customFormat="1">
      <c r="B62" s="474"/>
      <c r="F62" s="448"/>
    </row>
    <row r="63" spans="2:6" s="84" customFormat="1">
      <c r="B63" s="474"/>
      <c r="F63" s="448"/>
    </row>
    <row r="64" spans="2:6" s="84" customFormat="1">
      <c r="B64" s="474"/>
      <c r="F64" s="448"/>
    </row>
    <row r="65" spans="2:6" s="84" customFormat="1">
      <c r="B65" s="474"/>
      <c r="F65" s="448"/>
    </row>
    <row r="66" spans="2:6" s="84" customFormat="1">
      <c r="B66" s="474"/>
      <c r="F66" s="448"/>
    </row>
    <row r="67" spans="2:6" s="84" customFormat="1">
      <c r="B67" s="474"/>
      <c r="F67" s="448"/>
    </row>
    <row r="68" spans="2:6" s="84" customFormat="1">
      <c r="B68" s="474"/>
      <c r="F68" s="448"/>
    </row>
    <row r="69" spans="2:6" s="84" customFormat="1">
      <c r="B69" s="474"/>
      <c r="F69" s="448"/>
    </row>
    <row r="70" spans="2:6" s="84" customFormat="1">
      <c r="B70" s="474"/>
      <c r="F70" s="448"/>
    </row>
    <row r="71" spans="2:6" s="84" customFormat="1">
      <c r="B71" s="474"/>
      <c r="F71" s="448"/>
    </row>
    <row r="72" spans="2:6" s="84" customFormat="1">
      <c r="B72" s="474"/>
      <c r="F72" s="448"/>
    </row>
    <row r="73" spans="2:6" s="84" customFormat="1">
      <c r="B73" s="474"/>
    </row>
    <row r="74" spans="2:6" s="84" customFormat="1">
      <c r="B74" s="474"/>
    </row>
    <row r="75" spans="2:6" s="84" customFormat="1">
      <c r="B75" s="474"/>
    </row>
    <row r="76" spans="2:6" s="84" customFormat="1">
      <c r="B76" s="474"/>
    </row>
    <row r="77" spans="2:6" s="84" customFormat="1">
      <c r="B77" s="474"/>
    </row>
    <row r="78" spans="2:6" s="84" customFormat="1">
      <c r="B78" s="474"/>
    </row>
    <row r="79" spans="2:6" s="84" customFormat="1">
      <c r="B79" s="474"/>
    </row>
    <row r="80" spans="2:6"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1">
    <mergeCell ref="B11:B13"/>
    <mergeCell ref="C14:E14"/>
    <mergeCell ref="C20:E20"/>
    <mergeCell ref="C17:E17"/>
    <mergeCell ref="C18:E18"/>
    <mergeCell ref="C19:E19"/>
    <mergeCell ref="D3:F7"/>
    <mergeCell ref="C11:E13"/>
    <mergeCell ref="F11:F13"/>
    <mergeCell ref="C15:E15"/>
    <mergeCell ref="C16:E16"/>
    <mergeCell ref="C27:E27"/>
    <mergeCell ref="C28:E28"/>
    <mergeCell ref="C29:E29"/>
    <mergeCell ref="C30:E30"/>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0"/>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890</v>
      </c>
    </row>
    <row r="2" spans="2:6" ht="16">
      <c r="B2" s="81" t="s">
        <v>984</v>
      </c>
      <c r="C2" s="78"/>
      <c r="D2" s="81">
        <v>33</v>
      </c>
    </row>
    <row r="3" spans="2:6" ht="18.75" customHeight="1">
      <c r="B3" s="81" t="s">
        <v>832</v>
      </c>
      <c r="C3" s="78"/>
      <c r="D3" s="522" t="s">
        <v>1236</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512210</v>
      </c>
      <c r="C14" s="532" t="s">
        <v>188</v>
      </c>
      <c r="D14" s="533"/>
      <c r="E14" s="534"/>
      <c r="F14" s="459" t="s">
        <v>890</v>
      </c>
    </row>
    <row r="15" spans="2:6" s="84" customFormat="1" ht="35.25" customHeight="1">
      <c r="B15" s="471">
        <v>512220</v>
      </c>
      <c r="C15" s="532" t="s">
        <v>189</v>
      </c>
      <c r="D15" s="533"/>
      <c r="E15" s="534"/>
      <c r="F15" s="459" t="s">
        <v>890</v>
      </c>
    </row>
    <row r="16" spans="2:6" s="84" customFormat="1" ht="35.25" customHeight="1">
      <c r="B16" s="471">
        <v>512230</v>
      </c>
      <c r="C16" s="532" t="s">
        <v>190</v>
      </c>
      <c r="D16" s="533"/>
      <c r="E16" s="534"/>
      <c r="F16" s="459" t="s">
        <v>890</v>
      </c>
    </row>
    <row r="17" spans="2:6" s="84" customFormat="1" ht="35.25" customHeight="1">
      <c r="B17" s="471">
        <v>512240</v>
      </c>
      <c r="C17" s="532" t="s">
        <v>191</v>
      </c>
      <c r="D17" s="533"/>
      <c r="E17" s="534"/>
      <c r="F17" s="459" t="s">
        <v>890</v>
      </c>
    </row>
    <row r="18" spans="2:6" s="84" customFormat="1" ht="35.25" customHeight="1" thickBot="1">
      <c r="B18" s="476">
        <v>512290</v>
      </c>
      <c r="C18" s="538" t="s">
        <v>192</v>
      </c>
      <c r="D18" s="539"/>
      <c r="E18" s="540"/>
      <c r="F18" s="460" t="s">
        <v>890</v>
      </c>
    </row>
    <row r="19" spans="2:6" s="84" customFormat="1">
      <c r="B19" s="474"/>
      <c r="F19" s="448"/>
    </row>
    <row r="20" spans="2:6" s="84" customFormat="1">
      <c r="B20" s="474"/>
      <c r="F20" s="448"/>
    </row>
    <row r="21" spans="2:6" s="84" customFormat="1">
      <c r="B21" s="474"/>
      <c r="F21" s="448"/>
    </row>
    <row r="22" spans="2:6" s="84" customFormat="1">
      <c r="B22" s="474"/>
      <c r="F22" s="448"/>
    </row>
    <row r="23" spans="2:6" s="84" customFormat="1">
      <c r="B23" s="474"/>
      <c r="F23" s="448"/>
    </row>
    <row r="24" spans="2:6" s="84" customFormat="1">
      <c r="B24" s="474"/>
      <c r="F24" s="448"/>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row>
    <row r="60" spans="2:6" s="84" customFormat="1">
      <c r="B60" s="474"/>
    </row>
    <row r="61" spans="2:6" s="84" customFormat="1">
      <c r="B61" s="474"/>
    </row>
    <row r="62" spans="2:6" s="84" customFormat="1">
      <c r="B62" s="474"/>
    </row>
    <row r="63" spans="2:6" s="84" customFormat="1">
      <c r="B63" s="474"/>
    </row>
    <row r="64" spans="2:6"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sheetData>
  <mergeCells count="9">
    <mergeCell ref="D3:F7"/>
    <mergeCell ref="C11:E13"/>
    <mergeCell ref="F11:F13"/>
    <mergeCell ref="C14:E14"/>
    <mergeCell ref="B11:B13"/>
    <mergeCell ref="C15:E15"/>
    <mergeCell ref="C16:E16"/>
    <mergeCell ref="C17:E17"/>
    <mergeCell ref="C18:E18"/>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5"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1088</v>
      </c>
    </row>
    <row r="2" spans="2:6" ht="16">
      <c r="B2" s="81" t="s">
        <v>984</v>
      </c>
      <c r="C2" s="78"/>
      <c r="D2" s="81">
        <v>34</v>
      </c>
    </row>
    <row r="3" spans="2:6" ht="18.75" customHeight="1">
      <c r="B3" s="81" t="s">
        <v>832</v>
      </c>
      <c r="C3" s="78"/>
      <c r="D3" s="522" t="s">
        <v>1258</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13</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212311</v>
      </c>
      <c r="C14" s="611" t="s">
        <v>1198</v>
      </c>
      <c r="D14" s="611"/>
      <c r="E14" s="611"/>
      <c r="F14" s="415" t="s">
        <v>1088</v>
      </c>
    </row>
    <row r="15" spans="2:6" s="84" customFormat="1" ht="35.25" customHeight="1">
      <c r="B15" s="445">
        <v>212312</v>
      </c>
      <c r="C15" s="611" t="s">
        <v>1202</v>
      </c>
      <c r="D15" s="611"/>
      <c r="E15" s="611"/>
      <c r="F15" s="415" t="s">
        <v>1088</v>
      </c>
    </row>
    <row r="16" spans="2:6" s="84" customFormat="1" ht="35.25" customHeight="1">
      <c r="B16" s="445">
        <v>212313</v>
      </c>
      <c r="C16" s="611" t="s">
        <v>284</v>
      </c>
      <c r="D16" s="611"/>
      <c r="E16" s="611"/>
      <c r="F16" s="415" t="s">
        <v>1088</v>
      </c>
    </row>
    <row r="17" spans="2:6" s="84" customFormat="1" ht="35.25" customHeight="1">
      <c r="B17" s="445">
        <v>212319</v>
      </c>
      <c r="C17" s="611" t="s">
        <v>285</v>
      </c>
      <c r="D17" s="611"/>
      <c r="E17" s="611"/>
      <c r="F17" s="415" t="s">
        <v>1088</v>
      </c>
    </row>
    <row r="18" spans="2:6" s="84" customFormat="1" ht="35.25" customHeight="1">
      <c r="B18" s="445">
        <v>212321</v>
      </c>
      <c r="C18" s="611" t="s">
        <v>286</v>
      </c>
      <c r="D18" s="611"/>
      <c r="E18" s="611"/>
      <c r="F18" s="415" t="s">
        <v>1088</v>
      </c>
    </row>
    <row r="19" spans="2:6" s="84" customFormat="1" ht="35.25" customHeight="1">
      <c r="B19" s="445">
        <v>212322</v>
      </c>
      <c r="C19" s="611" t="s">
        <v>287</v>
      </c>
      <c r="D19" s="611"/>
      <c r="E19" s="611"/>
      <c r="F19" s="415" t="s">
        <v>1088</v>
      </c>
    </row>
    <row r="20" spans="2:6" s="84" customFormat="1" ht="35.25" customHeight="1">
      <c r="B20" s="445">
        <v>212324</v>
      </c>
      <c r="C20" s="611" t="s">
        <v>1203</v>
      </c>
      <c r="D20" s="611"/>
      <c r="E20" s="611"/>
      <c r="F20" s="415" t="s">
        <v>1088</v>
      </c>
    </row>
    <row r="21" spans="2:6" s="84" customFormat="1" ht="35.25" customHeight="1">
      <c r="B21" s="445">
        <v>212325</v>
      </c>
      <c r="C21" s="611" t="s">
        <v>1201</v>
      </c>
      <c r="D21" s="611"/>
      <c r="E21" s="611"/>
      <c r="F21" s="415" t="s">
        <v>1088</v>
      </c>
    </row>
    <row r="22" spans="2:6" s="84" customFormat="1" ht="35.25" customHeight="1">
      <c r="B22" s="445">
        <v>212391</v>
      </c>
      <c r="C22" s="611" t="s">
        <v>1199</v>
      </c>
      <c r="D22" s="611"/>
      <c r="E22" s="611"/>
      <c r="F22" s="415" t="s">
        <v>1088</v>
      </c>
    </row>
    <row r="23" spans="2:6" s="84" customFormat="1" ht="35.25" customHeight="1">
      <c r="B23" s="445">
        <v>212392</v>
      </c>
      <c r="C23" s="611" t="s">
        <v>1197</v>
      </c>
      <c r="D23" s="611"/>
      <c r="E23" s="611"/>
      <c r="F23" s="415" t="s">
        <v>1088</v>
      </c>
    </row>
    <row r="24" spans="2:6" s="84" customFormat="1" ht="35.25" customHeight="1">
      <c r="B24" s="445">
        <v>212393</v>
      </c>
      <c r="C24" s="611" t="s">
        <v>1200</v>
      </c>
      <c r="D24" s="611"/>
      <c r="E24" s="611"/>
      <c r="F24" s="415" t="s">
        <v>1088</v>
      </c>
    </row>
    <row r="25" spans="2:6" s="84" customFormat="1" ht="35.25" customHeight="1">
      <c r="B25" s="445">
        <v>212399</v>
      </c>
      <c r="C25" s="611" t="s">
        <v>1196</v>
      </c>
      <c r="D25" s="611"/>
      <c r="E25" s="611"/>
      <c r="F25" s="415" t="s">
        <v>1088</v>
      </c>
    </row>
    <row r="26" spans="2:6" s="84" customFormat="1" ht="35.25" customHeight="1" thickBot="1">
      <c r="B26" s="446">
        <v>213115</v>
      </c>
      <c r="C26" s="612" t="s">
        <v>1277</v>
      </c>
      <c r="D26" s="612"/>
      <c r="E26" s="612"/>
      <c r="F26" s="416" t="s">
        <v>1088</v>
      </c>
    </row>
    <row r="27" spans="2:6" s="84" customFormat="1">
      <c r="B27" s="474"/>
      <c r="F27" s="448"/>
    </row>
    <row r="28" spans="2:6" s="84" customFormat="1">
      <c r="B28" s="474"/>
      <c r="C28" s="603"/>
      <c r="D28" s="603"/>
      <c r="E28" s="603"/>
      <c r="F28" s="603"/>
    </row>
    <row r="29" spans="2:6" s="84" customFormat="1">
      <c r="B29" s="474"/>
      <c r="C29" s="603"/>
      <c r="D29" s="603"/>
      <c r="E29" s="603"/>
      <c r="F29" s="603"/>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c r="F60" s="448"/>
    </row>
    <row r="61" spans="2:6" s="84" customFormat="1">
      <c r="B61" s="474"/>
    </row>
    <row r="62" spans="2:6" s="84" customFormat="1">
      <c r="B62" s="474"/>
    </row>
    <row r="63" spans="2:6" s="84" customFormat="1">
      <c r="B63" s="474"/>
    </row>
    <row r="64" spans="2:6"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8">
    <mergeCell ref="B11:B13"/>
    <mergeCell ref="C28:F29"/>
    <mergeCell ref="C14:E14"/>
    <mergeCell ref="C26:E26"/>
    <mergeCell ref="C15:E15"/>
    <mergeCell ref="C16:E16"/>
    <mergeCell ref="C17:E17"/>
    <mergeCell ref="C18:E18"/>
    <mergeCell ref="C19:E19"/>
    <mergeCell ref="C20:E20"/>
    <mergeCell ref="C21:E21"/>
    <mergeCell ref="C22:E22"/>
    <mergeCell ref="C23:E23"/>
    <mergeCell ref="C24:E24"/>
    <mergeCell ref="C25:E25"/>
    <mergeCell ref="D3:F7"/>
    <mergeCell ref="C11:E13"/>
    <mergeCell ref="F11:F13"/>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8"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1204</v>
      </c>
    </row>
    <row r="2" spans="2:6" ht="16">
      <c r="B2" s="81" t="s">
        <v>984</v>
      </c>
      <c r="C2" s="78"/>
      <c r="D2" s="81">
        <v>35</v>
      </c>
    </row>
    <row r="3" spans="2:6" ht="18.75" customHeight="1">
      <c r="B3" s="81" t="s">
        <v>832</v>
      </c>
      <c r="C3" s="78"/>
      <c r="D3" s="522" t="s">
        <v>1237</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12</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324110</v>
      </c>
      <c r="C14" s="552" t="s">
        <v>465</v>
      </c>
      <c r="D14" s="553"/>
      <c r="E14" s="554"/>
      <c r="F14" s="415" t="s">
        <v>796</v>
      </c>
    </row>
    <row r="15" spans="2:6" s="84" customFormat="1" ht="35.25" customHeight="1">
      <c r="B15" s="445">
        <v>324199</v>
      </c>
      <c r="C15" s="532" t="s">
        <v>471</v>
      </c>
      <c r="D15" s="533"/>
      <c r="E15" s="534"/>
      <c r="F15" s="415" t="s">
        <v>796</v>
      </c>
    </row>
    <row r="16" spans="2:6" s="84" customFormat="1" ht="35.25" customHeight="1">
      <c r="B16" s="471">
        <v>213112</v>
      </c>
      <c r="C16" s="532" t="s">
        <v>464</v>
      </c>
      <c r="D16" s="533"/>
      <c r="E16" s="534"/>
      <c r="F16" s="459" t="s">
        <v>464</v>
      </c>
    </row>
    <row r="17" spans="2:6" s="84" customFormat="1" ht="35.25" customHeight="1">
      <c r="B17" s="472">
        <v>541360</v>
      </c>
      <c r="C17" s="523" t="s">
        <v>480</v>
      </c>
      <c r="D17" s="524"/>
      <c r="E17" s="525"/>
      <c r="F17" s="410" t="s">
        <v>464</v>
      </c>
    </row>
    <row r="18" spans="2:6" s="84" customFormat="1" ht="35.25" customHeight="1">
      <c r="B18" s="472">
        <v>213111</v>
      </c>
      <c r="C18" s="523" t="s">
        <v>467</v>
      </c>
      <c r="D18" s="524"/>
      <c r="E18" s="525"/>
      <c r="F18" s="410" t="s">
        <v>917</v>
      </c>
    </row>
    <row r="19" spans="2:6" s="84" customFormat="1" ht="35.25" customHeight="1">
      <c r="B19" s="472">
        <v>211111</v>
      </c>
      <c r="C19" s="523" t="s">
        <v>462</v>
      </c>
      <c r="D19" s="524"/>
      <c r="E19" s="525"/>
      <c r="F19" s="410" t="s">
        <v>918</v>
      </c>
    </row>
    <row r="20" spans="2:6" s="84" customFormat="1" ht="35.25" customHeight="1">
      <c r="B20" s="472">
        <v>211112</v>
      </c>
      <c r="C20" s="523" t="s">
        <v>463</v>
      </c>
      <c r="D20" s="524"/>
      <c r="E20" s="525"/>
      <c r="F20" s="410" t="s">
        <v>918</v>
      </c>
    </row>
    <row r="21" spans="2:6" s="84" customFormat="1" ht="35.25" customHeight="1">
      <c r="B21" s="472">
        <v>333132</v>
      </c>
      <c r="C21" s="523" t="s">
        <v>475</v>
      </c>
      <c r="D21" s="524"/>
      <c r="E21" s="525"/>
      <c r="F21" s="410" t="s">
        <v>811</v>
      </c>
    </row>
    <row r="22" spans="2:6" s="84" customFormat="1" ht="35.25" customHeight="1">
      <c r="B22" s="471">
        <v>486110</v>
      </c>
      <c r="C22" s="532" t="s">
        <v>476</v>
      </c>
      <c r="D22" s="533"/>
      <c r="E22" s="534"/>
      <c r="F22" s="459" t="s">
        <v>810</v>
      </c>
    </row>
    <row r="23" spans="2:6" s="84" customFormat="1" ht="35.25" customHeight="1">
      <c r="B23" s="471">
        <v>486210</v>
      </c>
      <c r="C23" s="532" t="s">
        <v>477</v>
      </c>
      <c r="D23" s="533"/>
      <c r="E23" s="534"/>
      <c r="F23" s="459" t="s">
        <v>810</v>
      </c>
    </row>
    <row r="24" spans="2:6" s="84" customFormat="1" ht="35.25" customHeight="1">
      <c r="B24" s="471">
        <v>486910</v>
      </c>
      <c r="C24" s="532" t="s">
        <v>478</v>
      </c>
      <c r="D24" s="533"/>
      <c r="E24" s="534"/>
      <c r="F24" s="459" t="s">
        <v>810</v>
      </c>
    </row>
    <row r="25" spans="2:6" s="84" customFormat="1" ht="35.25" customHeight="1" thickBot="1">
      <c r="B25" s="476">
        <v>486990</v>
      </c>
      <c r="C25" s="538" t="s">
        <v>479</v>
      </c>
      <c r="D25" s="539"/>
      <c r="E25" s="540"/>
      <c r="F25" s="460" t="s">
        <v>810</v>
      </c>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row>
    <row r="61" spans="2:6" s="84" customFormat="1">
      <c r="B61" s="474"/>
    </row>
    <row r="62" spans="2:6" s="84" customFormat="1">
      <c r="B62" s="474"/>
    </row>
    <row r="63" spans="2:6" s="84" customFormat="1">
      <c r="B63" s="474"/>
    </row>
    <row r="64" spans="2:6"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6">
    <mergeCell ref="B11:B13"/>
    <mergeCell ref="C14:E14"/>
    <mergeCell ref="C20:E20"/>
    <mergeCell ref="C17:E17"/>
    <mergeCell ref="C18:E18"/>
    <mergeCell ref="C19:E19"/>
    <mergeCell ref="D3:F7"/>
    <mergeCell ref="C11:E13"/>
    <mergeCell ref="F11:F13"/>
    <mergeCell ref="C15:E15"/>
    <mergeCell ref="C16:E16"/>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2"/>
  <sheetViews>
    <sheetView view="pageLayout" topLeftCell="A29"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731</v>
      </c>
    </row>
    <row r="2" spans="2:6" ht="16">
      <c r="B2" s="81" t="s">
        <v>984</v>
      </c>
      <c r="C2" s="78"/>
      <c r="D2" s="81">
        <v>36</v>
      </c>
    </row>
    <row r="3" spans="2:6" ht="18.75" customHeight="1">
      <c r="B3" s="81" t="s">
        <v>832</v>
      </c>
      <c r="C3" s="78"/>
      <c r="D3" s="522" t="s">
        <v>996</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20</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80">
        <v>322110</v>
      </c>
      <c r="C14" s="552" t="s">
        <v>1205</v>
      </c>
      <c r="D14" s="553"/>
      <c r="E14" s="554"/>
      <c r="F14" s="488" t="s">
        <v>783</v>
      </c>
    </row>
    <row r="15" spans="2:6" s="84" customFormat="1" ht="35.25" customHeight="1">
      <c r="B15" s="471">
        <v>322121</v>
      </c>
      <c r="C15" s="532" t="s">
        <v>241</v>
      </c>
      <c r="D15" s="533"/>
      <c r="E15" s="534"/>
      <c r="F15" s="459" t="s">
        <v>783</v>
      </c>
    </row>
    <row r="16" spans="2:6" s="84" customFormat="1" ht="35.25" customHeight="1">
      <c r="B16" s="471">
        <v>322122</v>
      </c>
      <c r="C16" s="532" t="s">
        <v>242</v>
      </c>
      <c r="D16" s="533"/>
      <c r="E16" s="534"/>
      <c r="F16" s="459" t="s">
        <v>783</v>
      </c>
    </row>
    <row r="17" spans="2:6" s="84" customFormat="1" ht="35.25" customHeight="1">
      <c r="B17" s="471">
        <v>322130</v>
      </c>
      <c r="C17" s="532" t="s">
        <v>243</v>
      </c>
      <c r="D17" s="533"/>
      <c r="E17" s="534"/>
      <c r="F17" s="459" t="s">
        <v>783</v>
      </c>
    </row>
    <row r="18" spans="2:6" s="84" customFormat="1" ht="35.25" customHeight="1">
      <c r="B18" s="471">
        <v>322211</v>
      </c>
      <c r="C18" s="532" t="s">
        <v>244</v>
      </c>
      <c r="D18" s="533"/>
      <c r="E18" s="534"/>
      <c r="F18" s="459" t="s">
        <v>774</v>
      </c>
    </row>
    <row r="19" spans="2:6" s="84" customFormat="1" ht="35.25" customHeight="1">
      <c r="B19" s="471">
        <v>322212</v>
      </c>
      <c r="C19" s="532" t="s">
        <v>245</v>
      </c>
      <c r="D19" s="533"/>
      <c r="E19" s="534"/>
      <c r="F19" s="459" t="s">
        <v>774</v>
      </c>
    </row>
    <row r="20" spans="2:6" s="84" customFormat="1" ht="35.25" customHeight="1">
      <c r="B20" s="471">
        <v>322213</v>
      </c>
      <c r="C20" s="532" t="s">
        <v>246</v>
      </c>
      <c r="D20" s="533"/>
      <c r="E20" s="534"/>
      <c r="F20" s="459" t="s">
        <v>774</v>
      </c>
    </row>
    <row r="21" spans="2:6" s="84" customFormat="1" ht="35.25" customHeight="1">
      <c r="B21" s="471">
        <v>322214</v>
      </c>
      <c r="C21" s="532" t="s">
        <v>247</v>
      </c>
      <c r="D21" s="533"/>
      <c r="E21" s="534"/>
      <c r="F21" s="459" t="s">
        <v>774</v>
      </c>
    </row>
    <row r="22" spans="2:6" s="84" customFormat="1" ht="35.25" customHeight="1">
      <c r="B22" s="471">
        <v>322215</v>
      </c>
      <c r="C22" s="532" t="s">
        <v>248</v>
      </c>
      <c r="D22" s="533"/>
      <c r="E22" s="534"/>
      <c r="F22" s="459" t="s">
        <v>774</v>
      </c>
    </row>
    <row r="23" spans="2:6" s="84" customFormat="1" ht="35.25" customHeight="1">
      <c r="B23" s="471">
        <v>322221</v>
      </c>
      <c r="C23" s="532" t="s">
        <v>249</v>
      </c>
      <c r="D23" s="533"/>
      <c r="E23" s="534"/>
      <c r="F23" s="459" t="s">
        <v>774</v>
      </c>
    </row>
    <row r="24" spans="2:6" s="84" customFormat="1" ht="35.25" customHeight="1">
      <c r="B24" s="471">
        <v>322222</v>
      </c>
      <c r="C24" s="532" t="s">
        <v>250</v>
      </c>
      <c r="D24" s="533"/>
      <c r="E24" s="534"/>
      <c r="F24" s="459" t="s">
        <v>774</v>
      </c>
    </row>
    <row r="25" spans="2:6" s="84" customFormat="1" ht="35.25" customHeight="1">
      <c r="B25" s="471">
        <v>322223</v>
      </c>
      <c r="C25" s="532" t="s">
        <v>251</v>
      </c>
      <c r="D25" s="533"/>
      <c r="E25" s="534"/>
      <c r="F25" s="459" t="s">
        <v>774</v>
      </c>
    </row>
    <row r="26" spans="2:6" s="84" customFormat="1" ht="35.25" customHeight="1">
      <c r="B26" s="471">
        <v>322224</v>
      </c>
      <c r="C26" s="532" t="s">
        <v>252</v>
      </c>
      <c r="D26" s="533"/>
      <c r="E26" s="534"/>
      <c r="F26" s="459" t="s">
        <v>774</v>
      </c>
    </row>
    <row r="27" spans="2:6" s="84" customFormat="1" ht="35.25" customHeight="1">
      <c r="B27" s="471">
        <v>322225</v>
      </c>
      <c r="C27" s="532" t="s">
        <v>253</v>
      </c>
      <c r="D27" s="533"/>
      <c r="E27" s="534"/>
      <c r="F27" s="459" t="s">
        <v>774</v>
      </c>
    </row>
    <row r="28" spans="2:6" s="84" customFormat="1" ht="35.25" customHeight="1">
      <c r="B28" s="471">
        <v>322226</v>
      </c>
      <c r="C28" s="532" t="s">
        <v>254</v>
      </c>
      <c r="D28" s="533"/>
      <c r="E28" s="534"/>
      <c r="F28" s="459" t="s">
        <v>774</v>
      </c>
    </row>
    <row r="29" spans="2:6" s="84" customFormat="1" ht="35.25" customHeight="1">
      <c r="B29" s="471">
        <v>322231</v>
      </c>
      <c r="C29" s="532" t="s">
        <v>255</v>
      </c>
      <c r="D29" s="533"/>
      <c r="E29" s="534"/>
      <c r="F29" s="459" t="s">
        <v>785</v>
      </c>
    </row>
    <row r="30" spans="2:6" s="84" customFormat="1" ht="35.25" customHeight="1">
      <c r="B30" s="471">
        <v>322232</v>
      </c>
      <c r="C30" s="532" t="s">
        <v>256</v>
      </c>
      <c r="D30" s="533"/>
      <c r="E30" s="534"/>
      <c r="F30" s="459" t="s">
        <v>785</v>
      </c>
    </row>
    <row r="31" spans="2:6" s="84" customFormat="1" ht="35.25" customHeight="1">
      <c r="B31" s="471">
        <v>322233</v>
      </c>
      <c r="C31" s="532" t="s">
        <v>257</v>
      </c>
      <c r="D31" s="533"/>
      <c r="E31" s="534"/>
      <c r="F31" s="459" t="s">
        <v>785</v>
      </c>
    </row>
    <row r="32" spans="2:6" s="84" customFormat="1" ht="35.25" customHeight="1">
      <c r="B32" s="471">
        <v>322291</v>
      </c>
      <c r="C32" s="532" t="s">
        <v>258</v>
      </c>
      <c r="D32" s="533"/>
      <c r="E32" s="534"/>
      <c r="F32" s="459" t="s">
        <v>785</v>
      </c>
    </row>
    <row r="33" spans="2:6" s="84" customFormat="1" ht="35.25" customHeight="1" thickBot="1">
      <c r="B33" s="476">
        <v>322299</v>
      </c>
      <c r="C33" s="538" t="s">
        <v>259</v>
      </c>
      <c r="D33" s="539"/>
      <c r="E33" s="540"/>
      <c r="F33" s="460" t="s">
        <v>785</v>
      </c>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c r="F48" s="448"/>
    </row>
    <row r="49" spans="2:6" s="84" customFormat="1">
      <c r="B49" s="474"/>
      <c r="F49" s="448"/>
    </row>
    <row r="50" spans="2:6" s="84" customFormat="1">
      <c r="B50" s="474"/>
      <c r="F50" s="448"/>
    </row>
    <row r="51" spans="2:6" s="84" customFormat="1">
      <c r="B51" s="474"/>
      <c r="F51" s="448"/>
    </row>
    <row r="52" spans="2:6" s="84" customFormat="1">
      <c r="B52" s="474"/>
      <c r="F52" s="448"/>
    </row>
    <row r="53" spans="2:6" s="84" customFormat="1">
      <c r="B53" s="474"/>
      <c r="F53" s="448"/>
    </row>
    <row r="54" spans="2:6" s="84" customFormat="1">
      <c r="B54" s="474"/>
      <c r="F54" s="448"/>
    </row>
    <row r="55" spans="2:6" s="84" customFormat="1">
      <c r="B55" s="474"/>
      <c r="F55" s="448"/>
    </row>
    <row r="56" spans="2:6" s="84" customFormat="1">
      <c r="B56" s="474"/>
      <c r="F56" s="448"/>
    </row>
    <row r="57" spans="2:6" s="84" customFormat="1">
      <c r="B57" s="474"/>
      <c r="F57" s="448"/>
    </row>
    <row r="58" spans="2:6" s="84" customFormat="1">
      <c r="B58" s="474"/>
      <c r="F58" s="448"/>
    </row>
    <row r="59" spans="2:6" s="84" customFormat="1">
      <c r="B59" s="474"/>
      <c r="F59" s="448"/>
    </row>
    <row r="60" spans="2:6" s="84" customFormat="1">
      <c r="B60" s="474"/>
    </row>
    <row r="61" spans="2:6" s="84" customFormat="1">
      <c r="B61" s="474"/>
    </row>
    <row r="62" spans="2:6" s="84" customFormat="1">
      <c r="B62" s="474"/>
    </row>
    <row r="63" spans="2:6" s="84" customFormat="1">
      <c r="B63" s="474"/>
    </row>
    <row r="64" spans="2:6"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4">
    <mergeCell ref="D3:F7"/>
    <mergeCell ref="C14:E14"/>
    <mergeCell ref="C11:E13"/>
    <mergeCell ref="F11:F13"/>
    <mergeCell ref="C22:E22"/>
    <mergeCell ref="C17:E17"/>
    <mergeCell ref="C18:E18"/>
    <mergeCell ref="C19:E19"/>
    <mergeCell ref="C20:E20"/>
    <mergeCell ref="C21:E21"/>
    <mergeCell ref="C27:E27"/>
    <mergeCell ref="C23:E23"/>
    <mergeCell ref="C24:E24"/>
    <mergeCell ref="C33:E33"/>
    <mergeCell ref="C28:E28"/>
    <mergeCell ref="C29:E29"/>
    <mergeCell ref="C30:E30"/>
    <mergeCell ref="C31:E31"/>
    <mergeCell ref="C32:E32"/>
    <mergeCell ref="B11:B13"/>
    <mergeCell ref="C15:E15"/>
    <mergeCell ref="C16:E16"/>
    <mergeCell ref="C25:E25"/>
    <mergeCell ref="C26:E26"/>
  </mergeCells>
  <phoneticPr fontId="43" type="noConversion"/>
  <pageMargins left="0.25" right="0.25" top="0.25" bottom="0.37" header="0.05" footer="0.05"/>
  <pageSetup scale="75" fitToHeight="0" orientation="portrait"/>
  <headerFooter scaleWithDoc="0">
    <oddFooter>&amp;C&amp;"Times New Roman,Regular"&amp;10Page &amp;P of &amp;N</oddFooter>
  </headerFooter>
  <extLst>
    <ext xmlns:mx="http://schemas.microsoft.com/office/mac/excel/2008/main" uri="{64002731-A6B0-56B0-2670-7721B7C09600}">
      <mx:PLV Mode="1" OnePage="0" WScale="75"/>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6"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735</v>
      </c>
    </row>
    <row r="2" spans="2:6" ht="16">
      <c r="B2" s="81" t="s">
        <v>984</v>
      </c>
      <c r="C2" s="78"/>
      <c r="D2" s="81">
        <v>37</v>
      </c>
    </row>
    <row r="3" spans="2:6" ht="18.75" customHeight="1">
      <c r="B3" s="81" t="s">
        <v>832</v>
      </c>
      <c r="C3" s="78"/>
      <c r="D3" s="522" t="s">
        <v>1007</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8</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711110</v>
      </c>
      <c r="C14" s="532" t="s">
        <v>655</v>
      </c>
      <c r="D14" s="533"/>
      <c r="E14" s="534"/>
      <c r="F14" s="459" t="s">
        <v>941</v>
      </c>
    </row>
    <row r="15" spans="2:6" s="84" customFormat="1" ht="35.25" customHeight="1">
      <c r="B15" s="471">
        <v>711120</v>
      </c>
      <c r="C15" s="532" t="s">
        <v>656</v>
      </c>
      <c r="D15" s="533"/>
      <c r="E15" s="534"/>
      <c r="F15" s="459" t="s">
        <v>941</v>
      </c>
    </row>
    <row r="16" spans="2:6" s="84" customFormat="1" ht="35.25" customHeight="1">
      <c r="B16" s="471">
        <v>711130</v>
      </c>
      <c r="C16" s="532" t="s">
        <v>657</v>
      </c>
      <c r="D16" s="533"/>
      <c r="E16" s="534"/>
      <c r="F16" s="459" t="s">
        <v>941</v>
      </c>
    </row>
    <row r="17" spans="2:6" s="84" customFormat="1" ht="35.25" customHeight="1">
      <c r="B17" s="471">
        <v>711190</v>
      </c>
      <c r="C17" s="532" t="s">
        <v>658</v>
      </c>
      <c r="D17" s="533"/>
      <c r="E17" s="534"/>
      <c r="F17" s="459" t="s">
        <v>941</v>
      </c>
    </row>
    <row r="18" spans="2:6" s="84" customFormat="1" ht="35.25" customHeight="1">
      <c r="B18" s="471">
        <v>711510</v>
      </c>
      <c r="C18" s="532" t="s">
        <v>662</v>
      </c>
      <c r="D18" s="533"/>
      <c r="E18" s="534"/>
      <c r="F18" s="459" t="s">
        <v>941</v>
      </c>
    </row>
    <row r="19" spans="2:6" s="84" customFormat="1" ht="35.25" customHeight="1">
      <c r="B19" s="471">
        <v>711310</v>
      </c>
      <c r="C19" s="532" t="s">
        <v>659</v>
      </c>
      <c r="D19" s="533"/>
      <c r="E19" s="534"/>
      <c r="F19" s="459" t="s">
        <v>942</v>
      </c>
    </row>
    <row r="20" spans="2:6" s="84" customFormat="1" ht="35.25" customHeight="1">
      <c r="B20" s="471">
        <v>711320</v>
      </c>
      <c r="C20" s="532" t="s">
        <v>660</v>
      </c>
      <c r="D20" s="533"/>
      <c r="E20" s="534"/>
      <c r="F20" s="459" t="s">
        <v>942</v>
      </c>
    </row>
    <row r="21" spans="2:6" s="84" customFormat="1" ht="35.25" customHeight="1" thickBot="1">
      <c r="B21" s="476">
        <v>711410</v>
      </c>
      <c r="C21" s="538" t="s">
        <v>661</v>
      </c>
      <c r="D21" s="539"/>
      <c r="E21" s="540"/>
      <c r="F21" s="460" t="s">
        <v>942</v>
      </c>
    </row>
    <row r="22" spans="2:6" s="84" customFormat="1">
      <c r="B22" s="474"/>
      <c r="F22" s="448"/>
    </row>
    <row r="23" spans="2:6" s="84" customFormat="1">
      <c r="B23" s="474"/>
      <c r="C23" s="603"/>
      <c r="D23" s="603"/>
      <c r="E23" s="603"/>
      <c r="F23" s="603"/>
    </row>
    <row r="24" spans="2:6" s="84" customFormat="1">
      <c r="B24" s="474"/>
      <c r="C24" s="603"/>
      <c r="D24" s="603"/>
      <c r="E24" s="603"/>
      <c r="F24" s="603"/>
    </row>
    <row r="25" spans="2:6" s="84" customFormat="1">
      <c r="B25" s="474"/>
      <c r="F25" s="448"/>
    </row>
    <row r="26" spans="2:6" s="84" customFormat="1">
      <c r="B26" s="474"/>
      <c r="F26" s="448"/>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3">
    <mergeCell ref="B11:B13"/>
    <mergeCell ref="C15:E15"/>
    <mergeCell ref="C14:E14"/>
    <mergeCell ref="C21:E21"/>
    <mergeCell ref="D3:F7"/>
    <mergeCell ref="C18:E18"/>
    <mergeCell ref="C19:E19"/>
    <mergeCell ref="C20:E20"/>
    <mergeCell ref="C23:F24"/>
    <mergeCell ref="C11:E13"/>
    <mergeCell ref="F11:F13"/>
    <mergeCell ref="C16:E16"/>
    <mergeCell ref="C17:E17"/>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25"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11</v>
      </c>
    </row>
    <row r="2" spans="2:6" ht="16">
      <c r="B2" s="81" t="s">
        <v>984</v>
      </c>
      <c r="C2" s="78"/>
      <c r="D2" s="81">
        <v>38</v>
      </c>
    </row>
    <row r="3" spans="2:6" ht="18.75" customHeight="1">
      <c r="B3" s="81" t="s">
        <v>832</v>
      </c>
      <c r="C3" s="78"/>
      <c r="D3" s="522" t="s">
        <v>1259</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326111</v>
      </c>
      <c r="C14" s="532" t="s">
        <v>483</v>
      </c>
      <c r="D14" s="533"/>
      <c r="E14" s="534"/>
      <c r="F14" s="459" t="s">
        <v>784</v>
      </c>
    </row>
    <row r="15" spans="2:6" s="84" customFormat="1" ht="35.25" customHeight="1">
      <c r="B15" s="471">
        <v>326122</v>
      </c>
      <c r="C15" s="532" t="s">
        <v>487</v>
      </c>
      <c r="D15" s="533"/>
      <c r="E15" s="534"/>
      <c r="F15" s="459" t="s">
        <v>784</v>
      </c>
    </row>
    <row r="16" spans="2:6" s="84" customFormat="1" ht="35.25" customHeight="1">
      <c r="B16" s="471">
        <v>326140</v>
      </c>
      <c r="C16" s="532" t="s">
        <v>489</v>
      </c>
      <c r="D16" s="533"/>
      <c r="E16" s="534"/>
      <c r="F16" s="459" t="s">
        <v>784</v>
      </c>
    </row>
    <row r="17" spans="2:6" s="84" customFormat="1" ht="35.25" customHeight="1">
      <c r="B17" s="472">
        <v>326150</v>
      </c>
      <c r="C17" s="523" t="s">
        <v>413</v>
      </c>
      <c r="D17" s="524"/>
      <c r="E17" s="525"/>
      <c r="F17" s="410" t="s">
        <v>784</v>
      </c>
    </row>
    <row r="18" spans="2:6" s="84" customFormat="1" ht="35.25" customHeight="1">
      <c r="B18" s="472">
        <v>326160</v>
      </c>
      <c r="C18" s="523" t="s">
        <v>490</v>
      </c>
      <c r="D18" s="524"/>
      <c r="E18" s="525"/>
      <c r="F18" s="410" t="s">
        <v>784</v>
      </c>
    </row>
    <row r="19" spans="2:6" s="84" customFormat="1" ht="35.25" customHeight="1">
      <c r="B19" s="472">
        <v>326191</v>
      </c>
      <c r="C19" s="523" t="s">
        <v>491</v>
      </c>
      <c r="D19" s="524"/>
      <c r="E19" s="525"/>
      <c r="F19" s="410" t="s">
        <v>784</v>
      </c>
    </row>
    <row r="20" spans="2:6" s="84" customFormat="1" ht="35.25" customHeight="1">
      <c r="B20" s="472">
        <v>326192</v>
      </c>
      <c r="C20" s="523" t="s">
        <v>492</v>
      </c>
      <c r="D20" s="524"/>
      <c r="E20" s="525"/>
      <c r="F20" s="410" t="s">
        <v>784</v>
      </c>
    </row>
    <row r="21" spans="2:6" s="84" customFormat="1" ht="35.25" customHeight="1">
      <c r="B21" s="472">
        <v>326199</v>
      </c>
      <c r="C21" s="523" t="s">
        <v>493</v>
      </c>
      <c r="D21" s="524"/>
      <c r="E21" s="525"/>
      <c r="F21" s="410" t="s">
        <v>784</v>
      </c>
    </row>
    <row r="22" spans="2:6" s="84" customFormat="1" ht="35.25" customHeight="1">
      <c r="B22" s="472">
        <v>339994</v>
      </c>
      <c r="C22" s="523" t="s">
        <v>439</v>
      </c>
      <c r="D22" s="524"/>
      <c r="E22" s="525"/>
      <c r="F22" s="410" t="s">
        <v>784</v>
      </c>
    </row>
    <row r="23" spans="2:6" s="84" customFormat="1" ht="35.25" customHeight="1">
      <c r="B23" s="472">
        <v>325211</v>
      </c>
      <c r="C23" s="523" t="s">
        <v>482</v>
      </c>
      <c r="D23" s="524"/>
      <c r="E23" s="525"/>
      <c r="F23" s="410" t="s">
        <v>794</v>
      </c>
    </row>
    <row r="24" spans="2:6" s="84" customFormat="1" ht="35.25" customHeight="1">
      <c r="B24" s="472">
        <v>326112</v>
      </c>
      <c r="C24" s="523" t="s">
        <v>484</v>
      </c>
      <c r="D24" s="524"/>
      <c r="E24" s="525"/>
      <c r="F24" s="410" t="s">
        <v>794</v>
      </c>
    </row>
    <row r="25" spans="2:6" s="84" customFormat="1" ht="35.25" customHeight="1">
      <c r="B25" s="472">
        <v>326113</v>
      </c>
      <c r="C25" s="523" t="s">
        <v>485</v>
      </c>
      <c r="D25" s="524"/>
      <c r="E25" s="525"/>
      <c r="F25" s="410" t="s">
        <v>794</v>
      </c>
    </row>
    <row r="26" spans="2:6" s="84" customFormat="1" ht="35.25" customHeight="1">
      <c r="B26" s="472">
        <v>326121</v>
      </c>
      <c r="C26" s="523" t="s">
        <v>486</v>
      </c>
      <c r="D26" s="524"/>
      <c r="E26" s="525"/>
      <c r="F26" s="410" t="s">
        <v>794</v>
      </c>
    </row>
    <row r="27" spans="2:6" s="84" customFormat="1" ht="35.25" customHeight="1">
      <c r="B27" s="472">
        <v>326130</v>
      </c>
      <c r="C27" s="523" t="s">
        <v>488</v>
      </c>
      <c r="D27" s="524"/>
      <c r="E27" s="525"/>
      <c r="F27" s="410" t="s">
        <v>794</v>
      </c>
    </row>
    <row r="28" spans="2:6" s="84" customFormat="1" ht="35.25" customHeight="1" thickBot="1">
      <c r="B28" s="473">
        <v>333220</v>
      </c>
      <c r="C28" s="544" t="s">
        <v>494</v>
      </c>
      <c r="D28" s="545"/>
      <c r="E28" s="546"/>
      <c r="F28" s="411" t="s">
        <v>898</v>
      </c>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c r="F46" s="448"/>
    </row>
    <row r="47" spans="2:6" s="84" customFormat="1">
      <c r="B47" s="474"/>
      <c r="F47" s="448"/>
    </row>
    <row r="48" spans="2:6"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9">
    <mergeCell ref="B11:B13"/>
    <mergeCell ref="C14:E14"/>
    <mergeCell ref="C20:E20"/>
    <mergeCell ref="C17:E17"/>
    <mergeCell ref="C18:E18"/>
    <mergeCell ref="C19:E19"/>
    <mergeCell ref="D3:F7"/>
    <mergeCell ref="C11:E13"/>
    <mergeCell ref="F11:F13"/>
    <mergeCell ref="C15:E15"/>
    <mergeCell ref="C16:E16"/>
    <mergeCell ref="C27:E27"/>
    <mergeCell ref="C28:E28"/>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7"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786</v>
      </c>
    </row>
    <row r="2" spans="2:6" ht="16">
      <c r="B2" s="81" t="s">
        <v>984</v>
      </c>
      <c r="C2" s="78"/>
      <c r="D2" s="81">
        <v>39</v>
      </c>
    </row>
    <row r="3" spans="2:6" ht="18.75" customHeight="1">
      <c r="B3" s="81" t="s">
        <v>832</v>
      </c>
      <c r="C3" s="78"/>
      <c r="D3" s="522" t="s">
        <v>1238</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13</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45">
        <v>325910</v>
      </c>
      <c r="C14" s="552" t="s">
        <v>633</v>
      </c>
      <c r="D14" s="553"/>
      <c r="E14" s="554"/>
      <c r="F14" s="488" t="s">
        <v>1089</v>
      </c>
    </row>
    <row r="15" spans="2:6" s="84" customFormat="1" ht="35.25" customHeight="1">
      <c r="B15" s="471">
        <v>323121</v>
      </c>
      <c r="C15" s="532" t="s">
        <v>631</v>
      </c>
      <c r="D15" s="533"/>
      <c r="E15" s="534"/>
      <c r="F15" s="459" t="s">
        <v>895</v>
      </c>
    </row>
    <row r="16" spans="2:6" s="84" customFormat="1" ht="35.25" customHeight="1">
      <c r="B16" s="471">
        <v>323122</v>
      </c>
      <c r="C16" s="532" t="s">
        <v>632</v>
      </c>
      <c r="D16" s="533"/>
      <c r="E16" s="534"/>
      <c r="F16" s="459" t="s">
        <v>895</v>
      </c>
    </row>
    <row r="17" spans="2:6" s="84" customFormat="1" ht="35.25" customHeight="1">
      <c r="B17" s="445">
        <v>323110</v>
      </c>
      <c r="C17" s="552" t="s">
        <v>1206</v>
      </c>
      <c r="D17" s="553"/>
      <c r="E17" s="554"/>
      <c r="F17" s="488" t="s">
        <v>786</v>
      </c>
    </row>
    <row r="18" spans="2:6" s="84" customFormat="1" ht="35.25" customHeight="1">
      <c r="B18" s="471">
        <v>323111</v>
      </c>
      <c r="C18" s="532" t="s">
        <v>623</v>
      </c>
      <c r="D18" s="533"/>
      <c r="E18" s="534"/>
      <c r="F18" s="459" t="s">
        <v>786</v>
      </c>
    </row>
    <row r="19" spans="2:6" s="84" customFormat="1" ht="35.25" customHeight="1">
      <c r="B19" s="471">
        <v>323112</v>
      </c>
      <c r="C19" s="532" t="s">
        <v>624</v>
      </c>
      <c r="D19" s="533"/>
      <c r="E19" s="534"/>
      <c r="F19" s="459" t="s">
        <v>786</v>
      </c>
    </row>
    <row r="20" spans="2:6" s="84" customFormat="1" ht="35.25" customHeight="1">
      <c r="B20" s="471">
        <v>323113</v>
      </c>
      <c r="C20" s="532" t="s">
        <v>625</v>
      </c>
      <c r="D20" s="533"/>
      <c r="E20" s="534"/>
      <c r="F20" s="459" t="s">
        <v>786</v>
      </c>
    </row>
    <row r="21" spans="2:6" s="84" customFormat="1" ht="35.25" customHeight="1">
      <c r="B21" s="471">
        <v>323115</v>
      </c>
      <c r="C21" s="532" t="s">
        <v>626</v>
      </c>
      <c r="D21" s="533"/>
      <c r="E21" s="534"/>
      <c r="F21" s="459" t="s">
        <v>786</v>
      </c>
    </row>
    <row r="22" spans="2:6" s="84" customFormat="1" ht="35.25" customHeight="1">
      <c r="B22" s="471">
        <v>323116</v>
      </c>
      <c r="C22" s="532" t="s">
        <v>627</v>
      </c>
      <c r="D22" s="533"/>
      <c r="E22" s="534"/>
      <c r="F22" s="459" t="s">
        <v>786</v>
      </c>
    </row>
    <row r="23" spans="2:6" s="84" customFormat="1" ht="35.25" customHeight="1">
      <c r="B23" s="471">
        <v>323117</v>
      </c>
      <c r="C23" s="532" t="s">
        <v>628</v>
      </c>
      <c r="D23" s="533"/>
      <c r="E23" s="534"/>
      <c r="F23" s="459" t="s">
        <v>786</v>
      </c>
    </row>
    <row r="24" spans="2:6" s="84" customFormat="1" ht="35.25" customHeight="1">
      <c r="B24" s="471">
        <v>323118</v>
      </c>
      <c r="C24" s="532" t="s">
        <v>629</v>
      </c>
      <c r="D24" s="533"/>
      <c r="E24" s="534"/>
      <c r="F24" s="459" t="s">
        <v>786</v>
      </c>
    </row>
    <row r="25" spans="2:6" s="84" customFormat="1" ht="35.25" customHeight="1">
      <c r="B25" s="471">
        <v>323119</v>
      </c>
      <c r="C25" s="532" t="s">
        <v>630</v>
      </c>
      <c r="D25" s="533"/>
      <c r="E25" s="534"/>
      <c r="F25" s="459" t="s">
        <v>786</v>
      </c>
    </row>
    <row r="26" spans="2:6" s="84" customFormat="1" ht="35.25" customHeight="1" thickBot="1">
      <c r="B26" s="476">
        <v>511191</v>
      </c>
      <c r="C26" s="538" t="s">
        <v>634</v>
      </c>
      <c r="D26" s="539"/>
      <c r="E26" s="540"/>
      <c r="F26" s="460" t="s">
        <v>896</v>
      </c>
    </row>
    <row r="27" spans="2:6" s="84" customFormat="1">
      <c r="B27" s="474"/>
      <c r="F27" s="448"/>
    </row>
    <row r="28" spans="2:6" s="84" customFormat="1">
      <c r="B28" s="474"/>
      <c r="F28" s="448"/>
    </row>
    <row r="29" spans="2:6" s="84" customFormat="1">
      <c r="B29" s="474"/>
      <c r="F29" s="448"/>
    </row>
    <row r="30" spans="2:6" s="84" customFormat="1">
      <c r="B30" s="474"/>
      <c r="F30" s="448"/>
    </row>
    <row r="31" spans="2:6" s="84" customFormat="1">
      <c r="B31" s="474"/>
      <c r="F31" s="448"/>
    </row>
    <row r="32" spans="2:6" s="84" customFormat="1">
      <c r="B32" s="474"/>
      <c r="F32" s="448"/>
    </row>
    <row r="33" spans="2:6" s="84" customFormat="1">
      <c r="B33" s="474"/>
      <c r="F33" s="448"/>
    </row>
    <row r="34" spans="2:6" s="84" customFormat="1">
      <c r="B34" s="474"/>
      <c r="F34" s="448"/>
    </row>
    <row r="35" spans="2:6" s="84" customFormat="1">
      <c r="B35" s="474"/>
      <c r="F35" s="448"/>
    </row>
    <row r="36" spans="2:6" s="84" customFormat="1">
      <c r="B36" s="474"/>
      <c r="F36" s="448"/>
    </row>
    <row r="37" spans="2:6" s="84" customFormat="1">
      <c r="B37" s="474"/>
      <c r="F37" s="448"/>
    </row>
    <row r="38" spans="2:6" s="84" customFormat="1">
      <c r="B38" s="474"/>
      <c r="F38" s="448"/>
    </row>
    <row r="39" spans="2:6" s="84" customFormat="1">
      <c r="B39" s="474"/>
      <c r="F39" s="448"/>
    </row>
    <row r="40" spans="2:6" s="84" customFormat="1">
      <c r="B40" s="474"/>
      <c r="F40" s="448"/>
    </row>
    <row r="41" spans="2:6" s="84" customFormat="1">
      <c r="B41" s="474"/>
      <c r="F41" s="448"/>
    </row>
    <row r="42" spans="2:6" s="84" customFormat="1">
      <c r="B42" s="474"/>
      <c r="F42" s="448"/>
    </row>
    <row r="43" spans="2:6" s="84" customFormat="1">
      <c r="B43" s="474"/>
      <c r="F43" s="448"/>
    </row>
    <row r="44" spans="2:6" s="84" customFormat="1">
      <c r="B44" s="474"/>
      <c r="F44" s="448"/>
    </row>
    <row r="45" spans="2:6" s="84" customFormat="1">
      <c r="B45" s="474"/>
      <c r="F45" s="448"/>
    </row>
    <row r="46" spans="2:6" s="84" customFormat="1">
      <c r="B46" s="474"/>
    </row>
    <row r="47" spans="2:6" s="84" customFormat="1">
      <c r="B47" s="474"/>
    </row>
    <row r="48" spans="2:6"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7">
    <mergeCell ref="D3:F7"/>
    <mergeCell ref="C11:E13"/>
    <mergeCell ref="F11:F13"/>
    <mergeCell ref="B11:B13"/>
    <mergeCell ref="C14:E14"/>
    <mergeCell ref="C26:E26"/>
    <mergeCell ref="C15:E15"/>
    <mergeCell ref="C16:E16"/>
    <mergeCell ref="C17:E17"/>
    <mergeCell ref="C18:E18"/>
    <mergeCell ref="C19:E19"/>
    <mergeCell ref="C20:E20"/>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2"/>
  <sheetViews>
    <sheetView view="pageLayout" topLeftCell="A46"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740</v>
      </c>
    </row>
    <row r="2" spans="2:6" ht="16">
      <c r="B2" s="81" t="s">
        <v>984</v>
      </c>
      <c r="C2" s="78"/>
      <c r="D2" s="81">
        <v>40</v>
      </c>
    </row>
    <row r="3" spans="2:6" ht="18.75" customHeight="1">
      <c r="B3" s="81" t="s">
        <v>832</v>
      </c>
      <c r="C3" s="78"/>
      <c r="D3" s="522" t="s">
        <v>1239</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41</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2">
        <v>333210</v>
      </c>
      <c r="C14" s="523" t="s">
        <v>590</v>
      </c>
      <c r="D14" s="524"/>
      <c r="E14" s="525"/>
      <c r="F14" s="410" t="s">
        <v>815</v>
      </c>
    </row>
    <row r="15" spans="2:6" s="84" customFormat="1" ht="35.25" customHeight="1">
      <c r="B15" s="472">
        <v>333291</v>
      </c>
      <c r="C15" s="523" t="s">
        <v>591</v>
      </c>
      <c r="D15" s="524"/>
      <c r="E15" s="525"/>
      <c r="F15" s="410" t="s">
        <v>815</v>
      </c>
    </row>
    <row r="16" spans="2:6" s="84" customFormat="1" ht="35.25" customHeight="1">
      <c r="B16" s="472">
        <v>333292</v>
      </c>
      <c r="C16" s="523" t="s">
        <v>622</v>
      </c>
      <c r="D16" s="524"/>
      <c r="E16" s="525"/>
      <c r="F16" s="410" t="s">
        <v>815</v>
      </c>
    </row>
    <row r="17" spans="2:6" s="84" customFormat="1" ht="35.25" customHeight="1">
      <c r="B17" s="472">
        <v>333293</v>
      </c>
      <c r="C17" s="523" t="s">
        <v>592</v>
      </c>
      <c r="D17" s="524"/>
      <c r="E17" s="525"/>
      <c r="F17" s="410" t="s">
        <v>815</v>
      </c>
    </row>
    <row r="18" spans="2:6" s="84" customFormat="1" ht="35.25" customHeight="1">
      <c r="B18" s="472">
        <v>333294</v>
      </c>
      <c r="C18" s="523" t="s">
        <v>593</v>
      </c>
      <c r="D18" s="524"/>
      <c r="E18" s="525"/>
      <c r="F18" s="410" t="s">
        <v>815</v>
      </c>
    </row>
    <row r="19" spans="2:6" s="84" customFormat="1" ht="35.25" customHeight="1">
      <c r="B19" s="472">
        <v>333298</v>
      </c>
      <c r="C19" s="523" t="s">
        <v>594</v>
      </c>
      <c r="D19" s="524"/>
      <c r="E19" s="525"/>
      <c r="F19" s="410" t="s">
        <v>815</v>
      </c>
    </row>
    <row r="20" spans="2:6" s="84" customFormat="1" ht="35.25" customHeight="1">
      <c r="B20" s="472">
        <v>333993</v>
      </c>
      <c r="C20" s="523" t="s">
        <v>518</v>
      </c>
      <c r="D20" s="524"/>
      <c r="E20" s="525"/>
      <c r="F20" s="410" t="s">
        <v>815</v>
      </c>
    </row>
    <row r="21" spans="2:6" s="84" customFormat="1" ht="35.25" customHeight="1">
      <c r="B21" s="472">
        <v>333999</v>
      </c>
      <c r="C21" s="523" t="s">
        <v>618</v>
      </c>
      <c r="D21" s="524"/>
      <c r="E21" s="525"/>
      <c r="F21" s="410" t="s">
        <v>815</v>
      </c>
    </row>
    <row r="22" spans="2:6" s="84" customFormat="1" ht="35.25" customHeight="1">
      <c r="B22" s="472">
        <v>333111</v>
      </c>
      <c r="C22" s="523" t="s">
        <v>495</v>
      </c>
      <c r="D22" s="524"/>
      <c r="E22" s="525"/>
      <c r="F22" s="410" t="s">
        <v>932</v>
      </c>
    </row>
    <row r="23" spans="2:6" s="84" customFormat="1" ht="35.25" customHeight="1">
      <c r="B23" s="472">
        <v>333112</v>
      </c>
      <c r="C23" s="523" t="s">
        <v>589</v>
      </c>
      <c r="D23" s="524"/>
      <c r="E23" s="525"/>
      <c r="F23" s="410" t="s">
        <v>932</v>
      </c>
    </row>
    <row r="24" spans="2:6" s="84" customFormat="1" ht="35.25" customHeight="1">
      <c r="B24" s="472">
        <v>333120</v>
      </c>
      <c r="C24" s="523" t="s">
        <v>496</v>
      </c>
      <c r="D24" s="524"/>
      <c r="E24" s="525"/>
      <c r="F24" s="410" t="s">
        <v>932</v>
      </c>
    </row>
    <row r="25" spans="2:6" s="84" customFormat="1" ht="35.25" customHeight="1">
      <c r="B25" s="472">
        <v>333131</v>
      </c>
      <c r="C25" s="523" t="s">
        <v>466</v>
      </c>
      <c r="D25" s="524"/>
      <c r="E25" s="525"/>
      <c r="F25" s="410" t="s">
        <v>932</v>
      </c>
    </row>
    <row r="26" spans="2:6" s="84" customFormat="1" ht="35.25" customHeight="1">
      <c r="B26" s="472">
        <v>333611</v>
      </c>
      <c r="C26" s="523" t="s">
        <v>481</v>
      </c>
      <c r="D26" s="524"/>
      <c r="E26" s="525"/>
      <c r="F26" s="410" t="s">
        <v>932</v>
      </c>
    </row>
    <row r="27" spans="2:6" s="84" customFormat="1" ht="35.25" customHeight="1">
      <c r="B27" s="472">
        <v>333612</v>
      </c>
      <c r="C27" s="523" t="s">
        <v>604</v>
      </c>
      <c r="D27" s="524"/>
      <c r="E27" s="525"/>
      <c r="F27" s="410" t="s">
        <v>932</v>
      </c>
    </row>
    <row r="28" spans="2:6" s="84" customFormat="1" ht="35.25" customHeight="1">
      <c r="B28" s="472">
        <v>333613</v>
      </c>
      <c r="C28" s="523" t="s">
        <v>605</v>
      </c>
      <c r="D28" s="524"/>
      <c r="E28" s="525"/>
      <c r="F28" s="410" t="s">
        <v>932</v>
      </c>
    </row>
    <row r="29" spans="2:6" s="84" customFormat="1" ht="35.25" customHeight="1">
      <c r="B29" s="472">
        <v>333618</v>
      </c>
      <c r="C29" s="523" t="s">
        <v>606</v>
      </c>
      <c r="D29" s="524"/>
      <c r="E29" s="525"/>
      <c r="F29" s="410" t="s">
        <v>932</v>
      </c>
    </row>
    <row r="30" spans="2:6" s="84" customFormat="1" ht="35.25" customHeight="1">
      <c r="B30" s="472">
        <v>336510</v>
      </c>
      <c r="C30" s="523" t="s">
        <v>620</v>
      </c>
      <c r="D30" s="524"/>
      <c r="E30" s="525"/>
      <c r="F30" s="410" t="s">
        <v>932</v>
      </c>
    </row>
    <row r="31" spans="2:6" s="84" customFormat="1" ht="35.25" customHeight="1">
      <c r="B31" s="472">
        <v>333411</v>
      </c>
      <c r="C31" s="523" t="s">
        <v>599</v>
      </c>
      <c r="D31" s="524"/>
      <c r="E31" s="525"/>
      <c r="F31" s="410" t="s">
        <v>933</v>
      </c>
    </row>
    <row r="32" spans="2:6" s="84" customFormat="1" ht="35.25" customHeight="1">
      <c r="B32" s="472">
        <v>333412</v>
      </c>
      <c r="C32" s="523" t="s">
        <v>600</v>
      </c>
      <c r="D32" s="524"/>
      <c r="E32" s="525"/>
      <c r="F32" s="410" t="s">
        <v>933</v>
      </c>
    </row>
    <row r="33" spans="2:6" s="84" customFormat="1" ht="35.25" customHeight="1">
      <c r="B33" s="472">
        <v>333414</v>
      </c>
      <c r="C33" s="523" t="s">
        <v>601</v>
      </c>
      <c r="D33" s="524"/>
      <c r="E33" s="525"/>
      <c r="F33" s="410" t="s">
        <v>933</v>
      </c>
    </row>
    <row r="34" spans="2:6" s="84" customFormat="1" ht="47.5" customHeight="1">
      <c r="B34" s="472">
        <v>333415</v>
      </c>
      <c r="C34" s="523" t="s">
        <v>602</v>
      </c>
      <c r="D34" s="524"/>
      <c r="E34" s="525"/>
      <c r="F34" s="410" t="s">
        <v>933</v>
      </c>
    </row>
    <row r="35" spans="2:6" s="84" customFormat="1" ht="35.25" customHeight="1">
      <c r="B35" s="472">
        <v>333311</v>
      </c>
      <c r="C35" s="523" t="s">
        <v>595</v>
      </c>
      <c r="D35" s="524"/>
      <c r="E35" s="525"/>
      <c r="F35" s="410" t="s">
        <v>934</v>
      </c>
    </row>
    <row r="36" spans="2:6" s="84" customFormat="1" ht="35.25" customHeight="1">
      <c r="B36" s="472">
        <v>333312</v>
      </c>
      <c r="C36" s="523" t="s">
        <v>596</v>
      </c>
      <c r="D36" s="524"/>
      <c r="E36" s="525"/>
      <c r="F36" s="410" t="s">
        <v>934</v>
      </c>
    </row>
    <row r="37" spans="2:6" s="84" customFormat="1" ht="35.25" customHeight="1">
      <c r="B37" s="472">
        <v>333319</v>
      </c>
      <c r="C37" s="523" t="s">
        <v>598</v>
      </c>
      <c r="D37" s="524"/>
      <c r="E37" s="525"/>
      <c r="F37" s="410" t="s">
        <v>934</v>
      </c>
    </row>
    <row r="38" spans="2:6" s="84" customFormat="1" ht="35.25" customHeight="1">
      <c r="B38" s="472">
        <v>333921</v>
      </c>
      <c r="C38" s="523" t="s">
        <v>609</v>
      </c>
      <c r="D38" s="524"/>
      <c r="E38" s="525"/>
      <c r="F38" s="410" t="s">
        <v>935</v>
      </c>
    </row>
    <row r="39" spans="2:6" s="84" customFormat="1" ht="35.25" customHeight="1">
      <c r="B39" s="472">
        <v>333922</v>
      </c>
      <c r="C39" s="523" t="s">
        <v>610</v>
      </c>
      <c r="D39" s="524"/>
      <c r="E39" s="525"/>
      <c r="F39" s="410" t="s">
        <v>935</v>
      </c>
    </row>
    <row r="40" spans="2:6" s="84" customFormat="1" ht="35.25" customHeight="1">
      <c r="B40" s="472">
        <v>333923</v>
      </c>
      <c r="C40" s="523" t="s">
        <v>611</v>
      </c>
      <c r="D40" s="524"/>
      <c r="E40" s="525"/>
      <c r="F40" s="410" t="s">
        <v>935</v>
      </c>
    </row>
    <row r="41" spans="2:6" s="84" customFormat="1" ht="35.25" customHeight="1">
      <c r="B41" s="472">
        <v>333924</v>
      </c>
      <c r="C41" s="523" t="s">
        <v>612</v>
      </c>
      <c r="D41" s="524"/>
      <c r="E41" s="525"/>
      <c r="F41" s="410" t="s">
        <v>935</v>
      </c>
    </row>
    <row r="42" spans="2:6" s="84" customFormat="1" ht="35.25" customHeight="1">
      <c r="B42" s="472">
        <v>332911</v>
      </c>
      <c r="C42" s="523" t="s">
        <v>578</v>
      </c>
      <c r="D42" s="524"/>
      <c r="E42" s="525"/>
      <c r="F42" s="410" t="s">
        <v>936</v>
      </c>
    </row>
    <row r="43" spans="2:6" s="84" customFormat="1" ht="35.25" customHeight="1">
      <c r="B43" s="472">
        <v>332912</v>
      </c>
      <c r="C43" s="523" t="s">
        <v>579</v>
      </c>
      <c r="D43" s="524"/>
      <c r="E43" s="525"/>
      <c r="F43" s="410" t="s">
        <v>936</v>
      </c>
    </row>
    <row r="44" spans="2:6" s="84" customFormat="1" ht="35.25" customHeight="1">
      <c r="B44" s="472">
        <v>332919</v>
      </c>
      <c r="C44" s="523" t="s">
        <v>580</v>
      </c>
      <c r="D44" s="524"/>
      <c r="E44" s="525"/>
      <c r="F44" s="410" t="s">
        <v>936</v>
      </c>
    </row>
    <row r="45" spans="2:6" s="84" customFormat="1" ht="35.25" customHeight="1">
      <c r="B45" s="472">
        <v>332991</v>
      </c>
      <c r="C45" s="523" t="s">
        <v>581</v>
      </c>
      <c r="D45" s="524"/>
      <c r="E45" s="525"/>
      <c r="F45" s="410" t="s">
        <v>936</v>
      </c>
    </row>
    <row r="46" spans="2:6" s="84" customFormat="1" ht="35.25" customHeight="1">
      <c r="B46" s="472">
        <v>332997</v>
      </c>
      <c r="C46" s="523" t="s">
        <v>586</v>
      </c>
      <c r="D46" s="524"/>
      <c r="E46" s="525"/>
      <c r="F46" s="410" t="s">
        <v>936</v>
      </c>
    </row>
    <row r="47" spans="2:6" s="84" customFormat="1" ht="35.25" customHeight="1">
      <c r="B47" s="472">
        <v>333911</v>
      </c>
      <c r="C47" s="523" t="s">
        <v>607</v>
      </c>
      <c r="D47" s="524"/>
      <c r="E47" s="525"/>
      <c r="F47" s="410" t="s">
        <v>936</v>
      </c>
    </row>
    <row r="48" spans="2:6" s="84" customFormat="1" ht="35.25" customHeight="1">
      <c r="B48" s="472">
        <v>333912</v>
      </c>
      <c r="C48" s="523" t="s">
        <v>608</v>
      </c>
      <c r="D48" s="524"/>
      <c r="E48" s="525"/>
      <c r="F48" s="410" t="s">
        <v>936</v>
      </c>
    </row>
    <row r="49" spans="2:6" s="84" customFormat="1" ht="35.25" customHeight="1">
      <c r="B49" s="472">
        <v>333913</v>
      </c>
      <c r="C49" s="523" t="s">
        <v>497</v>
      </c>
      <c r="D49" s="524"/>
      <c r="E49" s="525"/>
      <c r="F49" s="410" t="s">
        <v>936</v>
      </c>
    </row>
    <row r="50" spans="2:6" s="84" customFormat="1" ht="35.25" customHeight="1">
      <c r="B50" s="472">
        <v>333994</v>
      </c>
      <c r="C50" s="523" t="s">
        <v>566</v>
      </c>
      <c r="D50" s="524"/>
      <c r="E50" s="525"/>
      <c r="F50" s="410" t="s">
        <v>936</v>
      </c>
    </row>
    <row r="51" spans="2:6" s="84" customFormat="1" ht="35.25" customHeight="1">
      <c r="B51" s="472">
        <v>333995</v>
      </c>
      <c r="C51" s="523" t="s">
        <v>615</v>
      </c>
      <c r="D51" s="524"/>
      <c r="E51" s="525"/>
      <c r="F51" s="410" t="s">
        <v>936</v>
      </c>
    </row>
    <row r="52" spans="2:6" s="84" customFormat="1" ht="35.25" customHeight="1">
      <c r="B52" s="472">
        <v>333996</v>
      </c>
      <c r="C52" s="523" t="s">
        <v>616</v>
      </c>
      <c r="D52" s="524"/>
      <c r="E52" s="525"/>
      <c r="F52" s="410" t="s">
        <v>936</v>
      </c>
    </row>
    <row r="53" spans="2:6" s="84" customFormat="1" ht="35.25" customHeight="1">
      <c r="B53" s="472">
        <v>333997</v>
      </c>
      <c r="C53" s="523" t="s">
        <v>617</v>
      </c>
      <c r="D53" s="524"/>
      <c r="E53" s="525"/>
      <c r="F53" s="410" t="s">
        <v>936</v>
      </c>
    </row>
    <row r="54" spans="2:6" s="84" customFormat="1" ht="35.25" customHeight="1" thickBot="1">
      <c r="B54" s="473">
        <v>339991</v>
      </c>
      <c r="C54" s="544" t="s">
        <v>621</v>
      </c>
      <c r="D54" s="545"/>
      <c r="E54" s="546"/>
      <c r="F54" s="411" t="s">
        <v>936</v>
      </c>
    </row>
    <row r="55" spans="2:6" s="84" customFormat="1">
      <c r="B55" s="474"/>
    </row>
    <row r="56" spans="2:6" s="84" customFormat="1">
      <c r="B56" s="474"/>
      <c r="F56" s="448"/>
    </row>
    <row r="57" spans="2:6" s="84" customFormat="1">
      <c r="B57" s="474"/>
      <c r="C57" s="548"/>
      <c r="D57" s="548"/>
      <c r="E57" s="548"/>
      <c r="F57" s="548"/>
    </row>
    <row r="58" spans="2:6" s="84" customFormat="1">
      <c r="B58" s="474"/>
      <c r="C58" s="548"/>
      <c r="D58" s="548"/>
      <c r="E58" s="548"/>
      <c r="F58" s="548"/>
    </row>
    <row r="59" spans="2:6" s="84" customFormat="1">
      <c r="B59" s="474"/>
    </row>
    <row r="60" spans="2:6" s="84" customFormat="1">
      <c r="B60" s="474"/>
    </row>
    <row r="61" spans="2:6" s="84" customFormat="1">
      <c r="B61" s="474"/>
    </row>
    <row r="62" spans="2:6" s="84" customFormat="1">
      <c r="B62" s="474"/>
    </row>
    <row r="63" spans="2:6" s="84" customFormat="1">
      <c r="B63" s="474"/>
    </row>
    <row r="64" spans="2:6"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46">
    <mergeCell ref="B11:B13"/>
    <mergeCell ref="C14:E14"/>
    <mergeCell ref="C20:E20"/>
    <mergeCell ref="C17:E17"/>
    <mergeCell ref="C18:E18"/>
    <mergeCell ref="C19:E19"/>
    <mergeCell ref="D3:F7"/>
    <mergeCell ref="C11:E13"/>
    <mergeCell ref="F11:F13"/>
    <mergeCell ref="C15:E15"/>
    <mergeCell ref="C16:E16"/>
    <mergeCell ref="C32:E32"/>
    <mergeCell ref="C21:E21"/>
    <mergeCell ref="C22:E22"/>
    <mergeCell ref="C23:E23"/>
    <mergeCell ref="C24:E24"/>
    <mergeCell ref="C25:E25"/>
    <mergeCell ref="C26:E26"/>
    <mergeCell ref="C27:E27"/>
    <mergeCell ref="C28:E28"/>
    <mergeCell ref="C29:E29"/>
    <mergeCell ref="C30:E30"/>
    <mergeCell ref="C31:E31"/>
    <mergeCell ref="C33:E33"/>
    <mergeCell ref="C34:E34"/>
    <mergeCell ref="C35:E35"/>
    <mergeCell ref="C36:E36"/>
    <mergeCell ref="C37:E37"/>
    <mergeCell ref="C38:E38"/>
    <mergeCell ref="C39:E39"/>
    <mergeCell ref="C40:E40"/>
    <mergeCell ref="C41:E41"/>
    <mergeCell ref="C42:E42"/>
    <mergeCell ref="C43:E43"/>
    <mergeCell ref="C48:E48"/>
    <mergeCell ref="C49:E49"/>
    <mergeCell ref="C57:F58"/>
    <mergeCell ref="C51:E51"/>
    <mergeCell ref="C52:E52"/>
    <mergeCell ref="C53:E53"/>
    <mergeCell ref="C54:E54"/>
    <mergeCell ref="C50:E50"/>
    <mergeCell ref="C45:E45"/>
    <mergeCell ref="C46:E46"/>
    <mergeCell ref="C47:E47"/>
    <mergeCell ref="C44:E44"/>
  </mergeCells>
  <phoneticPr fontId="43" type="noConversion"/>
  <pageMargins left="0.25" right="0.25" top="0.25" bottom="0.37" header="0.05" footer="0.05"/>
  <pageSetup scale="80" fitToHeight="0" orientation="portrait"/>
  <headerFooter scaleWithDoc="0">
    <oddFooter>&amp;C&amp;"Times New Roman,Regular"&amp;10Page &amp;P of &amp;N</oddFooter>
  </headerFooter>
  <extLst>
    <ext xmlns:mx="http://schemas.microsoft.com/office/mac/excel/2008/main" uri="{64002731-A6B0-56B0-2670-7721B7C09600}">
      <mx:PLV Mode="1" OnePage="0" WScale="8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8"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946</v>
      </c>
    </row>
    <row r="2" spans="2:6" ht="16">
      <c r="B2" s="81" t="s">
        <v>984</v>
      </c>
      <c r="C2" s="78"/>
      <c r="D2" s="81">
        <v>41</v>
      </c>
    </row>
    <row r="3" spans="2:6" ht="18.75" customHeight="1">
      <c r="B3" s="81" t="s">
        <v>832</v>
      </c>
      <c r="C3" s="78"/>
      <c r="D3" s="522" t="s">
        <v>1240</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15</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337920</v>
      </c>
      <c r="C14" s="532" t="s">
        <v>412</v>
      </c>
      <c r="D14" s="533"/>
      <c r="E14" s="534"/>
      <c r="F14" s="459" t="s">
        <v>978</v>
      </c>
    </row>
    <row r="15" spans="2:6" s="84" customFormat="1" ht="35.25" customHeight="1">
      <c r="B15" s="471">
        <v>339992</v>
      </c>
      <c r="C15" s="532" t="s">
        <v>434</v>
      </c>
      <c r="D15" s="533"/>
      <c r="E15" s="534"/>
      <c r="F15" s="459" t="s">
        <v>978</v>
      </c>
    </row>
    <row r="16" spans="2:6" s="84" customFormat="1" ht="35.25" customHeight="1">
      <c r="B16" s="471">
        <v>339993</v>
      </c>
      <c r="C16" s="532" t="s">
        <v>398</v>
      </c>
      <c r="D16" s="533"/>
      <c r="E16" s="534"/>
      <c r="F16" s="459" t="s">
        <v>978</v>
      </c>
    </row>
    <row r="17" spans="2:6" s="84" customFormat="1" ht="35.25" customHeight="1">
      <c r="B17" s="471">
        <v>339999</v>
      </c>
      <c r="C17" s="532" t="s">
        <v>435</v>
      </c>
      <c r="D17" s="533"/>
      <c r="E17" s="534"/>
      <c r="F17" s="459" t="s">
        <v>978</v>
      </c>
    </row>
    <row r="18" spans="2:6" s="84" customFormat="1" ht="35.25" customHeight="1">
      <c r="B18" s="472">
        <v>339931</v>
      </c>
      <c r="C18" s="523" t="s">
        <v>397</v>
      </c>
      <c r="D18" s="524"/>
      <c r="E18" s="525"/>
      <c r="F18" s="410" t="s">
        <v>828</v>
      </c>
    </row>
    <row r="19" spans="2:6" s="84" customFormat="1" ht="35.25" customHeight="1">
      <c r="B19" s="471">
        <v>339932</v>
      </c>
      <c r="C19" s="532" t="s">
        <v>431</v>
      </c>
      <c r="D19" s="533"/>
      <c r="E19" s="534"/>
      <c r="F19" s="459" t="s">
        <v>828</v>
      </c>
    </row>
    <row r="20" spans="2:6" s="84" customFormat="1" ht="35.25" customHeight="1">
      <c r="B20" s="472">
        <v>336991</v>
      </c>
      <c r="C20" s="523" t="s">
        <v>85</v>
      </c>
      <c r="D20" s="524"/>
      <c r="E20" s="525"/>
      <c r="F20" s="410" t="s">
        <v>829</v>
      </c>
    </row>
    <row r="21" spans="2:6" s="84" customFormat="1" ht="35.25" customHeight="1">
      <c r="B21" s="471">
        <v>339920</v>
      </c>
      <c r="C21" s="532" t="s">
        <v>436</v>
      </c>
      <c r="D21" s="533"/>
      <c r="E21" s="534"/>
      <c r="F21" s="459" t="s">
        <v>830</v>
      </c>
    </row>
    <row r="22" spans="2:6" s="84" customFormat="1" ht="35.25" customHeight="1">
      <c r="B22" s="472">
        <v>333313</v>
      </c>
      <c r="C22" s="523" t="s">
        <v>597</v>
      </c>
      <c r="D22" s="524"/>
      <c r="E22" s="525"/>
      <c r="F22" s="410" t="s">
        <v>947</v>
      </c>
    </row>
    <row r="23" spans="2:6" s="84" customFormat="1" ht="35.25" customHeight="1">
      <c r="B23" s="471">
        <v>333315</v>
      </c>
      <c r="C23" s="532" t="s">
        <v>187</v>
      </c>
      <c r="D23" s="533"/>
      <c r="E23" s="534"/>
      <c r="F23" s="459" t="s">
        <v>947</v>
      </c>
    </row>
    <row r="24" spans="2:6" s="84" customFormat="1" ht="35.25" customHeight="1">
      <c r="B24" s="471">
        <v>339941</v>
      </c>
      <c r="C24" s="532" t="s">
        <v>437</v>
      </c>
      <c r="D24" s="533"/>
      <c r="E24" s="534"/>
      <c r="F24" s="459" t="s">
        <v>947</v>
      </c>
    </row>
    <row r="25" spans="2:6" s="84" customFormat="1" ht="35.25" customHeight="1">
      <c r="B25" s="471">
        <v>339942</v>
      </c>
      <c r="C25" s="532" t="s">
        <v>438</v>
      </c>
      <c r="D25" s="533"/>
      <c r="E25" s="534"/>
      <c r="F25" s="459" t="s">
        <v>947</v>
      </c>
    </row>
    <row r="26" spans="2:6" s="84" customFormat="1" ht="35.25" customHeight="1">
      <c r="B26" s="471">
        <v>339943</v>
      </c>
      <c r="C26" s="532" t="s">
        <v>432</v>
      </c>
      <c r="D26" s="533"/>
      <c r="E26" s="534"/>
      <c r="F26" s="459" t="s">
        <v>947</v>
      </c>
    </row>
    <row r="27" spans="2:6" s="84" customFormat="1" ht="35.25" customHeight="1">
      <c r="B27" s="479">
        <v>339944</v>
      </c>
      <c r="C27" s="561" t="s">
        <v>260</v>
      </c>
      <c r="D27" s="562"/>
      <c r="E27" s="563"/>
      <c r="F27" s="413" t="s">
        <v>947</v>
      </c>
    </row>
    <row r="28" spans="2:6" s="84" customFormat="1" ht="35.25" customHeight="1" thickBot="1">
      <c r="B28" s="473">
        <v>335211</v>
      </c>
      <c r="C28" s="544" t="s">
        <v>619</v>
      </c>
      <c r="D28" s="545"/>
      <c r="E28" s="546"/>
      <c r="F28" s="411" t="s">
        <v>831</v>
      </c>
    </row>
    <row r="29" spans="2:6" s="84" customFormat="1">
      <c r="B29" s="474"/>
    </row>
    <row r="30" spans="2:6" s="84" customFormat="1">
      <c r="B30" s="474"/>
      <c r="F30" s="448"/>
    </row>
    <row r="31" spans="2:6" s="84" customFormat="1">
      <c r="B31" s="474"/>
      <c r="C31" s="603"/>
      <c r="D31" s="603"/>
      <c r="E31" s="603"/>
      <c r="F31" s="603"/>
    </row>
    <row r="32" spans="2:6" s="84" customFormat="1">
      <c r="B32" s="474"/>
      <c r="C32" s="603"/>
      <c r="D32" s="603"/>
      <c r="E32" s="603"/>
      <c r="F32" s="603"/>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0">
    <mergeCell ref="B11:B13"/>
    <mergeCell ref="C14:E14"/>
    <mergeCell ref="C20:E20"/>
    <mergeCell ref="C17:E17"/>
    <mergeCell ref="C18:E18"/>
    <mergeCell ref="C19:E19"/>
    <mergeCell ref="D3:F7"/>
    <mergeCell ref="C11:E13"/>
    <mergeCell ref="F11:F13"/>
    <mergeCell ref="C15:E15"/>
    <mergeCell ref="C16:E16"/>
    <mergeCell ref="C31:F32"/>
    <mergeCell ref="C27:E27"/>
    <mergeCell ref="C28:E28"/>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2"/>
  <sheetViews>
    <sheetView view="pageLayout" topLeftCell="A30"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778</v>
      </c>
    </row>
    <row r="2" spans="2:6" ht="16">
      <c r="B2" s="81" t="s">
        <v>984</v>
      </c>
      <c r="C2" s="78"/>
      <c r="D2" s="81">
        <v>42</v>
      </c>
    </row>
    <row r="3" spans="2:6" ht="18.75" customHeight="1">
      <c r="B3" s="81" t="s">
        <v>832</v>
      </c>
      <c r="C3" s="78"/>
      <c r="D3" s="522" t="s">
        <v>995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23</v>
      </c>
      <c r="E8" s="494"/>
      <c r="F8" s="444"/>
    </row>
    <row r="9" spans="2:6">
      <c r="B9" s="69"/>
      <c r="E9" s="68"/>
      <c r="F9" s="401"/>
    </row>
    <row r="10" spans="2:6" ht="14" thickBot="1">
      <c r="C10" s="74"/>
      <c r="D10" s="68"/>
      <c r="E10" s="68"/>
    </row>
    <row r="11" spans="2:6">
      <c r="B11" s="500" t="s">
        <v>16</v>
      </c>
      <c r="C11" s="604" t="s">
        <v>17</v>
      </c>
      <c r="D11" s="605"/>
      <c r="E11" s="606"/>
      <c r="F11" s="518" t="s">
        <v>1274</v>
      </c>
    </row>
    <row r="12" spans="2:6" ht="15" customHeight="1">
      <c r="B12" s="501"/>
      <c r="C12" s="607"/>
      <c r="D12" s="608"/>
      <c r="E12" s="609"/>
      <c r="F12" s="519"/>
    </row>
    <row r="13" spans="2:6">
      <c r="B13" s="502"/>
      <c r="C13" s="607"/>
      <c r="D13" s="608"/>
      <c r="E13" s="609"/>
      <c r="F13" s="520"/>
    </row>
    <row r="14" spans="2:6" s="84" customFormat="1" ht="35.25" customHeight="1">
      <c r="B14" s="480">
        <v>313111</v>
      </c>
      <c r="C14" s="541" t="s">
        <v>663</v>
      </c>
      <c r="D14" s="542"/>
      <c r="E14" s="543"/>
      <c r="F14" s="487" t="s">
        <v>777</v>
      </c>
    </row>
    <row r="15" spans="2:6" s="84" customFormat="1" ht="35.25" customHeight="1">
      <c r="B15" s="445">
        <v>313112</v>
      </c>
      <c r="C15" s="532" t="s">
        <v>664</v>
      </c>
      <c r="D15" s="533"/>
      <c r="E15" s="534"/>
      <c r="F15" s="433" t="s">
        <v>777</v>
      </c>
    </row>
    <row r="16" spans="2:6" s="84" customFormat="1" ht="35.25" customHeight="1">
      <c r="B16" s="445">
        <v>313113</v>
      </c>
      <c r="C16" s="532" t="s">
        <v>665</v>
      </c>
      <c r="D16" s="533"/>
      <c r="E16" s="534"/>
      <c r="F16" s="433" t="s">
        <v>777</v>
      </c>
    </row>
    <row r="17" spans="2:6" s="84" customFormat="1" ht="35.25" customHeight="1">
      <c r="B17" s="445">
        <v>313210</v>
      </c>
      <c r="C17" s="532" t="s">
        <v>399</v>
      </c>
      <c r="D17" s="533"/>
      <c r="E17" s="534"/>
      <c r="F17" s="433" t="s">
        <v>891</v>
      </c>
    </row>
    <row r="18" spans="2:6" s="84" customFormat="1" ht="35.25" customHeight="1">
      <c r="B18" s="445">
        <v>313221</v>
      </c>
      <c r="C18" s="532" t="s">
        <v>666</v>
      </c>
      <c r="D18" s="533"/>
      <c r="E18" s="534"/>
      <c r="F18" s="433" t="s">
        <v>891</v>
      </c>
    </row>
    <row r="19" spans="2:6" s="84" customFormat="1" ht="35.25" customHeight="1">
      <c r="B19" s="445">
        <v>313222</v>
      </c>
      <c r="C19" s="532" t="s">
        <v>667</v>
      </c>
      <c r="D19" s="533"/>
      <c r="E19" s="534"/>
      <c r="F19" s="433" t="s">
        <v>891</v>
      </c>
    </row>
    <row r="20" spans="2:6" s="84" customFormat="1" ht="35.25" customHeight="1">
      <c r="B20" s="445">
        <v>313230</v>
      </c>
      <c r="C20" s="532" t="s">
        <v>668</v>
      </c>
      <c r="D20" s="533"/>
      <c r="E20" s="534"/>
      <c r="F20" s="433" t="s">
        <v>891</v>
      </c>
    </row>
    <row r="21" spans="2:6" s="84" customFormat="1" ht="35.25" customHeight="1">
      <c r="B21" s="445">
        <v>313241</v>
      </c>
      <c r="C21" s="532" t="s">
        <v>669</v>
      </c>
      <c r="D21" s="533"/>
      <c r="E21" s="534"/>
      <c r="F21" s="433" t="s">
        <v>891</v>
      </c>
    </row>
    <row r="22" spans="2:6" s="84" customFormat="1" ht="35.25" customHeight="1">
      <c r="B22" s="445">
        <v>313249</v>
      </c>
      <c r="C22" s="532" t="s">
        <v>670</v>
      </c>
      <c r="D22" s="533"/>
      <c r="E22" s="534"/>
      <c r="F22" s="433" t="s">
        <v>891</v>
      </c>
    </row>
    <row r="23" spans="2:6" s="84" customFormat="1" ht="35.25" customHeight="1">
      <c r="B23" s="445">
        <v>313311</v>
      </c>
      <c r="C23" s="532" t="s">
        <v>34</v>
      </c>
      <c r="D23" s="533"/>
      <c r="E23" s="534"/>
      <c r="F23" s="433" t="s">
        <v>1207</v>
      </c>
    </row>
    <row r="24" spans="2:6" s="84" customFormat="1" ht="35.25" customHeight="1">
      <c r="B24" s="445">
        <v>313312</v>
      </c>
      <c r="C24" s="532" t="s">
        <v>35</v>
      </c>
      <c r="D24" s="533"/>
      <c r="E24" s="534"/>
      <c r="F24" s="433" t="s">
        <v>1207</v>
      </c>
    </row>
    <row r="25" spans="2:6" s="84" customFormat="1" ht="35.25" customHeight="1">
      <c r="B25" s="445">
        <v>313320</v>
      </c>
      <c r="C25" s="532" t="s">
        <v>400</v>
      </c>
      <c r="D25" s="533"/>
      <c r="E25" s="534"/>
      <c r="F25" s="433" t="s">
        <v>1207</v>
      </c>
    </row>
    <row r="26" spans="2:6" s="84" customFormat="1" ht="35.25" customHeight="1">
      <c r="B26" s="445">
        <v>315111</v>
      </c>
      <c r="C26" s="532" t="s">
        <v>36</v>
      </c>
      <c r="D26" s="533"/>
      <c r="E26" s="534"/>
      <c r="F26" s="433" t="s">
        <v>781</v>
      </c>
    </row>
    <row r="27" spans="2:6" s="84" customFormat="1" ht="35.25" customHeight="1">
      <c r="B27" s="445">
        <v>315119</v>
      </c>
      <c r="C27" s="532" t="s">
        <v>37</v>
      </c>
      <c r="D27" s="533"/>
      <c r="E27" s="534"/>
      <c r="F27" s="433" t="s">
        <v>781</v>
      </c>
    </row>
    <row r="28" spans="2:6" s="84" customFormat="1" ht="35.25" customHeight="1">
      <c r="B28" s="445">
        <v>315191</v>
      </c>
      <c r="C28" s="532" t="s">
        <v>38</v>
      </c>
      <c r="D28" s="533"/>
      <c r="E28" s="534"/>
      <c r="F28" s="433" t="s">
        <v>781</v>
      </c>
    </row>
    <row r="29" spans="2:6" s="84" customFormat="1" ht="35.25" customHeight="1">
      <c r="B29" s="445">
        <v>315192</v>
      </c>
      <c r="C29" s="532" t="s">
        <v>39</v>
      </c>
      <c r="D29" s="533"/>
      <c r="E29" s="534"/>
      <c r="F29" s="433" t="s">
        <v>781</v>
      </c>
    </row>
    <row r="30" spans="2:6" s="84" customFormat="1" ht="35.25" customHeight="1">
      <c r="B30" s="445">
        <v>314110</v>
      </c>
      <c r="C30" s="532" t="s">
        <v>671</v>
      </c>
      <c r="D30" s="533"/>
      <c r="E30" s="534"/>
      <c r="F30" s="433" t="s">
        <v>773</v>
      </c>
    </row>
    <row r="31" spans="2:6" s="84" customFormat="1" ht="35.25" customHeight="1">
      <c r="B31" s="445">
        <v>314121</v>
      </c>
      <c r="C31" s="532" t="s">
        <v>401</v>
      </c>
      <c r="D31" s="533"/>
      <c r="E31" s="534"/>
      <c r="F31" s="433" t="s">
        <v>773</v>
      </c>
    </row>
    <row r="32" spans="2:6" s="84" customFormat="1" ht="35.25" customHeight="1">
      <c r="B32" s="445">
        <v>314129</v>
      </c>
      <c r="C32" s="532" t="s">
        <v>402</v>
      </c>
      <c r="D32" s="533"/>
      <c r="E32" s="534"/>
      <c r="F32" s="433" t="s">
        <v>773</v>
      </c>
    </row>
    <row r="33" spans="2:6" s="84" customFormat="1" ht="35.25" customHeight="1">
      <c r="B33" s="445">
        <v>314991</v>
      </c>
      <c r="C33" s="532" t="s">
        <v>405</v>
      </c>
      <c r="D33" s="533"/>
      <c r="E33" s="534"/>
      <c r="F33" s="433" t="s">
        <v>1208</v>
      </c>
    </row>
    <row r="34" spans="2:6" s="84" customFormat="1" ht="35.25" customHeight="1">
      <c r="B34" s="445">
        <v>314992</v>
      </c>
      <c r="C34" s="532" t="s">
        <v>406</v>
      </c>
      <c r="D34" s="533"/>
      <c r="E34" s="534"/>
      <c r="F34" s="433" t="s">
        <v>1208</v>
      </c>
    </row>
    <row r="35" spans="2:6" s="84" customFormat="1" ht="35.25" customHeight="1">
      <c r="B35" s="445">
        <v>325221</v>
      </c>
      <c r="C35" s="532" t="s">
        <v>117</v>
      </c>
      <c r="D35" s="533"/>
      <c r="E35" s="534"/>
      <c r="F35" s="433" t="s">
        <v>779</v>
      </c>
    </row>
    <row r="36" spans="2:6" s="84" customFormat="1" ht="35.25" customHeight="1" thickBot="1">
      <c r="B36" s="446">
        <v>325222</v>
      </c>
      <c r="C36" s="538" t="s">
        <v>672</v>
      </c>
      <c r="D36" s="539"/>
      <c r="E36" s="540"/>
      <c r="F36" s="449" t="s">
        <v>779</v>
      </c>
    </row>
    <row r="37" spans="2:6" s="84" customFormat="1">
      <c r="B37" s="474"/>
    </row>
    <row r="38" spans="2:6" s="84" customFormat="1">
      <c r="B38" s="474"/>
      <c r="F38" s="448"/>
    </row>
    <row r="39" spans="2:6" s="84" customFormat="1">
      <c r="B39" s="474"/>
    </row>
    <row r="40" spans="2:6" s="84" customFormat="1">
      <c r="B40" s="474"/>
    </row>
    <row r="41" spans="2:6" s="84" customFormat="1">
      <c r="B41" s="474"/>
    </row>
    <row r="42" spans="2:6" s="84" customFormat="1">
      <c r="B42" s="474"/>
    </row>
    <row r="43" spans="2:6" s="84" customFormat="1">
      <c r="B43" s="474"/>
    </row>
    <row r="44" spans="2:6" s="84" customFormat="1">
      <c r="B44" s="474"/>
    </row>
    <row r="45" spans="2:6" s="84" customFormat="1">
      <c r="B45" s="474"/>
    </row>
    <row r="46" spans="2:6" s="84" customFormat="1">
      <c r="B46" s="474"/>
    </row>
    <row r="47" spans="2:6" s="84" customFormat="1">
      <c r="B47" s="474"/>
    </row>
    <row r="48" spans="2:6"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7">
    <mergeCell ref="B11:B13"/>
    <mergeCell ref="D3:F7"/>
    <mergeCell ref="C11:E13"/>
    <mergeCell ref="F11:F13"/>
    <mergeCell ref="C19:E19"/>
    <mergeCell ref="C20:E20"/>
    <mergeCell ref="C14:E14"/>
    <mergeCell ref="C33:E33"/>
    <mergeCell ref="C34:E34"/>
    <mergeCell ref="C26:E26"/>
    <mergeCell ref="C15:E15"/>
    <mergeCell ref="C16:E16"/>
    <mergeCell ref="C17:E17"/>
    <mergeCell ref="C18:E18"/>
    <mergeCell ref="C24:E24"/>
    <mergeCell ref="C25:E25"/>
    <mergeCell ref="C21:E21"/>
    <mergeCell ref="C22:E22"/>
    <mergeCell ref="C23:E23"/>
    <mergeCell ref="C35:E35"/>
    <mergeCell ref="C36:E36"/>
    <mergeCell ref="C27:E27"/>
    <mergeCell ref="C28:E28"/>
    <mergeCell ref="C29:E29"/>
    <mergeCell ref="C30:E30"/>
    <mergeCell ref="C31:E31"/>
    <mergeCell ref="C32:E32"/>
  </mergeCells>
  <phoneticPr fontId="43" type="noConversion"/>
  <pageMargins left="0.25" right="0.25" top="0.25" bottom="0.37" header="0.05" footer="0.05"/>
  <pageSetup scale="70" fitToHeight="0" orientation="portrait"/>
  <headerFooter scaleWithDoc="0">
    <oddFooter>&amp;C&amp;"Times New Roman,Regular"&amp;10Page &amp;P of &amp;N</oddFooter>
  </headerFooter>
  <extLst>
    <ext xmlns:mx="http://schemas.microsoft.com/office/mac/excel/2008/main" uri="{64002731-A6B0-56B0-2670-7721B7C09600}">
      <mx:PLV Mode="1" OnePage="0" WScale="7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17"/>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12</v>
      </c>
    </row>
    <row r="2" spans="2:6" ht="16">
      <c r="B2" s="81" t="s">
        <v>984</v>
      </c>
      <c r="C2" s="78"/>
      <c r="D2" s="81">
        <v>43</v>
      </c>
    </row>
    <row r="3" spans="2:6" ht="18.75" customHeight="1">
      <c r="B3" s="81" t="s">
        <v>832</v>
      </c>
      <c r="C3" s="78"/>
      <c r="D3" s="522" t="s">
        <v>971</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3</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312210</v>
      </c>
      <c r="C14" s="532" t="s">
        <v>673</v>
      </c>
      <c r="D14" s="533"/>
      <c r="E14" s="534"/>
      <c r="F14" s="459" t="s">
        <v>12</v>
      </c>
    </row>
    <row r="15" spans="2:6" s="84" customFormat="1" ht="35.25" customHeight="1">
      <c r="B15" s="471">
        <v>312221</v>
      </c>
      <c r="C15" s="532" t="s">
        <v>674</v>
      </c>
      <c r="D15" s="533"/>
      <c r="E15" s="534"/>
      <c r="F15" s="459" t="s">
        <v>12</v>
      </c>
    </row>
    <row r="16" spans="2:6" s="84" customFormat="1" ht="35.25" customHeight="1" thickBot="1">
      <c r="B16" s="476">
        <v>312229</v>
      </c>
      <c r="C16" s="538" t="s">
        <v>675</v>
      </c>
      <c r="D16" s="539"/>
      <c r="E16" s="540"/>
      <c r="F16" s="460" t="s">
        <v>12</v>
      </c>
    </row>
    <row r="17" spans="2:2" s="84" customFormat="1">
      <c r="B17" s="474"/>
    </row>
    <row r="18" spans="2:2" s="84" customFormat="1">
      <c r="B18" s="474"/>
    </row>
    <row r="19" spans="2:2" s="84" customFormat="1">
      <c r="B19" s="474"/>
    </row>
    <row r="20" spans="2:2" s="84" customFormat="1">
      <c r="B20" s="474"/>
    </row>
    <row r="21" spans="2:2" s="84" customFormat="1">
      <c r="B21" s="474"/>
    </row>
    <row r="22" spans="2:2" s="84" customFormat="1">
      <c r="B22" s="474"/>
    </row>
    <row r="23" spans="2:2" s="84" customFormat="1">
      <c r="B23" s="474"/>
    </row>
    <row r="24" spans="2:2" s="84" customFormat="1">
      <c r="B24" s="474"/>
    </row>
    <row r="25" spans="2:2" s="84" customFormat="1">
      <c r="B25" s="474"/>
    </row>
    <row r="26" spans="2:2" s="84" customFormat="1">
      <c r="B26" s="474"/>
    </row>
    <row r="27" spans="2:2" s="84" customFormat="1">
      <c r="B27" s="474"/>
    </row>
    <row r="28" spans="2:2" s="84" customFormat="1">
      <c r="B28" s="474"/>
    </row>
    <row r="29" spans="2:2" s="84" customFormat="1">
      <c r="B29" s="474"/>
    </row>
    <row r="30" spans="2:2" s="84" customFormat="1">
      <c r="B30" s="474"/>
    </row>
    <row r="31" spans="2:2" s="84" customFormat="1">
      <c r="B31" s="474"/>
    </row>
    <row r="32" spans="2:2"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sheetData>
  <mergeCells count="7">
    <mergeCell ref="B11:B13"/>
    <mergeCell ref="C15:E15"/>
    <mergeCell ref="C16:E16"/>
    <mergeCell ref="D3:F7"/>
    <mergeCell ref="C11:E13"/>
    <mergeCell ref="F11:F13"/>
    <mergeCell ref="C14:E14"/>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7"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1209</v>
      </c>
    </row>
    <row r="2" spans="2:6" ht="16">
      <c r="B2" s="81" t="s">
        <v>984</v>
      </c>
      <c r="C2" s="78"/>
      <c r="D2" s="81">
        <v>44</v>
      </c>
    </row>
    <row r="3" spans="2:6" ht="18.75" customHeight="1">
      <c r="B3" s="81" t="s">
        <v>832</v>
      </c>
      <c r="C3" s="78"/>
      <c r="D3" s="522" t="s">
        <v>974</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9</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336212</v>
      </c>
      <c r="C14" s="532" t="s">
        <v>505</v>
      </c>
      <c r="D14" s="533"/>
      <c r="E14" s="534"/>
      <c r="F14" s="459" t="s">
        <v>929</v>
      </c>
    </row>
    <row r="15" spans="2:6" s="84" customFormat="1" ht="35.25" customHeight="1">
      <c r="B15" s="471">
        <v>336213</v>
      </c>
      <c r="C15" s="532" t="s">
        <v>506</v>
      </c>
      <c r="D15" s="533"/>
      <c r="E15" s="534"/>
      <c r="F15" s="459" t="s">
        <v>929</v>
      </c>
    </row>
    <row r="16" spans="2:6" s="84" customFormat="1" ht="35.25" customHeight="1">
      <c r="B16" s="471">
        <v>336214</v>
      </c>
      <c r="C16" s="532" t="s">
        <v>507</v>
      </c>
      <c r="D16" s="533"/>
      <c r="E16" s="534"/>
      <c r="F16" s="459" t="s">
        <v>929</v>
      </c>
    </row>
    <row r="17" spans="2:6" s="84" customFormat="1" ht="35.25" customHeight="1">
      <c r="B17" s="471">
        <v>339995</v>
      </c>
      <c r="C17" s="532" t="s">
        <v>509</v>
      </c>
      <c r="D17" s="533"/>
      <c r="E17" s="534"/>
      <c r="F17" s="459" t="s">
        <v>1242</v>
      </c>
    </row>
    <row r="18" spans="2:6" s="84" customFormat="1" ht="35.25" customHeight="1">
      <c r="B18" s="471">
        <v>335212</v>
      </c>
      <c r="C18" s="532" t="s">
        <v>498</v>
      </c>
      <c r="D18" s="533"/>
      <c r="E18" s="534"/>
      <c r="F18" s="459" t="s">
        <v>949</v>
      </c>
    </row>
    <row r="19" spans="2:6" s="84" customFormat="1" ht="35.25" customHeight="1">
      <c r="B19" s="471">
        <v>335221</v>
      </c>
      <c r="C19" s="532" t="s">
        <v>499</v>
      </c>
      <c r="D19" s="533"/>
      <c r="E19" s="534"/>
      <c r="F19" s="459" t="s">
        <v>949</v>
      </c>
    </row>
    <row r="20" spans="2:6" s="84" customFormat="1" ht="35.25" customHeight="1">
      <c r="B20" s="471">
        <v>335222</v>
      </c>
      <c r="C20" s="532" t="s">
        <v>500</v>
      </c>
      <c r="D20" s="533"/>
      <c r="E20" s="534"/>
      <c r="F20" s="459" t="s">
        <v>949</v>
      </c>
    </row>
    <row r="21" spans="2:6" s="84" customFormat="1" ht="35.25" customHeight="1">
      <c r="B21" s="471">
        <v>335224</v>
      </c>
      <c r="C21" s="532" t="s">
        <v>501</v>
      </c>
      <c r="D21" s="533"/>
      <c r="E21" s="534"/>
      <c r="F21" s="459" t="s">
        <v>949</v>
      </c>
    </row>
    <row r="22" spans="2:6" s="84" customFormat="1" ht="35.25" customHeight="1" thickBot="1">
      <c r="B22" s="476">
        <v>335228</v>
      </c>
      <c r="C22" s="538" t="s">
        <v>502</v>
      </c>
      <c r="D22" s="539"/>
      <c r="E22" s="540"/>
      <c r="F22" s="460" t="s">
        <v>949</v>
      </c>
    </row>
    <row r="23" spans="2:6" s="84" customFormat="1">
      <c r="B23" s="474"/>
    </row>
    <row r="24" spans="2:6" s="84" customFormat="1">
      <c r="B24" s="474"/>
    </row>
    <row r="25" spans="2:6" s="84" customFormat="1">
      <c r="B25" s="474"/>
    </row>
    <row r="26" spans="2:6" s="84" customFormat="1">
      <c r="B26" s="474"/>
    </row>
    <row r="27" spans="2:6" s="84" customFormat="1">
      <c r="B27" s="474"/>
    </row>
    <row r="28" spans="2:6" s="84" customFormat="1">
      <c r="B28" s="474"/>
    </row>
    <row r="29" spans="2:6" s="84" customFormat="1">
      <c r="B29" s="474"/>
    </row>
    <row r="30" spans="2:6" s="84" customFormat="1">
      <c r="B30" s="474"/>
    </row>
    <row r="31" spans="2:6" s="84" customFormat="1">
      <c r="B31" s="474"/>
    </row>
    <row r="32" spans="2:6"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3">
    <mergeCell ref="C22:E22"/>
    <mergeCell ref="C15:E15"/>
    <mergeCell ref="C16:E16"/>
    <mergeCell ref="C17:E17"/>
    <mergeCell ref="C18:E18"/>
    <mergeCell ref="C19:E19"/>
    <mergeCell ref="C20:E20"/>
    <mergeCell ref="B11:B13"/>
    <mergeCell ref="C14:E14"/>
    <mergeCell ref="C21:E21"/>
    <mergeCell ref="D3:F7"/>
    <mergeCell ref="C11:E13"/>
    <mergeCell ref="F11:F13"/>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22"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13</v>
      </c>
    </row>
    <row r="2" spans="2:6" ht="16">
      <c r="B2" s="81" t="s">
        <v>984</v>
      </c>
      <c r="C2" s="78"/>
      <c r="D2" s="81">
        <v>45</v>
      </c>
    </row>
    <row r="3" spans="2:6" ht="18.75" customHeight="1">
      <c r="B3" s="81" t="s">
        <v>832</v>
      </c>
      <c r="C3" s="78"/>
      <c r="D3" s="522" t="s">
        <v>1241</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17</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481111</v>
      </c>
      <c r="C14" s="532" t="s">
        <v>684</v>
      </c>
      <c r="D14" s="533"/>
      <c r="E14" s="534"/>
      <c r="F14" s="459" t="s">
        <v>753</v>
      </c>
    </row>
    <row r="15" spans="2:6" s="84" customFormat="1" ht="35.25" customHeight="1">
      <c r="B15" s="471">
        <v>481112</v>
      </c>
      <c r="C15" s="532" t="s">
        <v>685</v>
      </c>
      <c r="D15" s="533"/>
      <c r="E15" s="534"/>
      <c r="F15" s="459" t="s">
        <v>753</v>
      </c>
    </row>
    <row r="16" spans="2:6" s="84" customFormat="1" ht="35.25" customHeight="1">
      <c r="B16" s="471">
        <v>481212</v>
      </c>
      <c r="C16" s="532" t="s">
        <v>687</v>
      </c>
      <c r="D16" s="533"/>
      <c r="E16" s="534"/>
      <c r="F16" s="459" t="s">
        <v>753</v>
      </c>
    </row>
    <row r="17" spans="2:6" s="84" customFormat="1" ht="35.25" customHeight="1">
      <c r="B17" s="471">
        <v>488111</v>
      </c>
      <c r="C17" s="532" t="s">
        <v>690</v>
      </c>
      <c r="D17" s="533"/>
      <c r="E17" s="534"/>
      <c r="F17" s="459" t="s">
        <v>753</v>
      </c>
    </row>
    <row r="18" spans="2:6" s="84" customFormat="1" ht="35.25" customHeight="1">
      <c r="B18" s="472">
        <v>488119</v>
      </c>
      <c r="C18" s="523" t="s">
        <v>691</v>
      </c>
      <c r="D18" s="524"/>
      <c r="E18" s="525"/>
      <c r="F18" s="410" t="s">
        <v>753</v>
      </c>
    </row>
    <row r="19" spans="2:6" s="84" customFormat="1" ht="35.25" customHeight="1">
      <c r="B19" s="472">
        <v>488190</v>
      </c>
      <c r="C19" s="523" t="s">
        <v>692</v>
      </c>
      <c r="D19" s="524"/>
      <c r="E19" s="525"/>
      <c r="F19" s="410" t="s">
        <v>753</v>
      </c>
    </row>
    <row r="20" spans="2:6" s="84" customFormat="1" ht="35.25" customHeight="1">
      <c r="B20" s="472">
        <v>481211</v>
      </c>
      <c r="C20" s="523" t="s">
        <v>686</v>
      </c>
      <c r="D20" s="524"/>
      <c r="E20" s="525"/>
      <c r="F20" s="410" t="s">
        <v>867</v>
      </c>
    </row>
    <row r="21" spans="2:6" s="84" customFormat="1" ht="35.25" customHeight="1">
      <c r="B21" s="472">
        <v>481219</v>
      </c>
      <c r="C21" s="523" t="s">
        <v>688</v>
      </c>
      <c r="D21" s="524"/>
      <c r="E21" s="525"/>
      <c r="F21" s="410" t="s">
        <v>867</v>
      </c>
    </row>
    <row r="22" spans="2:6" s="84" customFormat="1" ht="35.25" customHeight="1">
      <c r="B22" s="472">
        <v>488210</v>
      </c>
      <c r="C22" s="523" t="s">
        <v>693</v>
      </c>
      <c r="D22" s="524"/>
      <c r="E22" s="525"/>
      <c r="F22" s="410" t="s">
        <v>868</v>
      </c>
    </row>
    <row r="23" spans="2:6" s="84" customFormat="1" ht="35.25" customHeight="1">
      <c r="B23" s="472">
        <v>488490</v>
      </c>
      <c r="C23" s="523" t="s">
        <v>309</v>
      </c>
      <c r="D23" s="524"/>
      <c r="E23" s="525"/>
      <c r="F23" s="410" t="s">
        <v>868</v>
      </c>
    </row>
    <row r="24" spans="2:6" s="84" customFormat="1" ht="35.25" customHeight="1">
      <c r="B24" s="472">
        <v>488510</v>
      </c>
      <c r="C24" s="523" t="s">
        <v>698</v>
      </c>
      <c r="D24" s="524"/>
      <c r="E24" s="525"/>
      <c r="F24" s="410" t="s">
        <v>868</v>
      </c>
    </row>
    <row r="25" spans="2:6" s="84" customFormat="1" ht="35.25" customHeight="1">
      <c r="B25" s="472">
        <v>488991</v>
      </c>
      <c r="C25" s="523" t="s">
        <v>1213</v>
      </c>
      <c r="D25" s="524"/>
      <c r="E25" s="525"/>
      <c r="F25" s="410" t="s">
        <v>868</v>
      </c>
    </row>
    <row r="26" spans="2:6" s="84" customFormat="1" ht="35.25" customHeight="1">
      <c r="B26" s="478">
        <v>488999</v>
      </c>
      <c r="C26" s="523" t="s">
        <v>699</v>
      </c>
      <c r="D26" s="524"/>
      <c r="E26" s="525"/>
      <c r="F26" s="458" t="s">
        <v>868</v>
      </c>
    </row>
    <row r="27" spans="2:6" s="84" customFormat="1" ht="35.25" customHeight="1">
      <c r="B27" s="479">
        <v>484121</v>
      </c>
      <c r="C27" s="561" t="s">
        <v>1212</v>
      </c>
      <c r="D27" s="562"/>
      <c r="E27" s="563"/>
      <c r="F27" s="413" t="s">
        <v>1210</v>
      </c>
    </row>
    <row r="28" spans="2:6" s="84" customFormat="1" ht="35.25" customHeight="1">
      <c r="B28" s="472">
        <v>484230</v>
      </c>
      <c r="C28" s="523" t="s">
        <v>1211</v>
      </c>
      <c r="D28" s="524"/>
      <c r="E28" s="525"/>
      <c r="F28" s="410" t="s">
        <v>1210</v>
      </c>
    </row>
    <row r="29" spans="2:6" s="84" customFormat="1" ht="35.25" customHeight="1">
      <c r="B29" s="479">
        <v>485210</v>
      </c>
      <c r="C29" s="523" t="s">
        <v>316</v>
      </c>
      <c r="D29" s="524"/>
      <c r="E29" s="525"/>
      <c r="F29" s="413" t="s">
        <v>1214</v>
      </c>
    </row>
    <row r="30" spans="2:6" s="84" customFormat="1" ht="35.25" customHeight="1" thickBot="1">
      <c r="B30" s="473">
        <v>485510</v>
      </c>
      <c r="C30" s="544" t="s">
        <v>317</v>
      </c>
      <c r="D30" s="545"/>
      <c r="E30" s="546"/>
      <c r="F30" s="411" t="s">
        <v>1214</v>
      </c>
    </row>
    <row r="31" spans="2:6" s="84" customFormat="1">
      <c r="B31" s="474"/>
    </row>
    <row r="32" spans="2:6" s="84" customFormat="1">
      <c r="B32" s="474"/>
      <c r="F32" s="448"/>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1">
    <mergeCell ref="B11:B13"/>
    <mergeCell ref="C14:E14"/>
    <mergeCell ref="C20:E20"/>
    <mergeCell ref="C17:E17"/>
    <mergeCell ref="C18:E18"/>
    <mergeCell ref="C19:E19"/>
    <mergeCell ref="D3:F7"/>
    <mergeCell ref="C11:E13"/>
    <mergeCell ref="F11:F13"/>
    <mergeCell ref="C15:E15"/>
    <mergeCell ref="C16:E16"/>
    <mergeCell ref="C27:E27"/>
    <mergeCell ref="C28:E28"/>
    <mergeCell ref="C29:E29"/>
    <mergeCell ref="C30:E30"/>
    <mergeCell ref="C21:E21"/>
    <mergeCell ref="C22:E22"/>
    <mergeCell ref="C23:E23"/>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17"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795</v>
      </c>
    </row>
    <row r="2" spans="2:6" ht="16">
      <c r="B2" s="81" t="s">
        <v>984</v>
      </c>
      <c r="C2" s="78"/>
      <c r="D2" s="81">
        <v>46</v>
      </c>
    </row>
    <row r="3" spans="2:6" ht="18.75" customHeight="1">
      <c r="B3" s="81" t="s">
        <v>832</v>
      </c>
      <c r="C3" s="78"/>
      <c r="D3" s="522" t="s">
        <v>848</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12</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325110</v>
      </c>
      <c r="C14" s="532" t="s">
        <v>106</v>
      </c>
      <c r="D14" s="533"/>
      <c r="E14" s="534"/>
      <c r="F14" s="459" t="s">
        <v>899</v>
      </c>
    </row>
    <row r="15" spans="2:6" s="84" customFormat="1" ht="35.25" customHeight="1">
      <c r="B15" s="471">
        <v>325191</v>
      </c>
      <c r="C15" s="532" t="s">
        <v>110</v>
      </c>
      <c r="D15" s="533"/>
      <c r="E15" s="534"/>
      <c r="F15" s="459" t="s">
        <v>899</v>
      </c>
    </row>
    <row r="16" spans="2:6" s="84" customFormat="1" ht="35.25" customHeight="1">
      <c r="B16" s="471">
        <v>325192</v>
      </c>
      <c r="C16" s="532" t="s">
        <v>111</v>
      </c>
      <c r="D16" s="533"/>
      <c r="E16" s="534"/>
      <c r="F16" s="459" t="s">
        <v>899</v>
      </c>
    </row>
    <row r="17" spans="2:6" s="84" customFormat="1" ht="35.25" customHeight="1">
      <c r="B17" s="471">
        <v>325193</v>
      </c>
      <c r="C17" s="532" t="s">
        <v>112</v>
      </c>
      <c r="D17" s="533"/>
      <c r="E17" s="534"/>
      <c r="F17" s="459" t="s">
        <v>899</v>
      </c>
    </row>
    <row r="18" spans="2:6" s="84" customFormat="1" ht="35.25" customHeight="1">
      <c r="B18" s="471">
        <v>325199</v>
      </c>
      <c r="C18" s="532" t="s">
        <v>113</v>
      </c>
      <c r="D18" s="533"/>
      <c r="E18" s="534"/>
      <c r="F18" s="459" t="s">
        <v>899</v>
      </c>
    </row>
    <row r="19" spans="2:6" s="84" customFormat="1" ht="35.25" customHeight="1">
      <c r="B19" s="471">
        <v>325212</v>
      </c>
      <c r="C19" s="532" t="s">
        <v>114</v>
      </c>
      <c r="D19" s="533"/>
      <c r="E19" s="534"/>
      <c r="F19" s="459" t="s">
        <v>899</v>
      </c>
    </row>
    <row r="20" spans="2:6" s="84" customFormat="1" ht="35.25" customHeight="1">
      <c r="B20" s="471">
        <v>325181</v>
      </c>
      <c r="C20" s="532" t="s">
        <v>108</v>
      </c>
      <c r="D20" s="533"/>
      <c r="E20" s="534"/>
      <c r="F20" s="459" t="s">
        <v>900</v>
      </c>
    </row>
    <row r="21" spans="2:6" s="84" customFormat="1" ht="35.25" customHeight="1">
      <c r="B21" s="471">
        <v>325182</v>
      </c>
      <c r="C21" s="532" t="s">
        <v>116</v>
      </c>
      <c r="D21" s="533"/>
      <c r="E21" s="534"/>
      <c r="F21" s="459" t="s">
        <v>900</v>
      </c>
    </row>
    <row r="22" spans="2:6" s="84" customFormat="1" ht="35.25" customHeight="1">
      <c r="B22" s="472">
        <v>325188</v>
      </c>
      <c r="C22" s="523" t="s">
        <v>109</v>
      </c>
      <c r="D22" s="524"/>
      <c r="E22" s="525"/>
      <c r="F22" s="410" t="s">
        <v>900</v>
      </c>
    </row>
    <row r="23" spans="2:6" s="84" customFormat="1" ht="35.25" customHeight="1">
      <c r="B23" s="471">
        <v>325120</v>
      </c>
      <c r="C23" s="532" t="s">
        <v>107</v>
      </c>
      <c r="D23" s="533"/>
      <c r="E23" s="534"/>
      <c r="F23" s="459" t="s">
        <v>901</v>
      </c>
    </row>
    <row r="24" spans="2:6" s="84" customFormat="1" ht="35.25" customHeight="1">
      <c r="B24" s="477">
        <v>325312</v>
      </c>
      <c r="C24" s="532" t="s">
        <v>33</v>
      </c>
      <c r="D24" s="533"/>
      <c r="E24" s="534"/>
      <c r="F24" s="417" t="s">
        <v>902</v>
      </c>
    </row>
    <row r="25" spans="2:6" s="84" customFormat="1" ht="35.25" customHeight="1" thickBot="1">
      <c r="B25" s="476">
        <v>325320</v>
      </c>
      <c r="C25" s="538" t="s">
        <v>115</v>
      </c>
      <c r="D25" s="539"/>
      <c r="E25" s="540"/>
      <c r="F25" s="460" t="s">
        <v>902</v>
      </c>
    </row>
    <row r="26" spans="2:6" s="84" customFormat="1">
      <c r="B26" s="474"/>
    </row>
    <row r="27" spans="2:6" s="84" customFormat="1">
      <c r="B27" s="474"/>
      <c r="F27" s="448"/>
    </row>
    <row r="28" spans="2:6" s="84" customFormat="1">
      <c r="B28" s="474"/>
    </row>
    <row r="29" spans="2:6" s="84" customFormat="1">
      <c r="B29" s="474"/>
    </row>
    <row r="30" spans="2:6" s="84" customFormat="1">
      <c r="B30" s="474"/>
    </row>
    <row r="31" spans="2:6" s="84" customFormat="1">
      <c r="B31" s="474"/>
    </row>
    <row r="32" spans="2:6"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6">
    <mergeCell ref="B11:B13"/>
    <mergeCell ref="C14:E14"/>
    <mergeCell ref="C20:E20"/>
    <mergeCell ref="C17:E17"/>
    <mergeCell ref="C18:E18"/>
    <mergeCell ref="C19:E19"/>
    <mergeCell ref="D3:F7"/>
    <mergeCell ref="C11:E13"/>
    <mergeCell ref="F11:F13"/>
    <mergeCell ref="C15:E15"/>
    <mergeCell ref="C16:E16"/>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2"/>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819</v>
      </c>
    </row>
    <row r="2" spans="2:6" ht="16">
      <c r="B2" s="81" t="s">
        <v>984</v>
      </c>
      <c r="C2" s="78"/>
      <c r="D2" s="81">
        <v>47</v>
      </c>
    </row>
    <row r="3" spans="2:6" ht="18.75" customHeight="1">
      <c r="B3" s="81" t="s">
        <v>832</v>
      </c>
      <c r="C3" s="78"/>
      <c r="D3" s="522" t="s">
        <v>1005</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26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331111</v>
      </c>
      <c r="C14" s="532" t="s">
        <v>440</v>
      </c>
      <c r="D14" s="533"/>
      <c r="E14" s="534"/>
      <c r="F14" s="491" t="s">
        <v>1218</v>
      </c>
    </row>
    <row r="15" spans="2:6" s="84" customFormat="1" ht="37.25" customHeight="1">
      <c r="B15" s="471">
        <v>331112</v>
      </c>
      <c r="C15" s="532" t="s">
        <v>441</v>
      </c>
      <c r="D15" s="533"/>
      <c r="E15" s="534"/>
      <c r="F15" s="459" t="s">
        <v>1218</v>
      </c>
    </row>
    <row r="16" spans="2:6" s="84" customFormat="1" ht="35.25" customHeight="1">
      <c r="B16" s="471">
        <v>332111</v>
      </c>
      <c r="C16" s="532" t="s">
        <v>454</v>
      </c>
      <c r="D16" s="533"/>
      <c r="E16" s="534"/>
      <c r="F16" s="492" t="s">
        <v>1218</v>
      </c>
    </row>
    <row r="17" spans="2:6" s="84" customFormat="1" ht="35.25" customHeight="1">
      <c r="B17" s="471">
        <v>331221</v>
      </c>
      <c r="C17" s="532" t="s">
        <v>443</v>
      </c>
      <c r="D17" s="533"/>
      <c r="E17" s="534"/>
      <c r="F17" s="459" t="s">
        <v>812</v>
      </c>
    </row>
    <row r="18" spans="2:6" s="84" customFormat="1" ht="35.25" customHeight="1">
      <c r="B18" s="472">
        <v>331311</v>
      </c>
      <c r="C18" s="523" t="s">
        <v>445</v>
      </c>
      <c r="D18" s="524"/>
      <c r="E18" s="525"/>
      <c r="F18" s="410" t="s">
        <v>812</v>
      </c>
    </row>
    <row r="19" spans="2:6" s="84" customFormat="1" ht="35.25" customHeight="1">
      <c r="B19" s="472">
        <v>331312</v>
      </c>
      <c r="C19" s="523" t="s">
        <v>1215</v>
      </c>
      <c r="D19" s="524"/>
      <c r="E19" s="525"/>
      <c r="F19" s="410" t="s">
        <v>812</v>
      </c>
    </row>
    <row r="20" spans="2:6" s="84" customFormat="1" ht="35.25" customHeight="1">
      <c r="B20" s="472">
        <v>331314</v>
      </c>
      <c r="C20" s="523" t="s">
        <v>186</v>
      </c>
      <c r="D20" s="524"/>
      <c r="E20" s="525"/>
      <c r="F20" s="410" t="s">
        <v>812</v>
      </c>
    </row>
    <row r="21" spans="2:6" s="84" customFormat="1" ht="35.25" customHeight="1">
      <c r="B21" s="472">
        <v>331315</v>
      </c>
      <c r="C21" s="523" t="s">
        <v>446</v>
      </c>
      <c r="D21" s="524"/>
      <c r="E21" s="525"/>
      <c r="F21" s="410" t="s">
        <v>812</v>
      </c>
    </row>
    <row r="22" spans="2:6" s="84" customFormat="1" ht="35.25" customHeight="1">
      <c r="B22" s="472">
        <v>331316</v>
      </c>
      <c r="C22" s="523" t="s">
        <v>447</v>
      </c>
      <c r="D22" s="524"/>
      <c r="E22" s="525"/>
      <c r="F22" s="410" t="s">
        <v>812</v>
      </c>
    </row>
    <row r="23" spans="2:6" s="84" customFormat="1" ht="35.25" customHeight="1">
      <c r="B23" s="472">
        <v>331319</v>
      </c>
      <c r="C23" s="523" t="s">
        <v>448</v>
      </c>
      <c r="D23" s="524"/>
      <c r="E23" s="525"/>
      <c r="F23" s="410" t="s">
        <v>812</v>
      </c>
    </row>
    <row r="24" spans="2:6" s="84" customFormat="1" ht="35.25" customHeight="1">
      <c r="B24" s="472">
        <v>331411</v>
      </c>
      <c r="C24" s="523" t="s">
        <v>1217</v>
      </c>
      <c r="D24" s="524"/>
      <c r="E24" s="525"/>
      <c r="F24" s="410" t="s">
        <v>812</v>
      </c>
    </row>
    <row r="25" spans="2:6" s="84" customFormat="1" ht="35.25" customHeight="1">
      <c r="B25" s="472">
        <v>331419</v>
      </c>
      <c r="C25" s="523" t="s">
        <v>1216</v>
      </c>
      <c r="D25" s="524"/>
      <c r="E25" s="525"/>
      <c r="F25" s="410" t="s">
        <v>812</v>
      </c>
    </row>
    <row r="26" spans="2:6" s="84" customFormat="1" ht="35.25" customHeight="1">
      <c r="B26" s="471">
        <v>331421</v>
      </c>
      <c r="C26" s="532" t="s">
        <v>449</v>
      </c>
      <c r="D26" s="533"/>
      <c r="E26" s="534"/>
      <c r="F26" s="459" t="s">
        <v>812</v>
      </c>
    </row>
    <row r="27" spans="2:6" s="84" customFormat="1" ht="37.25" customHeight="1">
      <c r="B27" s="471">
        <v>331422</v>
      </c>
      <c r="C27" s="532" t="s">
        <v>450</v>
      </c>
      <c r="D27" s="533"/>
      <c r="E27" s="534"/>
      <c r="F27" s="459" t="s">
        <v>812</v>
      </c>
    </row>
    <row r="28" spans="2:6" s="84" customFormat="1" ht="37.25" customHeight="1">
      <c r="B28" s="471">
        <v>331423</v>
      </c>
      <c r="C28" s="532" t="s">
        <v>451</v>
      </c>
      <c r="D28" s="533"/>
      <c r="E28" s="534"/>
      <c r="F28" s="459" t="s">
        <v>812</v>
      </c>
    </row>
    <row r="29" spans="2:6" s="84" customFormat="1" ht="37.25" customHeight="1">
      <c r="B29" s="471">
        <v>331491</v>
      </c>
      <c r="C29" s="532" t="s">
        <v>452</v>
      </c>
      <c r="D29" s="533"/>
      <c r="E29" s="534"/>
      <c r="F29" s="459" t="s">
        <v>812</v>
      </c>
    </row>
    <row r="30" spans="2:6" s="84" customFormat="1" ht="37.25" customHeight="1">
      <c r="B30" s="471">
        <v>331492</v>
      </c>
      <c r="C30" s="613" t="s">
        <v>453</v>
      </c>
      <c r="D30" s="614"/>
      <c r="E30" s="615"/>
      <c r="F30" s="459" t="s">
        <v>812</v>
      </c>
    </row>
    <row r="31" spans="2:6" s="84" customFormat="1" ht="37.25" customHeight="1">
      <c r="B31" s="471">
        <v>332112</v>
      </c>
      <c r="C31" s="532" t="s">
        <v>455</v>
      </c>
      <c r="D31" s="533"/>
      <c r="E31" s="534"/>
      <c r="F31" s="459" t="s">
        <v>812</v>
      </c>
    </row>
    <row r="32" spans="2:6" s="84" customFormat="1" ht="37.25" customHeight="1">
      <c r="B32" s="471">
        <v>331210</v>
      </c>
      <c r="C32" s="532" t="s">
        <v>442</v>
      </c>
      <c r="D32" s="533"/>
      <c r="E32" s="534"/>
      <c r="F32" s="459" t="s">
        <v>820</v>
      </c>
    </row>
    <row r="33" spans="2:6" s="84" customFormat="1" ht="37.25" customHeight="1">
      <c r="B33" s="471">
        <v>332115</v>
      </c>
      <c r="C33" s="532" t="s">
        <v>456</v>
      </c>
      <c r="D33" s="533"/>
      <c r="E33" s="534"/>
      <c r="F33" s="459" t="s">
        <v>820</v>
      </c>
    </row>
    <row r="34" spans="2:6" s="84" customFormat="1" ht="37.25" customHeight="1">
      <c r="B34" s="471">
        <v>332116</v>
      </c>
      <c r="C34" s="532" t="s">
        <v>457</v>
      </c>
      <c r="D34" s="533"/>
      <c r="E34" s="534"/>
      <c r="F34" s="459" t="s">
        <v>820</v>
      </c>
    </row>
    <row r="35" spans="2:6" s="84" customFormat="1" ht="37.25" customHeight="1">
      <c r="B35" s="471">
        <v>332117</v>
      </c>
      <c r="C35" s="532" t="s">
        <v>458</v>
      </c>
      <c r="D35" s="533"/>
      <c r="E35" s="534"/>
      <c r="F35" s="459" t="s">
        <v>820</v>
      </c>
    </row>
    <row r="36" spans="2:6" s="84" customFormat="1" ht="37.25" customHeight="1">
      <c r="B36" s="471">
        <v>331222</v>
      </c>
      <c r="C36" s="532" t="s">
        <v>444</v>
      </c>
      <c r="D36" s="533"/>
      <c r="E36" s="534"/>
      <c r="F36" s="459" t="s">
        <v>1257</v>
      </c>
    </row>
    <row r="37" spans="2:6" s="84" customFormat="1" ht="37.25" customHeight="1">
      <c r="B37" s="471">
        <v>332611</v>
      </c>
      <c r="C37" s="532" t="s">
        <v>459</v>
      </c>
      <c r="D37" s="533"/>
      <c r="E37" s="534"/>
      <c r="F37" s="459" t="s">
        <v>1257</v>
      </c>
    </row>
    <row r="38" spans="2:6" s="84" customFormat="1" ht="37.25" customHeight="1">
      <c r="B38" s="471">
        <v>332612</v>
      </c>
      <c r="C38" s="532" t="s">
        <v>460</v>
      </c>
      <c r="D38" s="533"/>
      <c r="E38" s="534"/>
      <c r="F38" s="459" t="s">
        <v>1257</v>
      </c>
    </row>
    <row r="39" spans="2:6" s="84" customFormat="1" ht="37.25" customHeight="1" thickBot="1">
      <c r="B39" s="476">
        <v>332618</v>
      </c>
      <c r="C39" s="538" t="s">
        <v>461</v>
      </c>
      <c r="D39" s="539"/>
      <c r="E39" s="540"/>
      <c r="F39" s="460" t="s">
        <v>1257</v>
      </c>
    </row>
    <row r="40" spans="2:6" s="84" customFormat="1">
      <c r="B40" s="474"/>
    </row>
    <row r="41" spans="2:6" s="84" customFormat="1">
      <c r="B41" s="474"/>
    </row>
    <row r="42" spans="2:6" s="84" customFormat="1">
      <c r="B42" s="474"/>
    </row>
    <row r="43" spans="2:6" s="84" customFormat="1">
      <c r="B43" s="474"/>
    </row>
    <row r="44" spans="2:6" s="84" customFormat="1">
      <c r="B44" s="474"/>
    </row>
    <row r="45" spans="2:6" s="84" customFormat="1">
      <c r="B45" s="474"/>
    </row>
    <row r="46" spans="2:6" s="84" customFormat="1">
      <c r="B46" s="474"/>
    </row>
    <row r="47" spans="2:6" s="84" customFormat="1">
      <c r="B47" s="474"/>
    </row>
    <row r="48" spans="2:6"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30">
    <mergeCell ref="B11:B13"/>
    <mergeCell ref="C14:E14"/>
    <mergeCell ref="C21:E21"/>
    <mergeCell ref="C18:E18"/>
    <mergeCell ref="C19:E19"/>
    <mergeCell ref="C20:E20"/>
    <mergeCell ref="D3:F7"/>
    <mergeCell ref="C11:E13"/>
    <mergeCell ref="F11:F13"/>
    <mergeCell ref="C16:E16"/>
    <mergeCell ref="C17:E17"/>
    <mergeCell ref="C15:E15"/>
    <mergeCell ref="C32:E32"/>
    <mergeCell ref="C22:E22"/>
    <mergeCell ref="C23:E23"/>
    <mergeCell ref="C24:E24"/>
    <mergeCell ref="C25:E25"/>
    <mergeCell ref="C26:E26"/>
    <mergeCell ref="C27:E27"/>
    <mergeCell ref="C28:E28"/>
    <mergeCell ref="C29:E29"/>
    <mergeCell ref="C30:E30"/>
    <mergeCell ref="C31:E31"/>
    <mergeCell ref="C39:E39"/>
    <mergeCell ref="C33:E33"/>
    <mergeCell ref="C34:E34"/>
    <mergeCell ref="C35:E35"/>
    <mergeCell ref="C36:E36"/>
    <mergeCell ref="C37:E37"/>
    <mergeCell ref="C38:E38"/>
  </mergeCells>
  <phoneticPr fontId="43" type="noConversion"/>
  <pageMargins left="0.25" right="0.25" top="0.25" bottom="0.37" header="0.05" footer="0.05"/>
  <pageSetup scale="60" fitToHeight="0" orientation="portrait"/>
  <headerFooter scaleWithDoc="0">
    <oddFooter>&amp;C&amp;"Times New Roman,Regular"&amp;10Page &amp;P of &amp;N</oddFooter>
  </headerFooter>
  <extLst>
    <ext xmlns:mx="http://schemas.microsoft.com/office/mac/excel/2008/main" uri="{64002731-A6B0-56B0-2670-7721B7C09600}">
      <mx:PLV Mode="1" OnePage="0" WScale="6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1"/>
  <sheetViews>
    <sheetView tabSelected="1" view="pageLayout" zoomScaleSheetLayoutView="100" workbookViewId="0">
      <selection activeCell="F15" sqref="F15"/>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767</v>
      </c>
    </row>
    <row r="2" spans="2:6" ht="16">
      <c r="B2" s="81" t="s">
        <v>984</v>
      </c>
      <c r="C2" s="78"/>
      <c r="D2" s="81">
        <v>48</v>
      </c>
    </row>
    <row r="3" spans="2:6" ht="18.75" customHeight="1">
      <c r="B3" s="81" t="s">
        <v>832</v>
      </c>
      <c r="C3" s="78"/>
      <c r="D3" s="522" t="s">
        <v>844</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6</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2">
        <v>334612</v>
      </c>
      <c r="C14" s="523" t="s">
        <v>193</v>
      </c>
      <c r="D14" s="524"/>
      <c r="E14" s="525"/>
      <c r="F14" s="410" t="s">
        <v>767</v>
      </c>
    </row>
    <row r="15" spans="2:6" s="84" customFormat="1" ht="35.25" customHeight="1">
      <c r="B15" s="471">
        <v>512110</v>
      </c>
      <c r="C15" s="532" t="s">
        <v>195</v>
      </c>
      <c r="D15" s="533"/>
      <c r="E15" s="534"/>
      <c r="F15" s="459" t="s">
        <v>767</v>
      </c>
    </row>
    <row r="16" spans="2:6" s="84" customFormat="1" ht="35.25" customHeight="1">
      <c r="B16" s="471">
        <v>512120</v>
      </c>
      <c r="C16" s="532" t="s">
        <v>196</v>
      </c>
      <c r="D16" s="533"/>
      <c r="E16" s="534"/>
      <c r="F16" s="459" t="s">
        <v>767</v>
      </c>
    </row>
    <row r="17" spans="2:6" s="84" customFormat="1" ht="35.25" customHeight="1">
      <c r="B17" s="471">
        <v>512132</v>
      </c>
      <c r="C17" s="532" t="s">
        <v>197</v>
      </c>
      <c r="D17" s="533"/>
      <c r="E17" s="534"/>
      <c r="F17" s="459" t="s">
        <v>767</v>
      </c>
    </row>
    <row r="18" spans="2:6" s="84" customFormat="1" ht="35.25" customHeight="1">
      <c r="B18" s="471">
        <v>512191</v>
      </c>
      <c r="C18" s="532" t="s">
        <v>198</v>
      </c>
      <c r="D18" s="533"/>
      <c r="E18" s="534"/>
      <c r="F18" s="459" t="s">
        <v>767</v>
      </c>
    </row>
    <row r="19" spans="2:6" s="84" customFormat="1" ht="35.25" customHeight="1" thickBot="1">
      <c r="B19" s="476">
        <v>512199</v>
      </c>
      <c r="C19" s="538" t="s">
        <v>199</v>
      </c>
      <c r="D19" s="539"/>
      <c r="E19" s="540"/>
      <c r="F19" s="460" t="s">
        <v>767</v>
      </c>
    </row>
    <row r="20" spans="2:6" s="84" customFormat="1">
      <c r="B20" s="474"/>
    </row>
    <row r="21" spans="2:6" s="84" customFormat="1">
      <c r="B21" s="474"/>
    </row>
    <row r="22" spans="2:6" s="84" customFormat="1">
      <c r="B22" s="474"/>
    </row>
    <row r="23" spans="2:6" s="84" customFormat="1">
      <c r="B23" s="474"/>
    </row>
    <row r="24" spans="2:6" s="84" customFormat="1">
      <c r="B24" s="474"/>
    </row>
    <row r="25" spans="2:6" s="84" customFormat="1">
      <c r="B25" s="474"/>
    </row>
    <row r="26" spans="2:6" s="84" customFormat="1">
      <c r="B26" s="474"/>
    </row>
    <row r="27" spans="2:6" s="84" customFormat="1">
      <c r="B27" s="474"/>
    </row>
    <row r="28" spans="2:6" s="84" customFormat="1">
      <c r="B28" s="474"/>
    </row>
    <row r="29" spans="2:6" s="84" customFormat="1">
      <c r="B29" s="474"/>
    </row>
    <row r="30" spans="2:6" s="84" customFormat="1">
      <c r="B30" s="474"/>
    </row>
    <row r="31" spans="2:6" s="84" customFormat="1">
      <c r="B31" s="474"/>
    </row>
    <row r="32" spans="2:6"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sheetData>
  <mergeCells count="10">
    <mergeCell ref="D3:F7"/>
    <mergeCell ref="C11:E13"/>
    <mergeCell ref="F11:F13"/>
    <mergeCell ref="B11:B13"/>
    <mergeCell ref="C15:E15"/>
    <mergeCell ref="C16:E16"/>
    <mergeCell ref="C19:E19"/>
    <mergeCell ref="C17:E17"/>
    <mergeCell ref="C18:E18"/>
    <mergeCell ref="C14:E14"/>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732</v>
      </c>
    </row>
    <row r="2" spans="2:6" ht="16">
      <c r="B2" s="81" t="s">
        <v>984</v>
      </c>
      <c r="C2" s="78"/>
      <c r="D2" s="81">
        <v>49</v>
      </c>
    </row>
    <row r="3" spans="2:6" ht="18.75" customHeight="1">
      <c r="B3" s="81" t="s">
        <v>832</v>
      </c>
      <c r="C3" s="78"/>
      <c r="D3" s="522" t="s">
        <v>998</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17</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327111</v>
      </c>
      <c r="C14" s="532" t="s">
        <v>143</v>
      </c>
      <c r="D14" s="533"/>
      <c r="E14" s="534"/>
      <c r="F14" s="459" t="s">
        <v>1289</v>
      </c>
    </row>
    <row r="15" spans="2:6" s="84" customFormat="1" ht="35.25" customHeight="1">
      <c r="B15" s="471">
        <v>327112</v>
      </c>
      <c r="C15" s="532" t="s">
        <v>297</v>
      </c>
      <c r="D15" s="533"/>
      <c r="E15" s="534"/>
      <c r="F15" s="459" t="s">
        <v>1289</v>
      </c>
    </row>
    <row r="16" spans="2:6" s="84" customFormat="1" ht="35.25" customHeight="1">
      <c r="B16" s="471">
        <v>327113</v>
      </c>
      <c r="C16" s="532" t="s">
        <v>298</v>
      </c>
      <c r="D16" s="533"/>
      <c r="E16" s="534"/>
      <c r="F16" s="459" t="s">
        <v>1289</v>
      </c>
    </row>
    <row r="17" spans="2:6" s="84" customFormat="1" ht="35.25" customHeight="1">
      <c r="B17" s="471">
        <v>327121</v>
      </c>
      <c r="C17" s="532" t="s">
        <v>144</v>
      </c>
      <c r="D17" s="533"/>
      <c r="E17" s="534"/>
      <c r="F17" s="459" t="s">
        <v>1289</v>
      </c>
    </row>
    <row r="18" spans="2:6" s="84" customFormat="1" ht="35.25" customHeight="1">
      <c r="B18" s="471">
        <v>327122</v>
      </c>
      <c r="C18" s="532" t="s">
        <v>145</v>
      </c>
      <c r="D18" s="533"/>
      <c r="E18" s="534"/>
      <c r="F18" s="459" t="s">
        <v>1289</v>
      </c>
    </row>
    <row r="19" spans="2:6" s="84" customFormat="1" ht="35.25" customHeight="1">
      <c r="B19" s="471">
        <v>327123</v>
      </c>
      <c r="C19" s="532" t="s">
        <v>146</v>
      </c>
      <c r="D19" s="533"/>
      <c r="E19" s="534"/>
      <c r="F19" s="459" t="s">
        <v>1289</v>
      </c>
    </row>
    <row r="20" spans="2:6" s="84" customFormat="1" ht="35.25" customHeight="1">
      <c r="B20" s="471">
        <v>327124</v>
      </c>
      <c r="C20" s="532" t="s">
        <v>147</v>
      </c>
      <c r="D20" s="533"/>
      <c r="E20" s="534"/>
      <c r="F20" s="459" t="s">
        <v>1289</v>
      </c>
    </row>
    <row r="21" spans="2:6" s="84" customFormat="1" ht="35.25" customHeight="1">
      <c r="B21" s="471">
        <v>327125</v>
      </c>
      <c r="C21" s="532" t="s">
        <v>148</v>
      </c>
      <c r="D21" s="533"/>
      <c r="E21" s="534"/>
      <c r="F21" s="459" t="s">
        <v>1289</v>
      </c>
    </row>
    <row r="22" spans="2:6" s="84" customFormat="1" ht="35.25" customHeight="1">
      <c r="B22" s="471">
        <v>327992</v>
      </c>
      <c r="C22" s="532" t="s">
        <v>1220</v>
      </c>
      <c r="D22" s="533"/>
      <c r="E22" s="534"/>
      <c r="F22" s="459" t="s">
        <v>1289</v>
      </c>
    </row>
    <row r="23" spans="2:6" s="84" customFormat="1" ht="35.25" customHeight="1">
      <c r="B23" s="471">
        <v>327211</v>
      </c>
      <c r="C23" s="532" t="s">
        <v>149</v>
      </c>
      <c r="D23" s="533"/>
      <c r="E23" s="534"/>
      <c r="F23" s="459" t="s">
        <v>1288</v>
      </c>
    </row>
    <row r="24" spans="2:6" s="84" customFormat="1" ht="35.25" customHeight="1">
      <c r="B24" s="471">
        <v>327212</v>
      </c>
      <c r="C24" s="532" t="s">
        <v>150</v>
      </c>
      <c r="D24" s="533"/>
      <c r="E24" s="534"/>
      <c r="F24" s="459" t="s">
        <v>1288</v>
      </c>
    </row>
    <row r="25" spans="2:6" s="84" customFormat="1" ht="35.25" customHeight="1">
      <c r="B25" s="471">
        <v>327215</v>
      </c>
      <c r="C25" s="532" t="s">
        <v>151</v>
      </c>
      <c r="D25" s="533"/>
      <c r="E25" s="534"/>
      <c r="F25" s="459" t="s">
        <v>1288</v>
      </c>
    </row>
    <row r="26" spans="2:6" s="84" customFormat="1" ht="35.25" customHeight="1">
      <c r="B26" s="471">
        <v>326211</v>
      </c>
      <c r="C26" s="532" t="s">
        <v>139</v>
      </c>
      <c r="D26" s="533"/>
      <c r="E26" s="534"/>
      <c r="F26" s="459" t="s">
        <v>793</v>
      </c>
    </row>
    <row r="27" spans="2:6" s="84" customFormat="1" ht="35.25" customHeight="1">
      <c r="B27" s="471">
        <v>326212</v>
      </c>
      <c r="C27" s="532" t="s">
        <v>1219</v>
      </c>
      <c r="D27" s="533"/>
      <c r="E27" s="534"/>
      <c r="F27" s="459" t="s">
        <v>793</v>
      </c>
    </row>
    <row r="28" spans="2:6" s="84" customFormat="1" ht="35.25" customHeight="1">
      <c r="B28" s="471">
        <v>326220</v>
      </c>
      <c r="C28" s="532" t="s">
        <v>140</v>
      </c>
      <c r="D28" s="533"/>
      <c r="E28" s="534"/>
      <c r="F28" s="459" t="s">
        <v>793</v>
      </c>
    </row>
    <row r="29" spans="2:6" s="84" customFormat="1" ht="35.25" customHeight="1">
      <c r="B29" s="471">
        <v>326291</v>
      </c>
      <c r="C29" s="532" t="s">
        <v>141</v>
      </c>
      <c r="D29" s="533"/>
      <c r="E29" s="534"/>
      <c r="F29" s="459" t="s">
        <v>793</v>
      </c>
    </row>
    <row r="30" spans="2:6" s="84" customFormat="1" ht="35.25" customHeight="1" thickBot="1">
      <c r="B30" s="476">
        <v>326299</v>
      </c>
      <c r="C30" s="538" t="s">
        <v>142</v>
      </c>
      <c r="D30" s="539"/>
      <c r="E30" s="540"/>
      <c r="F30" s="460" t="s">
        <v>793</v>
      </c>
    </row>
    <row r="31" spans="2:6" s="84" customFormat="1">
      <c r="B31" s="474"/>
    </row>
    <row r="32" spans="2:6"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21">
    <mergeCell ref="B11:B13"/>
    <mergeCell ref="C14:E14"/>
    <mergeCell ref="C23:E23"/>
    <mergeCell ref="C17:E17"/>
    <mergeCell ref="C18:E18"/>
    <mergeCell ref="C19:E19"/>
    <mergeCell ref="C20:E20"/>
    <mergeCell ref="C21:E21"/>
    <mergeCell ref="C22:E22"/>
    <mergeCell ref="D3:F7"/>
    <mergeCell ref="C11:E13"/>
    <mergeCell ref="F11:F13"/>
    <mergeCell ref="C15:E15"/>
    <mergeCell ref="C16:E16"/>
    <mergeCell ref="C27:E27"/>
    <mergeCell ref="C28:E28"/>
    <mergeCell ref="C29:E29"/>
    <mergeCell ref="C30:E30"/>
    <mergeCell ref="C24:E24"/>
    <mergeCell ref="C25:E25"/>
    <mergeCell ref="C26:E26"/>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topLeftCell="A7"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729</v>
      </c>
    </row>
    <row r="2" spans="2:6" ht="16">
      <c r="B2" s="81" t="s">
        <v>984</v>
      </c>
      <c r="C2" s="78"/>
      <c r="D2" s="81">
        <v>50</v>
      </c>
    </row>
    <row r="3" spans="2:6" ht="18.75" customHeight="1">
      <c r="B3" s="81" t="s">
        <v>832</v>
      </c>
      <c r="C3" s="78"/>
      <c r="D3" s="522" t="s">
        <v>842</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12</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483112</v>
      </c>
      <c r="C14" s="532" t="s">
        <v>678</v>
      </c>
      <c r="D14" s="533"/>
      <c r="E14" s="534"/>
      <c r="F14" s="459" t="s">
        <v>755</v>
      </c>
    </row>
    <row r="15" spans="2:6" s="84" customFormat="1" ht="35.25" customHeight="1">
      <c r="B15" s="471">
        <v>483114</v>
      </c>
      <c r="C15" s="532" t="s">
        <v>680</v>
      </c>
      <c r="D15" s="533"/>
      <c r="E15" s="534"/>
      <c r="F15" s="459" t="s">
        <v>755</v>
      </c>
    </row>
    <row r="16" spans="2:6" s="84" customFormat="1" ht="35.25" customHeight="1">
      <c r="B16" s="471">
        <v>483212</v>
      </c>
      <c r="C16" s="532" t="s">
        <v>682</v>
      </c>
      <c r="D16" s="533"/>
      <c r="E16" s="534"/>
      <c r="F16" s="459" t="s">
        <v>755</v>
      </c>
    </row>
    <row r="17" spans="2:6" s="84" customFormat="1" ht="35.25" customHeight="1">
      <c r="B17" s="471">
        <v>483111</v>
      </c>
      <c r="C17" s="532" t="s">
        <v>677</v>
      </c>
      <c r="D17" s="533"/>
      <c r="E17" s="534"/>
      <c r="F17" s="459" t="s">
        <v>869</v>
      </c>
    </row>
    <row r="18" spans="2:6" s="84" customFormat="1" ht="35.25" customHeight="1">
      <c r="B18" s="471">
        <v>483113</v>
      </c>
      <c r="C18" s="532" t="s">
        <v>679</v>
      </c>
      <c r="D18" s="533"/>
      <c r="E18" s="534"/>
      <c r="F18" s="459" t="s">
        <v>869</v>
      </c>
    </row>
    <row r="19" spans="2:6" s="84" customFormat="1" ht="35.25" customHeight="1">
      <c r="B19" s="471">
        <v>483211</v>
      </c>
      <c r="C19" s="532" t="s">
        <v>681</v>
      </c>
      <c r="D19" s="533"/>
      <c r="E19" s="534"/>
      <c r="F19" s="459" t="s">
        <v>869</v>
      </c>
    </row>
    <row r="20" spans="2:6" s="84" customFormat="1" ht="35.25" customHeight="1">
      <c r="B20" s="472">
        <v>488310</v>
      </c>
      <c r="C20" s="523" t="s">
        <v>694</v>
      </c>
      <c r="D20" s="524"/>
      <c r="E20" s="525"/>
      <c r="F20" s="410" t="s">
        <v>869</v>
      </c>
    </row>
    <row r="21" spans="2:6" s="84" customFormat="1" ht="35.25" customHeight="1">
      <c r="B21" s="472">
        <v>488320</v>
      </c>
      <c r="C21" s="523" t="s">
        <v>695</v>
      </c>
      <c r="D21" s="524"/>
      <c r="E21" s="525"/>
      <c r="F21" s="410" t="s">
        <v>869</v>
      </c>
    </row>
    <row r="22" spans="2:6" s="84" customFormat="1" ht="35.25" customHeight="1">
      <c r="B22" s="472">
        <v>488330</v>
      </c>
      <c r="C22" s="523" t="s">
        <v>696</v>
      </c>
      <c r="D22" s="524"/>
      <c r="E22" s="525"/>
      <c r="F22" s="410" t="s">
        <v>869</v>
      </c>
    </row>
    <row r="23" spans="2:6" s="84" customFormat="1" ht="35.25" customHeight="1">
      <c r="B23" s="472">
        <v>488390</v>
      </c>
      <c r="C23" s="523" t="s">
        <v>697</v>
      </c>
      <c r="D23" s="524"/>
      <c r="E23" s="525"/>
      <c r="F23" s="410" t="s">
        <v>869</v>
      </c>
    </row>
    <row r="24" spans="2:6" s="84" customFormat="1" ht="35.25" customHeight="1">
      <c r="B24" s="475">
        <v>336611</v>
      </c>
      <c r="C24" s="523" t="s">
        <v>1221</v>
      </c>
      <c r="D24" s="524"/>
      <c r="E24" s="525"/>
      <c r="F24" s="414" t="s">
        <v>1260</v>
      </c>
    </row>
    <row r="25" spans="2:6" s="84" customFormat="1" ht="35.25" customHeight="1" thickBot="1">
      <c r="B25" s="473">
        <v>336612</v>
      </c>
      <c r="C25" s="544" t="s">
        <v>676</v>
      </c>
      <c r="D25" s="545"/>
      <c r="E25" s="546"/>
      <c r="F25" s="411" t="s">
        <v>1260</v>
      </c>
    </row>
    <row r="26" spans="2:6" s="84" customFormat="1">
      <c r="B26" s="474"/>
    </row>
    <row r="27" spans="2:6" s="84" customFormat="1">
      <c r="B27" s="474"/>
    </row>
    <row r="28" spans="2:6" s="84" customFormat="1">
      <c r="B28" s="474"/>
    </row>
    <row r="29" spans="2:6" s="84" customFormat="1">
      <c r="B29" s="474"/>
    </row>
    <row r="30" spans="2:6" s="84" customFormat="1">
      <c r="B30" s="474"/>
    </row>
    <row r="31" spans="2:6" s="84" customFormat="1">
      <c r="B31" s="474"/>
    </row>
    <row r="32" spans="2:6"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6">
    <mergeCell ref="B11:B13"/>
    <mergeCell ref="C14:E14"/>
    <mergeCell ref="C20:E20"/>
    <mergeCell ref="C17:E17"/>
    <mergeCell ref="C18:E18"/>
    <mergeCell ref="C19:E19"/>
    <mergeCell ref="D3:F7"/>
    <mergeCell ref="C11:E13"/>
    <mergeCell ref="F11:F13"/>
    <mergeCell ref="C15:E15"/>
    <mergeCell ref="C16:E16"/>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22"/>
  <sheetViews>
    <sheetView view="pageLayout" zoomScaleSheetLayoutView="100" workbookViewId="0">
      <selection activeCell="D3" sqref="D3:F7"/>
    </sheetView>
  </sheetViews>
  <sheetFormatPr baseColWidth="10" defaultColWidth="8.83203125" defaultRowHeight="13" x14ac:dyDescent="0"/>
  <cols>
    <col min="1" max="1" width="2.5" style="33" customWidth="1"/>
    <col min="2" max="2" width="9.33203125" style="34" customWidth="1"/>
    <col min="3" max="3" width="25.83203125" style="33" customWidth="1"/>
    <col min="4" max="5" width="9.33203125" style="33" customWidth="1"/>
    <col min="6" max="6" width="52.6640625" style="33" customWidth="1"/>
    <col min="7" max="16384" width="8.83203125" style="33"/>
  </cols>
  <sheetData>
    <row r="1" spans="2:6" ht="16">
      <c r="B1" s="81" t="s">
        <v>959</v>
      </c>
      <c r="C1" s="78"/>
      <c r="D1" s="77" t="s">
        <v>734</v>
      </c>
    </row>
    <row r="2" spans="2:6" ht="16">
      <c r="B2" s="81" t="s">
        <v>984</v>
      </c>
      <c r="C2" s="78"/>
      <c r="D2" s="81">
        <v>51</v>
      </c>
    </row>
    <row r="3" spans="2:6" ht="18.75" customHeight="1">
      <c r="B3" s="81" t="s">
        <v>832</v>
      </c>
      <c r="C3" s="78"/>
      <c r="D3" s="522" t="s">
        <v>1261</v>
      </c>
      <c r="E3" s="522"/>
      <c r="F3" s="522"/>
    </row>
    <row r="4" spans="2:6" ht="37.5" customHeight="1">
      <c r="B4" s="462"/>
      <c r="C4" s="78"/>
      <c r="D4" s="522"/>
      <c r="E4" s="522"/>
      <c r="F4" s="522"/>
    </row>
    <row r="5" spans="2:6" ht="15" customHeight="1">
      <c r="B5" s="462"/>
      <c r="C5" s="78"/>
      <c r="D5" s="522"/>
      <c r="E5" s="522"/>
      <c r="F5" s="522"/>
    </row>
    <row r="6" spans="2:6" ht="15" customHeight="1">
      <c r="D6" s="522"/>
      <c r="E6" s="522"/>
      <c r="F6" s="522"/>
    </row>
    <row r="7" spans="2:6" ht="14" thickBot="1">
      <c r="D7" s="522"/>
      <c r="E7" s="522"/>
      <c r="F7" s="522"/>
    </row>
    <row r="8" spans="2:6" s="443" customFormat="1" ht="21" customHeight="1" thickBot="1">
      <c r="B8" s="470"/>
      <c r="C8" s="468" t="s">
        <v>15</v>
      </c>
      <c r="D8" s="469">
        <v>13</v>
      </c>
      <c r="E8" s="494"/>
      <c r="F8" s="444"/>
    </row>
    <row r="9" spans="2:6">
      <c r="B9" s="69"/>
      <c r="E9" s="68"/>
      <c r="F9" s="401"/>
    </row>
    <row r="10" spans="2:6" ht="14" thickBot="1">
      <c r="C10" s="74"/>
      <c r="D10" s="68"/>
      <c r="E10" s="68"/>
    </row>
    <row r="11" spans="2:6">
      <c r="B11" s="500" t="s">
        <v>16</v>
      </c>
      <c r="C11" s="509" t="s">
        <v>17</v>
      </c>
      <c r="D11" s="510"/>
      <c r="E11" s="511"/>
      <c r="F11" s="518" t="s">
        <v>1274</v>
      </c>
    </row>
    <row r="12" spans="2:6" ht="15" customHeight="1">
      <c r="B12" s="501"/>
      <c r="C12" s="512"/>
      <c r="D12" s="513"/>
      <c r="E12" s="514"/>
      <c r="F12" s="519"/>
    </row>
    <row r="13" spans="2:6">
      <c r="B13" s="502"/>
      <c r="C13" s="515"/>
      <c r="D13" s="516"/>
      <c r="E13" s="517"/>
      <c r="F13" s="520"/>
    </row>
    <row r="14" spans="2:6" s="84" customFormat="1" ht="35.25" customHeight="1">
      <c r="B14" s="471">
        <v>321113</v>
      </c>
      <c r="C14" s="532" t="s">
        <v>273</v>
      </c>
      <c r="D14" s="533"/>
      <c r="E14" s="534"/>
      <c r="F14" s="459" t="s">
        <v>911</v>
      </c>
    </row>
    <row r="15" spans="2:6" s="84" customFormat="1" ht="35.25" customHeight="1">
      <c r="B15" s="471">
        <v>321114</v>
      </c>
      <c r="C15" s="532" t="s">
        <v>274</v>
      </c>
      <c r="D15" s="533"/>
      <c r="E15" s="534"/>
      <c r="F15" s="459" t="s">
        <v>911</v>
      </c>
    </row>
    <row r="16" spans="2:6" s="84" customFormat="1" ht="35.25" customHeight="1">
      <c r="B16" s="471">
        <v>321912</v>
      </c>
      <c r="C16" s="532" t="s">
        <v>280</v>
      </c>
      <c r="D16" s="533"/>
      <c r="E16" s="534"/>
      <c r="F16" s="459" t="s">
        <v>911</v>
      </c>
    </row>
    <row r="17" spans="2:6" s="84" customFormat="1" ht="35.25" customHeight="1">
      <c r="B17" s="471">
        <v>321211</v>
      </c>
      <c r="C17" s="532" t="s">
        <v>275</v>
      </c>
      <c r="D17" s="533"/>
      <c r="E17" s="534"/>
      <c r="F17" s="459" t="s">
        <v>912</v>
      </c>
    </row>
    <row r="18" spans="2:6" s="84" customFormat="1" ht="35.25" customHeight="1">
      <c r="B18" s="471">
        <v>321212</v>
      </c>
      <c r="C18" s="532" t="s">
        <v>1222</v>
      </c>
      <c r="D18" s="533"/>
      <c r="E18" s="534"/>
      <c r="F18" s="459" t="s">
        <v>912</v>
      </c>
    </row>
    <row r="19" spans="2:6" s="84" customFormat="1" ht="35.25" customHeight="1">
      <c r="B19" s="471">
        <v>321213</v>
      </c>
      <c r="C19" s="532" t="s">
        <v>276</v>
      </c>
      <c r="D19" s="533"/>
      <c r="E19" s="534"/>
      <c r="F19" s="459" t="s">
        <v>912</v>
      </c>
    </row>
    <row r="20" spans="2:6" s="84" customFormat="1" ht="35.25" customHeight="1">
      <c r="B20" s="471">
        <v>321214</v>
      </c>
      <c r="C20" s="532" t="s">
        <v>277</v>
      </c>
      <c r="D20" s="533"/>
      <c r="E20" s="534"/>
      <c r="F20" s="459" t="s">
        <v>912</v>
      </c>
    </row>
    <row r="21" spans="2:6" s="84" customFormat="1" ht="35.25" customHeight="1">
      <c r="B21" s="471">
        <v>321219</v>
      </c>
      <c r="C21" s="532" t="s">
        <v>278</v>
      </c>
      <c r="D21" s="533"/>
      <c r="E21" s="534"/>
      <c r="F21" s="459" t="s">
        <v>912</v>
      </c>
    </row>
    <row r="22" spans="2:6" s="84" customFormat="1" ht="35.25" customHeight="1">
      <c r="B22" s="471">
        <v>321911</v>
      </c>
      <c r="C22" s="532" t="s">
        <v>279</v>
      </c>
      <c r="D22" s="533"/>
      <c r="E22" s="534"/>
      <c r="F22" s="459" t="s">
        <v>912</v>
      </c>
    </row>
    <row r="23" spans="2:6" s="84" customFormat="1" ht="35.25" customHeight="1">
      <c r="B23" s="471">
        <v>321918</v>
      </c>
      <c r="C23" s="532" t="s">
        <v>281</v>
      </c>
      <c r="D23" s="533"/>
      <c r="E23" s="534"/>
      <c r="F23" s="459" t="s">
        <v>912</v>
      </c>
    </row>
    <row r="24" spans="2:6" s="84" customFormat="1" ht="35.25" customHeight="1">
      <c r="B24" s="472">
        <v>321920</v>
      </c>
      <c r="C24" s="523" t="s">
        <v>514</v>
      </c>
      <c r="D24" s="524"/>
      <c r="E24" s="525"/>
      <c r="F24" s="410" t="s">
        <v>912</v>
      </c>
    </row>
    <row r="25" spans="2:6" s="84" customFormat="1" ht="35.25" customHeight="1">
      <c r="B25" s="472">
        <v>321999</v>
      </c>
      <c r="C25" s="523" t="s">
        <v>283</v>
      </c>
      <c r="D25" s="524"/>
      <c r="E25" s="525"/>
      <c r="F25" s="410" t="s">
        <v>912</v>
      </c>
    </row>
    <row r="26" spans="2:6" s="84" customFormat="1" ht="35.25" customHeight="1" thickBot="1">
      <c r="B26" s="473">
        <v>321992</v>
      </c>
      <c r="C26" s="544" t="s">
        <v>282</v>
      </c>
      <c r="D26" s="545"/>
      <c r="E26" s="546"/>
      <c r="F26" s="411" t="s">
        <v>913</v>
      </c>
    </row>
    <row r="27" spans="2:6" s="84" customFormat="1">
      <c r="B27" s="474"/>
    </row>
    <row r="28" spans="2:6" s="84" customFormat="1">
      <c r="B28" s="474"/>
    </row>
    <row r="29" spans="2:6" s="84" customFormat="1">
      <c r="B29" s="474"/>
    </row>
    <row r="30" spans="2:6" s="84" customFormat="1">
      <c r="B30" s="474"/>
    </row>
    <row r="31" spans="2:6" s="84" customFormat="1">
      <c r="B31" s="474"/>
    </row>
    <row r="32" spans="2:6" s="84" customFormat="1">
      <c r="B32" s="474"/>
    </row>
    <row r="33" spans="2:2" s="84" customFormat="1">
      <c r="B33" s="474"/>
    </row>
    <row r="34" spans="2:2" s="84" customFormat="1">
      <c r="B34" s="474"/>
    </row>
    <row r="35" spans="2:2" s="84" customFormat="1">
      <c r="B35" s="474"/>
    </row>
    <row r="36" spans="2:2" s="84" customFormat="1">
      <c r="B36" s="474"/>
    </row>
    <row r="37" spans="2:2" s="84" customFormat="1">
      <c r="B37" s="474"/>
    </row>
    <row r="38" spans="2:2" s="84" customFormat="1">
      <c r="B38" s="474"/>
    </row>
    <row r="39" spans="2:2" s="84" customFormat="1">
      <c r="B39" s="474"/>
    </row>
    <row r="40" spans="2:2" s="84" customFormat="1">
      <c r="B40" s="474"/>
    </row>
    <row r="41" spans="2:2" s="84" customFormat="1">
      <c r="B41" s="474"/>
    </row>
    <row r="42" spans="2:2" s="84" customFormat="1">
      <c r="B42" s="474"/>
    </row>
    <row r="43" spans="2:2" s="84" customFormat="1">
      <c r="B43" s="474"/>
    </row>
    <row r="44" spans="2:2" s="84" customFormat="1">
      <c r="B44" s="474"/>
    </row>
    <row r="45" spans="2:2" s="84" customFormat="1">
      <c r="B45" s="474"/>
    </row>
    <row r="46" spans="2:2" s="84" customFormat="1">
      <c r="B46" s="474"/>
    </row>
    <row r="47" spans="2:2" s="84" customFormat="1">
      <c r="B47" s="474"/>
    </row>
    <row r="48" spans="2:2" s="84" customFormat="1">
      <c r="B48" s="474"/>
    </row>
    <row r="49" spans="2:2" s="84" customFormat="1">
      <c r="B49" s="474"/>
    </row>
    <row r="50" spans="2:2" s="84" customFormat="1">
      <c r="B50" s="474"/>
    </row>
    <row r="51" spans="2:2" s="84" customFormat="1">
      <c r="B51" s="474"/>
    </row>
    <row r="52" spans="2:2" s="84" customFormat="1">
      <c r="B52" s="474"/>
    </row>
    <row r="53" spans="2:2" s="84" customFormat="1">
      <c r="B53" s="474"/>
    </row>
    <row r="54" spans="2:2" s="84" customFormat="1">
      <c r="B54" s="474"/>
    </row>
    <row r="55" spans="2:2" s="84" customFormat="1">
      <c r="B55" s="474"/>
    </row>
    <row r="56" spans="2:2" s="84" customFormat="1">
      <c r="B56" s="474"/>
    </row>
    <row r="57" spans="2:2" s="84" customFormat="1">
      <c r="B57" s="474"/>
    </row>
    <row r="58" spans="2:2" s="84" customFormat="1">
      <c r="B58" s="474"/>
    </row>
    <row r="59" spans="2:2" s="84" customFormat="1">
      <c r="B59" s="474"/>
    </row>
    <row r="60" spans="2:2" s="84" customFormat="1">
      <c r="B60" s="474"/>
    </row>
    <row r="61" spans="2:2" s="84" customFormat="1">
      <c r="B61" s="474"/>
    </row>
    <row r="62" spans="2:2" s="84" customFormat="1">
      <c r="B62" s="474"/>
    </row>
    <row r="63" spans="2:2" s="84" customFormat="1">
      <c r="B63" s="474"/>
    </row>
    <row r="64" spans="2:2" s="84" customFormat="1">
      <c r="B64" s="474"/>
    </row>
    <row r="65" spans="2:2" s="84" customFormat="1">
      <c r="B65" s="474"/>
    </row>
    <row r="66" spans="2:2" s="84" customFormat="1">
      <c r="B66" s="474"/>
    </row>
    <row r="67" spans="2:2" s="84" customFormat="1">
      <c r="B67" s="474"/>
    </row>
    <row r="68" spans="2:2" s="84" customFormat="1">
      <c r="B68" s="474"/>
    </row>
    <row r="69" spans="2:2" s="84" customFormat="1">
      <c r="B69" s="474"/>
    </row>
    <row r="70" spans="2:2" s="84" customFormat="1">
      <c r="B70" s="474"/>
    </row>
    <row r="71" spans="2:2" s="84" customFormat="1">
      <c r="B71" s="474"/>
    </row>
    <row r="72" spans="2:2" s="84" customFormat="1">
      <c r="B72" s="474"/>
    </row>
    <row r="73" spans="2:2" s="84" customFormat="1">
      <c r="B73" s="474"/>
    </row>
    <row r="74" spans="2:2" s="84" customFormat="1">
      <c r="B74" s="474"/>
    </row>
    <row r="75" spans="2:2" s="84" customFormat="1">
      <c r="B75" s="474"/>
    </row>
    <row r="76" spans="2:2" s="84" customFormat="1">
      <c r="B76" s="474"/>
    </row>
    <row r="77" spans="2:2" s="84" customFormat="1">
      <c r="B77" s="474"/>
    </row>
    <row r="78" spans="2:2" s="84" customFormat="1">
      <c r="B78" s="474"/>
    </row>
    <row r="79" spans="2:2" s="84" customFormat="1">
      <c r="B79" s="474"/>
    </row>
    <row r="80" spans="2:2" s="84" customFormat="1">
      <c r="B80" s="474"/>
    </row>
    <row r="81" spans="2:2" s="84" customFormat="1">
      <c r="B81" s="474"/>
    </row>
    <row r="82" spans="2:2" s="84" customFormat="1">
      <c r="B82" s="474"/>
    </row>
    <row r="83" spans="2:2" s="84" customFormat="1">
      <c r="B83" s="474"/>
    </row>
    <row r="84" spans="2:2" s="84" customFormat="1">
      <c r="B84" s="474"/>
    </row>
    <row r="85" spans="2:2" s="84" customFormat="1">
      <c r="B85" s="474"/>
    </row>
    <row r="86" spans="2:2" s="84" customFormat="1">
      <c r="B86" s="474"/>
    </row>
    <row r="87" spans="2:2" s="84" customFormat="1">
      <c r="B87" s="474"/>
    </row>
    <row r="88" spans="2:2" s="84" customFormat="1">
      <c r="B88" s="474"/>
    </row>
    <row r="89" spans="2:2" s="84" customFormat="1">
      <c r="B89" s="474"/>
    </row>
    <row r="90" spans="2:2" s="84" customFormat="1">
      <c r="B90" s="474"/>
    </row>
    <row r="91" spans="2:2" s="84" customFormat="1">
      <c r="B91" s="474"/>
    </row>
    <row r="92" spans="2:2" s="84" customFormat="1">
      <c r="B92" s="474"/>
    </row>
    <row r="93" spans="2:2" s="84" customFormat="1">
      <c r="B93" s="474"/>
    </row>
    <row r="94" spans="2:2" s="84" customFormat="1">
      <c r="B94" s="474"/>
    </row>
    <row r="95" spans="2:2" s="84" customFormat="1">
      <c r="B95" s="474"/>
    </row>
    <row r="96" spans="2:2" s="84" customFormat="1">
      <c r="B96" s="474"/>
    </row>
    <row r="97" spans="2:2" s="84" customFormat="1">
      <c r="B97" s="474"/>
    </row>
    <row r="98" spans="2:2" s="84" customFormat="1">
      <c r="B98" s="474"/>
    </row>
    <row r="99" spans="2:2" s="84" customFormat="1">
      <c r="B99" s="474"/>
    </row>
    <row r="100" spans="2:2" s="84" customFormat="1">
      <c r="B100" s="474"/>
    </row>
    <row r="101" spans="2:2" s="84" customFormat="1">
      <c r="B101" s="474"/>
    </row>
    <row r="102" spans="2:2" s="84" customFormat="1">
      <c r="B102" s="474"/>
    </row>
    <row r="103" spans="2:2" s="84" customFormat="1">
      <c r="B103" s="474"/>
    </row>
    <row r="104" spans="2:2" s="84" customFormat="1">
      <c r="B104" s="474"/>
    </row>
    <row r="105" spans="2:2" s="84" customFormat="1">
      <c r="B105" s="474"/>
    </row>
    <row r="106" spans="2:2" s="84" customFormat="1">
      <c r="B106" s="474"/>
    </row>
    <row r="107" spans="2:2" s="84" customFormat="1">
      <c r="B107" s="474"/>
    </row>
    <row r="108" spans="2:2" s="84" customFormat="1">
      <c r="B108" s="474"/>
    </row>
    <row r="109" spans="2:2" s="84" customFormat="1">
      <c r="B109" s="474"/>
    </row>
    <row r="110" spans="2:2" s="84" customFormat="1">
      <c r="B110" s="474"/>
    </row>
    <row r="111" spans="2:2" s="84" customFormat="1">
      <c r="B111" s="474"/>
    </row>
    <row r="112" spans="2:2" s="84" customFormat="1">
      <c r="B112" s="474"/>
    </row>
    <row r="113" spans="2:2" s="84" customFormat="1">
      <c r="B113" s="474"/>
    </row>
    <row r="114" spans="2:2" s="84" customFormat="1">
      <c r="B114" s="474"/>
    </row>
    <row r="115" spans="2:2" s="84" customFormat="1">
      <c r="B115" s="474"/>
    </row>
    <row r="116" spans="2:2" s="84" customFormat="1">
      <c r="B116" s="474"/>
    </row>
    <row r="117" spans="2:2" s="84" customFormat="1">
      <c r="B117" s="474"/>
    </row>
    <row r="118" spans="2:2" s="84" customFormat="1">
      <c r="B118" s="474"/>
    </row>
    <row r="119" spans="2:2" s="84" customFormat="1">
      <c r="B119" s="474"/>
    </row>
    <row r="120" spans="2:2" s="84" customFormat="1">
      <c r="B120" s="474"/>
    </row>
    <row r="121" spans="2:2" s="84" customFormat="1">
      <c r="B121" s="474"/>
    </row>
    <row r="122" spans="2:2" s="84" customFormat="1">
      <c r="B122" s="474"/>
    </row>
  </sheetData>
  <mergeCells count="17">
    <mergeCell ref="D3:F7"/>
    <mergeCell ref="C11:E13"/>
    <mergeCell ref="F11:F13"/>
    <mergeCell ref="B11:B13"/>
    <mergeCell ref="C14:E14"/>
    <mergeCell ref="C26:E26"/>
    <mergeCell ref="C15:E15"/>
    <mergeCell ref="C16:E16"/>
    <mergeCell ref="C17:E17"/>
    <mergeCell ref="C18:E18"/>
    <mergeCell ref="C19:E19"/>
    <mergeCell ref="C20:E20"/>
    <mergeCell ref="C21:E21"/>
    <mergeCell ref="C22:E22"/>
    <mergeCell ref="C23:E23"/>
    <mergeCell ref="C24:E24"/>
    <mergeCell ref="C25:E25"/>
  </mergeCells>
  <phoneticPr fontId="43" type="noConversion"/>
  <pageMargins left="0.25" right="0.25" top="0.25" bottom="0.37" header="0.05" footer="0.05"/>
  <pageSetup scale="87" fitToHeight="0" orientation="portrait"/>
  <headerFooter scaleWithDoc="0">
    <oddFooter>&amp;C&amp;"Times New Roman,Regular"&amp;10Page &amp;P of &amp;N</oddFooter>
  </headerFooter>
  <extLst>
    <ext xmlns:mx="http://schemas.microsoft.com/office/mac/excel/2008/main" uri="{64002731-A6B0-56B0-2670-7721B7C09600}">
      <mx:PLV Mode="1"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pageSetUpPr fitToPage="1"/>
  </sheetPr>
  <dimension ref="A2:J47"/>
  <sheetViews>
    <sheetView workbookViewId="0"/>
  </sheetViews>
  <sheetFormatPr baseColWidth="10" defaultColWidth="8.83203125" defaultRowHeight="13" x14ac:dyDescent="0"/>
  <cols>
    <col min="1" max="1" width="10" style="33" customWidth="1"/>
    <col min="2" max="2" width="8.33203125" style="34" customWidth="1"/>
    <col min="3" max="3" width="48.5" style="33" customWidth="1"/>
    <col min="4" max="4" width="25.5" style="33" customWidth="1"/>
    <col min="5" max="5" width="11.83203125" style="33" hidden="1" customWidth="1"/>
    <col min="6" max="7" width="12.5" style="33" customWidth="1"/>
    <col min="8" max="8" width="23.83203125" style="33" customWidth="1"/>
    <col min="9" max="9" width="11" style="33" hidden="1" customWidth="1"/>
    <col min="10" max="10" width="12.1640625" style="33" customWidth="1"/>
    <col min="11" max="16384" width="8.83203125" style="33"/>
  </cols>
  <sheetData>
    <row r="2" spans="1:10">
      <c r="A2" s="55" t="s">
        <v>722</v>
      </c>
      <c r="D2" s="205" t="s">
        <v>723</v>
      </c>
    </row>
    <row r="3" spans="1:10" ht="14" thickBot="1"/>
    <row r="4" spans="1:10" ht="15" customHeight="1">
      <c r="A4" s="626" t="s">
        <v>707</v>
      </c>
      <c r="B4" s="621" t="s">
        <v>16</v>
      </c>
      <c r="C4" s="620" t="s">
        <v>17</v>
      </c>
      <c r="D4" s="616" t="s">
        <v>700</v>
      </c>
      <c r="E4" s="617"/>
      <c r="F4" s="617"/>
      <c r="G4" s="618"/>
      <c r="H4" s="619" t="s">
        <v>726</v>
      </c>
      <c r="I4" s="619"/>
      <c r="J4" s="620"/>
    </row>
    <row r="5" spans="1:10" s="65" customFormat="1" ht="17">
      <c r="A5" s="627"/>
      <c r="B5" s="622"/>
      <c r="C5" s="624"/>
      <c r="D5" s="206" t="s">
        <v>968</v>
      </c>
      <c r="E5" s="207" t="s">
        <v>0</v>
      </c>
      <c r="F5" s="208" t="s">
        <v>985</v>
      </c>
      <c r="G5" s="209" t="s">
        <v>1041</v>
      </c>
      <c r="H5" s="210" t="s">
        <v>961</v>
      </c>
      <c r="I5" s="211" t="s">
        <v>0</v>
      </c>
      <c r="J5" s="212" t="s">
        <v>985</v>
      </c>
    </row>
    <row r="6" spans="1:10">
      <c r="A6" s="628"/>
      <c r="B6" s="623"/>
      <c r="C6" s="625"/>
      <c r="D6" s="213"/>
      <c r="E6" s="214"/>
      <c r="F6" s="214"/>
      <c r="G6" s="215" t="s">
        <v>1010</v>
      </c>
      <c r="H6" s="233"/>
      <c r="I6" s="217"/>
      <c r="J6" s="218"/>
    </row>
    <row r="7" spans="1:10" ht="26">
      <c r="A7" s="219">
        <v>1</v>
      </c>
      <c r="B7" s="220">
        <v>315221</v>
      </c>
      <c r="C7" s="132" t="s">
        <v>54</v>
      </c>
      <c r="D7" s="221" t="s">
        <v>2</v>
      </c>
      <c r="E7" s="222">
        <v>14</v>
      </c>
      <c r="F7" s="222">
        <v>3</v>
      </c>
      <c r="G7" s="222">
        <v>2</v>
      </c>
      <c r="H7" s="223" t="s">
        <v>786</v>
      </c>
      <c r="I7" s="224">
        <v>20</v>
      </c>
      <c r="J7" s="134">
        <v>32</v>
      </c>
    </row>
    <row r="8" spans="1:10" ht="26">
      <c r="A8" s="219">
        <v>2</v>
      </c>
      <c r="B8" s="220">
        <v>315222</v>
      </c>
      <c r="C8" s="132" t="s">
        <v>55</v>
      </c>
      <c r="D8" s="221" t="s">
        <v>2</v>
      </c>
      <c r="E8" s="222">
        <v>14</v>
      </c>
      <c r="F8" s="222">
        <v>3</v>
      </c>
      <c r="G8" s="222">
        <v>2</v>
      </c>
      <c r="H8" s="223" t="s">
        <v>786</v>
      </c>
      <c r="I8" s="224">
        <v>20</v>
      </c>
      <c r="J8" s="134">
        <v>32</v>
      </c>
    </row>
    <row r="9" spans="1:10" ht="26">
      <c r="A9" s="219">
        <v>3</v>
      </c>
      <c r="B9" s="220">
        <v>315223</v>
      </c>
      <c r="C9" s="132" t="s">
        <v>56</v>
      </c>
      <c r="D9" s="221" t="s">
        <v>2</v>
      </c>
      <c r="E9" s="222">
        <v>14</v>
      </c>
      <c r="F9" s="222">
        <v>3</v>
      </c>
      <c r="G9" s="222">
        <v>2</v>
      </c>
      <c r="H9" s="223" t="s">
        <v>786</v>
      </c>
      <c r="I9" s="224">
        <v>20</v>
      </c>
      <c r="J9" s="134">
        <v>32</v>
      </c>
    </row>
    <row r="10" spans="1:10" ht="26">
      <c r="A10" s="219">
        <v>4</v>
      </c>
      <c r="B10" s="220">
        <v>315224</v>
      </c>
      <c r="C10" s="132" t="s">
        <v>57</v>
      </c>
      <c r="D10" s="221" t="s">
        <v>2</v>
      </c>
      <c r="E10" s="222">
        <v>14</v>
      </c>
      <c r="F10" s="222">
        <v>3</v>
      </c>
      <c r="G10" s="222">
        <v>2</v>
      </c>
      <c r="H10" s="223" t="s">
        <v>786</v>
      </c>
      <c r="I10" s="224">
        <v>20</v>
      </c>
      <c r="J10" s="134">
        <v>32</v>
      </c>
    </row>
    <row r="11" spans="1:10">
      <c r="A11" s="219">
        <v>5</v>
      </c>
      <c r="B11" s="220">
        <v>315225</v>
      </c>
      <c r="C11" s="132" t="s">
        <v>58</v>
      </c>
      <c r="D11" s="221" t="s">
        <v>2</v>
      </c>
      <c r="E11" s="222">
        <v>14</v>
      </c>
      <c r="F11" s="222">
        <v>3</v>
      </c>
      <c r="G11" s="222">
        <v>2</v>
      </c>
      <c r="H11" s="223" t="s">
        <v>786</v>
      </c>
      <c r="I11" s="224">
        <v>20</v>
      </c>
      <c r="J11" s="134">
        <v>32</v>
      </c>
    </row>
    <row r="12" spans="1:10">
      <c r="A12" s="219">
        <v>6</v>
      </c>
      <c r="B12" s="220">
        <v>315228</v>
      </c>
      <c r="C12" s="132" t="s">
        <v>59</v>
      </c>
      <c r="D12" s="221" t="s">
        <v>2</v>
      </c>
      <c r="E12" s="222">
        <v>14</v>
      </c>
      <c r="F12" s="222">
        <v>3</v>
      </c>
      <c r="G12" s="222">
        <v>2</v>
      </c>
      <c r="H12" s="223" t="s">
        <v>786</v>
      </c>
      <c r="I12" s="224">
        <v>20</v>
      </c>
      <c r="J12" s="134">
        <v>32</v>
      </c>
    </row>
    <row r="13" spans="1:10" ht="26">
      <c r="A13" s="219">
        <v>7</v>
      </c>
      <c r="B13" s="220">
        <v>336120</v>
      </c>
      <c r="C13" s="132" t="s">
        <v>503</v>
      </c>
      <c r="D13" s="221" t="s">
        <v>919</v>
      </c>
      <c r="E13" s="222">
        <v>35</v>
      </c>
      <c r="F13" s="222">
        <v>4</v>
      </c>
      <c r="G13" s="222">
        <v>1</v>
      </c>
      <c r="H13" s="223" t="s">
        <v>930</v>
      </c>
      <c r="I13" s="224">
        <v>38</v>
      </c>
      <c r="J13" s="134">
        <v>37</v>
      </c>
    </row>
    <row r="14" spans="1:10" ht="26">
      <c r="A14" s="219">
        <v>8</v>
      </c>
      <c r="B14" s="220">
        <v>336211</v>
      </c>
      <c r="C14" s="132" t="s">
        <v>504</v>
      </c>
      <c r="D14" s="221" t="s">
        <v>919</v>
      </c>
      <c r="E14" s="222">
        <v>35</v>
      </c>
      <c r="F14" s="222">
        <v>4</v>
      </c>
      <c r="G14" s="222">
        <v>1</v>
      </c>
      <c r="H14" s="223" t="s">
        <v>930</v>
      </c>
      <c r="I14" s="224">
        <v>38</v>
      </c>
      <c r="J14" s="134">
        <v>37</v>
      </c>
    </row>
    <row r="15" spans="1:10" ht="26">
      <c r="A15" s="219">
        <v>9</v>
      </c>
      <c r="B15" s="220">
        <v>336999</v>
      </c>
      <c r="C15" s="132" t="s">
        <v>508</v>
      </c>
      <c r="D15" s="221" t="s">
        <v>919</v>
      </c>
      <c r="E15" s="222">
        <v>35</v>
      </c>
      <c r="F15" s="222">
        <v>4</v>
      </c>
      <c r="G15" s="222">
        <v>1</v>
      </c>
      <c r="H15" s="223" t="s">
        <v>930</v>
      </c>
      <c r="I15" s="224">
        <v>38</v>
      </c>
      <c r="J15" s="134">
        <v>37</v>
      </c>
    </row>
    <row r="16" spans="1:10" ht="26">
      <c r="A16" s="219">
        <v>10</v>
      </c>
      <c r="B16" s="220">
        <v>541930</v>
      </c>
      <c r="C16" s="132" t="s">
        <v>653</v>
      </c>
      <c r="D16" s="221" t="s">
        <v>4</v>
      </c>
      <c r="E16" s="222">
        <v>6</v>
      </c>
      <c r="F16" s="222">
        <v>6</v>
      </c>
      <c r="G16" s="222">
        <v>1</v>
      </c>
      <c r="H16" s="223" t="s">
        <v>737</v>
      </c>
      <c r="I16" s="224">
        <v>7</v>
      </c>
      <c r="J16" s="134">
        <v>24</v>
      </c>
    </row>
    <row r="17" spans="1:10" ht="26">
      <c r="A17" s="219">
        <v>11</v>
      </c>
      <c r="B17" s="220">
        <v>541990</v>
      </c>
      <c r="C17" s="132" t="s">
        <v>654</v>
      </c>
      <c r="D17" s="221" t="s">
        <v>4</v>
      </c>
      <c r="E17" s="222">
        <v>6</v>
      </c>
      <c r="F17" s="222">
        <v>6</v>
      </c>
      <c r="G17" s="222">
        <v>1</v>
      </c>
      <c r="H17" s="223" t="s">
        <v>737</v>
      </c>
      <c r="I17" s="224">
        <v>7</v>
      </c>
      <c r="J17" s="134">
        <v>24</v>
      </c>
    </row>
    <row r="18" spans="1:10">
      <c r="A18" s="219">
        <v>12</v>
      </c>
      <c r="B18" s="220">
        <v>551111</v>
      </c>
      <c r="C18" s="132" t="s">
        <v>102</v>
      </c>
      <c r="D18" s="221" t="s">
        <v>4</v>
      </c>
      <c r="E18" s="222">
        <v>6</v>
      </c>
      <c r="F18" s="222">
        <v>6</v>
      </c>
      <c r="G18" s="222">
        <v>2</v>
      </c>
      <c r="H18" s="223" t="s">
        <v>121</v>
      </c>
      <c r="I18" s="224">
        <v>21</v>
      </c>
      <c r="J18" s="134">
        <v>5</v>
      </c>
    </row>
    <row r="19" spans="1:10" ht="30" customHeight="1">
      <c r="A19" s="219">
        <v>13</v>
      </c>
      <c r="B19" s="220">
        <v>551112</v>
      </c>
      <c r="C19" s="132" t="s">
        <v>105</v>
      </c>
      <c r="D19" s="221" t="s">
        <v>4</v>
      </c>
      <c r="E19" s="222">
        <v>6</v>
      </c>
      <c r="F19" s="222">
        <v>6</v>
      </c>
      <c r="G19" s="222">
        <v>3</v>
      </c>
      <c r="H19" s="223" t="s">
        <v>121</v>
      </c>
      <c r="I19" s="224">
        <v>21</v>
      </c>
      <c r="J19" s="134">
        <v>5</v>
      </c>
    </row>
    <row r="20" spans="1:10" ht="26">
      <c r="A20" s="219">
        <v>14</v>
      </c>
      <c r="B20" s="220">
        <v>334220</v>
      </c>
      <c r="C20" s="132" t="s">
        <v>362</v>
      </c>
      <c r="D20" s="221" t="s">
        <v>717</v>
      </c>
      <c r="E20" s="222">
        <v>11</v>
      </c>
      <c r="F20" s="222">
        <v>7</v>
      </c>
      <c r="G20" s="222">
        <v>2</v>
      </c>
      <c r="H20" s="223" t="s">
        <v>865</v>
      </c>
      <c r="I20" s="224">
        <v>2</v>
      </c>
      <c r="J20" s="134">
        <v>21</v>
      </c>
    </row>
    <row r="21" spans="1:10" ht="65">
      <c r="A21" s="219">
        <v>15</v>
      </c>
      <c r="B21" s="220">
        <v>334290</v>
      </c>
      <c r="C21" s="132" t="s">
        <v>1029</v>
      </c>
      <c r="D21" s="221" t="s">
        <v>717</v>
      </c>
      <c r="E21" s="222">
        <v>11</v>
      </c>
      <c r="F21" s="222">
        <v>7</v>
      </c>
      <c r="G21" s="222">
        <v>1</v>
      </c>
      <c r="H21" s="223" t="s">
        <v>865</v>
      </c>
      <c r="I21" s="224">
        <v>2</v>
      </c>
      <c r="J21" s="134">
        <v>21</v>
      </c>
    </row>
    <row r="22" spans="1:10" ht="26">
      <c r="A22" s="219">
        <v>16</v>
      </c>
      <c r="B22" s="220">
        <v>327420</v>
      </c>
      <c r="C22" s="132" t="s">
        <v>138</v>
      </c>
      <c r="D22" s="221" t="s">
        <v>807</v>
      </c>
      <c r="E22" s="222">
        <v>32</v>
      </c>
      <c r="F22" s="222">
        <v>8</v>
      </c>
      <c r="G22" s="222">
        <v>1</v>
      </c>
      <c r="H22" s="223" t="s">
        <v>121</v>
      </c>
      <c r="I22" s="224">
        <v>21</v>
      </c>
      <c r="J22" s="134">
        <v>5</v>
      </c>
    </row>
    <row r="23" spans="1:10" ht="26">
      <c r="A23" s="219">
        <v>17</v>
      </c>
      <c r="B23" s="220">
        <v>332410</v>
      </c>
      <c r="C23" s="132" t="s">
        <v>472</v>
      </c>
      <c r="D23" s="221" t="s">
        <v>807</v>
      </c>
      <c r="E23" s="222">
        <v>32</v>
      </c>
      <c r="F23" s="222">
        <v>8</v>
      </c>
      <c r="G23" s="222">
        <v>1</v>
      </c>
      <c r="H23" s="223" t="s">
        <v>719</v>
      </c>
      <c r="I23" s="224">
        <v>33</v>
      </c>
      <c r="J23" s="134">
        <v>13</v>
      </c>
    </row>
    <row r="24" spans="1:10" ht="26">
      <c r="A24" s="219">
        <v>18</v>
      </c>
      <c r="B24" s="220">
        <v>332913</v>
      </c>
      <c r="C24" s="132" t="s">
        <v>414</v>
      </c>
      <c r="D24" s="221" t="s">
        <v>807</v>
      </c>
      <c r="E24" s="222">
        <v>32</v>
      </c>
      <c r="F24" s="222">
        <v>8</v>
      </c>
      <c r="G24" s="222">
        <v>1</v>
      </c>
      <c r="H24" s="223" t="s">
        <v>10</v>
      </c>
      <c r="I24" s="224">
        <v>36</v>
      </c>
      <c r="J24" s="134">
        <v>23</v>
      </c>
    </row>
    <row r="25" spans="1:10" ht="26">
      <c r="A25" s="219">
        <v>19</v>
      </c>
      <c r="B25" s="220">
        <v>332996</v>
      </c>
      <c r="C25" s="132" t="s">
        <v>474</v>
      </c>
      <c r="D25" s="221" t="s">
        <v>807</v>
      </c>
      <c r="E25" s="222">
        <v>32</v>
      </c>
      <c r="F25" s="222">
        <v>8</v>
      </c>
      <c r="G25" s="222">
        <v>1</v>
      </c>
      <c r="H25" s="223" t="s">
        <v>719</v>
      </c>
      <c r="I25" s="224">
        <v>33</v>
      </c>
      <c r="J25" s="134">
        <v>13</v>
      </c>
    </row>
    <row r="26" spans="1:10" ht="30" customHeight="1">
      <c r="A26" s="219">
        <v>20</v>
      </c>
      <c r="B26" s="220">
        <v>441229</v>
      </c>
      <c r="C26" s="132" t="s">
        <v>311</v>
      </c>
      <c r="D26" s="221" t="s">
        <v>834</v>
      </c>
      <c r="E26" s="222">
        <v>5</v>
      </c>
      <c r="F26" s="222">
        <v>9</v>
      </c>
      <c r="G26" s="222">
        <v>3</v>
      </c>
      <c r="H26" s="223" t="s">
        <v>807</v>
      </c>
      <c r="I26" s="224">
        <v>32</v>
      </c>
      <c r="J26" s="134">
        <v>8</v>
      </c>
    </row>
    <row r="27" spans="1:10" ht="26">
      <c r="A27" s="219">
        <v>21</v>
      </c>
      <c r="B27" s="220">
        <v>454111</v>
      </c>
      <c r="C27" s="132" t="s">
        <v>312</v>
      </c>
      <c r="D27" s="221" t="s">
        <v>834</v>
      </c>
      <c r="E27" s="222">
        <v>5</v>
      </c>
      <c r="F27" s="222">
        <v>9</v>
      </c>
      <c r="G27" s="222">
        <v>2</v>
      </c>
      <c r="H27" s="223" t="s">
        <v>4</v>
      </c>
      <c r="I27" s="224">
        <v>6</v>
      </c>
      <c r="J27" s="134">
        <v>6</v>
      </c>
    </row>
    <row r="28" spans="1:10" ht="26">
      <c r="A28" s="219">
        <v>22</v>
      </c>
      <c r="B28" s="220">
        <v>454112</v>
      </c>
      <c r="C28" s="132" t="s">
        <v>313</v>
      </c>
      <c r="D28" s="221" t="s">
        <v>834</v>
      </c>
      <c r="E28" s="222">
        <v>5</v>
      </c>
      <c r="F28" s="222">
        <v>9</v>
      </c>
      <c r="G28" s="222">
        <v>3</v>
      </c>
      <c r="H28" s="223" t="s">
        <v>4</v>
      </c>
      <c r="I28" s="224">
        <v>6</v>
      </c>
      <c r="J28" s="134">
        <v>6</v>
      </c>
    </row>
    <row r="29" spans="1:10" ht="26">
      <c r="A29" s="219">
        <v>23</v>
      </c>
      <c r="B29" s="220">
        <v>454113</v>
      </c>
      <c r="C29" s="132" t="s">
        <v>314</v>
      </c>
      <c r="D29" s="221" t="s">
        <v>834</v>
      </c>
      <c r="E29" s="222">
        <v>5</v>
      </c>
      <c r="F29" s="222">
        <v>9</v>
      </c>
      <c r="G29" s="222">
        <v>2</v>
      </c>
      <c r="H29" s="223" t="s">
        <v>4</v>
      </c>
      <c r="I29" s="224">
        <v>6</v>
      </c>
      <c r="J29" s="134">
        <v>6</v>
      </c>
    </row>
    <row r="30" spans="1:10" ht="26">
      <c r="A30" s="219">
        <v>24</v>
      </c>
      <c r="B30" s="220">
        <v>324191</v>
      </c>
      <c r="C30" s="132" t="s">
        <v>470</v>
      </c>
      <c r="D30" s="221" t="s">
        <v>736</v>
      </c>
      <c r="E30" s="222">
        <v>45</v>
      </c>
      <c r="F30" s="222">
        <v>10</v>
      </c>
      <c r="G30" s="222">
        <v>3</v>
      </c>
      <c r="H30" s="223" t="s">
        <v>719</v>
      </c>
      <c r="I30" s="224">
        <v>33</v>
      </c>
      <c r="J30" s="134">
        <v>13</v>
      </c>
    </row>
    <row r="31" spans="1:10" ht="26">
      <c r="A31" s="219">
        <v>25</v>
      </c>
      <c r="B31" s="220">
        <v>332420</v>
      </c>
      <c r="C31" s="132" t="s">
        <v>473</v>
      </c>
      <c r="D31" s="221" t="s">
        <v>836</v>
      </c>
      <c r="E31" s="222">
        <v>46</v>
      </c>
      <c r="F31" s="222">
        <v>11</v>
      </c>
      <c r="G31" s="222">
        <v>2</v>
      </c>
      <c r="H31" s="223" t="s">
        <v>719</v>
      </c>
      <c r="I31" s="224">
        <v>33</v>
      </c>
      <c r="J31" s="134">
        <v>13</v>
      </c>
    </row>
    <row r="32" spans="1:10" ht="26">
      <c r="A32" s="219">
        <v>26</v>
      </c>
      <c r="B32" s="220">
        <v>541711</v>
      </c>
      <c r="C32" s="132" t="s">
        <v>705</v>
      </c>
      <c r="D32" s="221" t="s">
        <v>88</v>
      </c>
      <c r="E32" s="222">
        <v>42</v>
      </c>
      <c r="F32" s="222">
        <v>12</v>
      </c>
      <c r="G32" s="222">
        <v>2</v>
      </c>
      <c r="H32" s="223" t="s">
        <v>729</v>
      </c>
      <c r="I32" s="224">
        <v>4</v>
      </c>
      <c r="J32" s="134">
        <v>43</v>
      </c>
    </row>
    <row r="33" spans="1:10" ht="26">
      <c r="A33" s="219">
        <v>27</v>
      </c>
      <c r="B33" s="220">
        <v>541712</v>
      </c>
      <c r="C33" s="132" t="s">
        <v>706</v>
      </c>
      <c r="D33" s="221" t="s">
        <v>88</v>
      </c>
      <c r="E33" s="222">
        <v>42</v>
      </c>
      <c r="F33" s="222">
        <v>12</v>
      </c>
      <c r="G33" s="222">
        <v>2</v>
      </c>
      <c r="H33" s="223" t="s">
        <v>729</v>
      </c>
      <c r="I33" s="224">
        <v>4</v>
      </c>
      <c r="J33" s="134">
        <v>43</v>
      </c>
    </row>
    <row r="34" spans="1:10" ht="26">
      <c r="A34" s="219">
        <v>28</v>
      </c>
      <c r="B34" s="220">
        <v>541720</v>
      </c>
      <c r="C34" s="132" t="s">
        <v>701</v>
      </c>
      <c r="D34" s="221" t="s">
        <v>88</v>
      </c>
      <c r="E34" s="222">
        <v>42</v>
      </c>
      <c r="F34" s="222">
        <v>12</v>
      </c>
      <c r="G34" s="222">
        <v>3</v>
      </c>
      <c r="H34" s="223" t="s">
        <v>729</v>
      </c>
      <c r="I34" s="224">
        <v>4</v>
      </c>
      <c r="J34" s="134">
        <v>43</v>
      </c>
    </row>
    <row r="35" spans="1:10">
      <c r="A35" s="219">
        <v>29</v>
      </c>
      <c r="B35" s="220">
        <v>524113</v>
      </c>
      <c r="C35" s="132" t="s">
        <v>225</v>
      </c>
      <c r="D35" s="221" t="s">
        <v>103</v>
      </c>
      <c r="E35" s="222">
        <v>9</v>
      </c>
      <c r="F35" s="222">
        <v>14</v>
      </c>
      <c r="G35" s="222">
        <v>1</v>
      </c>
      <c r="H35" s="223" t="s">
        <v>8</v>
      </c>
      <c r="I35" s="224">
        <v>8</v>
      </c>
      <c r="J35" s="134">
        <v>19</v>
      </c>
    </row>
    <row r="36" spans="1:10">
      <c r="A36" s="219">
        <v>30</v>
      </c>
      <c r="B36" s="220">
        <v>524127</v>
      </c>
      <c r="C36" s="132" t="s">
        <v>226</v>
      </c>
      <c r="D36" s="221" t="s">
        <v>103</v>
      </c>
      <c r="E36" s="222">
        <v>9</v>
      </c>
      <c r="F36" s="222">
        <v>14</v>
      </c>
      <c r="G36" s="222">
        <v>1</v>
      </c>
      <c r="H36" s="223" t="s">
        <v>8</v>
      </c>
      <c r="I36" s="224">
        <v>8</v>
      </c>
      <c r="J36" s="134">
        <v>19</v>
      </c>
    </row>
    <row r="37" spans="1:10" ht="26">
      <c r="A37" s="219">
        <v>31</v>
      </c>
      <c r="B37" s="220">
        <v>524128</v>
      </c>
      <c r="C37" s="132" t="s">
        <v>227</v>
      </c>
      <c r="D37" s="221" t="s">
        <v>103</v>
      </c>
      <c r="E37" s="222">
        <v>9</v>
      </c>
      <c r="F37" s="222">
        <v>14</v>
      </c>
      <c r="G37" s="222">
        <v>1</v>
      </c>
      <c r="H37" s="223" t="s">
        <v>8</v>
      </c>
      <c r="I37" s="224">
        <v>8</v>
      </c>
      <c r="J37" s="134">
        <v>19</v>
      </c>
    </row>
    <row r="38" spans="1:10">
      <c r="A38" s="219">
        <v>32</v>
      </c>
      <c r="B38" s="220">
        <v>524130</v>
      </c>
      <c r="C38" s="132" t="s">
        <v>228</v>
      </c>
      <c r="D38" s="221" t="s">
        <v>103</v>
      </c>
      <c r="E38" s="222">
        <v>9</v>
      </c>
      <c r="F38" s="222">
        <v>14</v>
      </c>
      <c r="G38" s="222">
        <v>1</v>
      </c>
      <c r="H38" s="223" t="s">
        <v>8</v>
      </c>
      <c r="I38" s="224">
        <v>8</v>
      </c>
      <c r="J38" s="134">
        <v>19</v>
      </c>
    </row>
    <row r="39" spans="1:10" ht="26">
      <c r="A39" s="219">
        <v>33</v>
      </c>
      <c r="B39" s="220">
        <v>311111</v>
      </c>
      <c r="C39" s="132" t="s">
        <v>137</v>
      </c>
      <c r="D39" s="221" t="s">
        <v>798</v>
      </c>
      <c r="E39" s="222">
        <v>26</v>
      </c>
      <c r="F39" s="222">
        <v>16</v>
      </c>
      <c r="G39" s="222">
        <v>3</v>
      </c>
      <c r="H39" s="223" t="s">
        <v>121</v>
      </c>
      <c r="I39" s="224">
        <v>21</v>
      </c>
      <c r="J39" s="134">
        <v>5</v>
      </c>
    </row>
    <row r="40" spans="1:10" ht="26">
      <c r="A40" s="219">
        <v>34</v>
      </c>
      <c r="B40" s="220">
        <v>311611</v>
      </c>
      <c r="C40" s="132" t="s">
        <v>232</v>
      </c>
      <c r="D40" s="221" t="s">
        <v>798</v>
      </c>
      <c r="E40" s="222">
        <v>26</v>
      </c>
      <c r="F40" s="222">
        <v>16</v>
      </c>
      <c r="G40" s="222">
        <v>2</v>
      </c>
      <c r="H40" s="223" t="s">
        <v>6</v>
      </c>
      <c r="I40" s="224">
        <v>29</v>
      </c>
      <c r="J40" s="134">
        <v>15</v>
      </c>
    </row>
    <row r="41" spans="1:10" ht="26">
      <c r="A41" s="219">
        <v>35</v>
      </c>
      <c r="B41" s="220">
        <v>311612</v>
      </c>
      <c r="C41" s="132" t="s">
        <v>233</v>
      </c>
      <c r="D41" s="221" t="s">
        <v>798</v>
      </c>
      <c r="E41" s="222">
        <v>26</v>
      </c>
      <c r="F41" s="222">
        <v>16</v>
      </c>
      <c r="G41" s="222">
        <v>5</v>
      </c>
      <c r="H41" s="223" t="s">
        <v>6</v>
      </c>
      <c r="I41" s="224">
        <v>29</v>
      </c>
      <c r="J41" s="134">
        <v>15</v>
      </c>
    </row>
    <row r="42" spans="1:10" ht="26">
      <c r="A42" s="219">
        <v>36</v>
      </c>
      <c r="B42" s="220">
        <v>311613</v>
      </c>
      <c r="C42" s="132" t="s">
        <v>234</v>
      </c>
      <c r="D42" s="221" t="s">
        <v>798</v>
      </c>
      <c r="E42" s="222">
        <v>26</v>
      </c>
      <c r="F42" s="222">
        <v>16</v>
      </c>
      <c r="G42" s="222">
        <v>2</v>
      </c>
      <c r="H42" s="223" t="s">
        <v>6</v>
      </c>
      <c r="I42" s="224">
        <v>29</v>
      </c>
      <c r="J42" s="134">
        <v>15</v>
      </c>
    </row>
    <row r="43" spans="1:10">
      <c r="A43" s="219">
        <v>37</v>
      </c>
      <c r="B43" s="220">
        <v>316110</v>
      </c>
      <c r="C43" s="132" t="s">
        <v>235</v>
      </c>
      <c r="D43" s="221" t="s">
        <v>7</v>
      </c>
      <c r="E43" s="222">
        <v>18</v>
      </c>
      <c r="F43" s="222">
        <v>17</v>
      </c>
      <c r="G43" s="222">
        <v>1</v>
      </c>
      <c r="H43" s="223" t="s">
        <v>6</v>
      </c>
      <c r="I43" s="224">
        <v>29</v>
      </c>
      <c r="J43" s="134">
        <v>15</v>
      </c>
    </row>
    <row r="44" spans="1:10" ht="26">
      <c r="A44" s="219">
        <v>38</v>
      </c>
      <c r="B44" s="220">
        <v>337127</v>
      </c>
      <c r="C44" s="132" t="s">
        <v>305</v>
      </c>
      <c r="D44" s="221" t="s">
        <v>261</v>
      </c>
      <c r="E44" s="222">
        <v>30</v>
      </c>
      <c r="F44" s="222">
        <v>18</v>
      </c>
      <c r="G44" s="222">
        <v>1</v>
      </c>
      <c r="H44" s="223" t="s">
        <v>807</v>
      </c>
      <c r="I44" s="224">
        <v>32</v>
      </c>
      <c r="J44" s="134">
        <v>8</v>
      </c>
    </row>
    <row r="45" spans="1:10" ht="26">
      <c r="A45" s="219">
        <v>39</v>
      </c>
      <c r="B45" s="220">
        <v>337211</v>
      </c>
      <c r="C45" s="132" t="s">
        <v>306</v>
      </c>
      <c r="D45" s="221" t="s">
        <v>261</v>
      </c>
      <c r="E45" s="222">
        <v>30</v>
      </c>
      <c r="F45" s="222">
        <v>18</v>
      </c>
      <c r="G45" s="222">
        <v>2</v>
      </c>
      <c r="H45" s="223" t="s">
        <v>807</v>
      </c>
      <c r="I45" s="224">
        <v>32</v>
      </c>
      <c r="J45" s="134">
        <v>8</v>
      </c>
    </row>
    <row r="46" spans="1:10" ht="26">
      <c r="A46" s="219">
        <v>40</v>
      </c>
      <c r="B46" s="220">
        <v>337910</v>
      </c>
      <c r="C46" s="132" t="s">
        <v>272</v>
      </c>
      <c r="D46" s="221" t="s">
        <v>261</v>
      </c>
      <c r="E46" s="222">
        <v>30</v>
      </c>
      <c r="F46" s="222">
        <v>18</v>
      </c>
      <c r="G46" s="222">
        <v>3</v>
      </c>
      <c r="H46" s="223" t="s">
        <v>10</v>
      </c>
      <c r="I46" s="224">
        <v>36</v>
      </c>
      <c r="J46" s="134">
        <v>23</v>
      </c>
    </row>
    <row r="47" spans="1:10" ht="27" thickBot="1">
      <c r="A47" s="225">
        <v>41</v>
      </c>
      <c r="B47" s="226">
        <v>713210</v>
      </c>
      <c r="C47" s="227" t="s">
        <v>200</v>
      </c>
      <c r="D47" s="228" t="s">
        <v>8</v>
      </c>
      <c r="E47" s="229">
        <v>8</v>
      </c>
      <c r="F47" s="229">
        <v>19</v>
      </c>
      <c r="G47" s="229">
        <v>3</v>
      </c>
      <c r="H47" s="230" t="s">
        <v>767</v>
      </c>
      <c r="I47" s="231">
        <v>10</v>
      </c>
      <c r="J47" s="176">
        <v>41</v>
      </c>
    </row>
  </sheetData>
  <sortState ref="A6:J85">
    <sortCondition ref="F6:F85"/>
    <sortCondition ref="B6:B85"/>
  </sortState>
  <mergeCells count="5">
    <mergeCell ref="D4:G4"/>
    <mergeCell ref="H4:J4"/>
    <mergeCell ref="B4:B6"/>
    <mergeCell ref="C4:C6"/>
    <mergeCell ref="A4:A6"/>
  </mergeCells>
  <pageMargins left="0.25" right="0.25" top="0.25" bottom="0.37" header="0.05" footer="0.05"/>
  <pageSetup scale="59" orientation="portrait"/>
  <headerFooter>
    <oddFooter>Page &amp;P of &amp;N</oddFooter>
  </headerFooter>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pageSetUpPr fitToPage="1"/>
  </sheetPr>
  <dimension ref="A2:J46"/>
  <sheetViews>
    <sheetView workbookViewId="0"/>
  </sheetViews>
  <sheetFormatPr baseColWidth="10" defaultColWidth="8.83203125" defaultRowHeight="13" x14ac:dyDescent="0"/>
  <cols>
    <col min="1" max="1" width="10.5" style="33" customWidth="1"/>
    <col min="2" max="2" width="8.33203125" style="34" customWidth="1"/>
    <col min="3" max="3" width="48.5" style="33" customWidth="1"/>
    <col min="4" max="4" width="25.5" style="33" customWidth="1"/>
    <col min="5" max="5" width="11.83203125" style="33" hidden="1" customWidth="1"/>
    <col min="6" max="7" width="12.5" style="33" customWidth="1"/>
    <col min="8" max="8" width="23.83203125" style="33" customWidth="1"/>
    <col min="9" max="9" width="11" style="33" hidden="1" customWidth="1"/>
    <col min="10" max="10" width="12.1640625" style="33" customWidth="1"/>
    <col min="11" max="16384" width="8.83203125" style="33"/>
  </cols>
  <sheetData>
    <row r="2" spans="1:10">
      <c r="A2" s="55" t="s">
        <v>722</v>
      </c>
      <c r="D2" s="205" t="s">
        <v>724</v>
      </c>
    </row>
    <row r="3" spans="1:10" ht="14" thickBot="1"/>
    <row r="4" spans="1:10" ht="15" customHeight="1">
      <c r="A4" s="626" t="s">
        <v>707</v>
      </c>
      <c r="B4" s="621" t="s">
        <v>16</v>
      </c>
      <c r="C4" s="620" t="s">
        <v>17</v>
      </c>
      <c r="D4" s="616" t="s">
        <v>700</v>
      </c>
      <c r="E4" s="617"/>
      <c r="F4" s="617"/>
      <c r="G4" s="618"/>
      <c r="H4" s="621" t="s">
        <v>726</v>
      </c>
      <c r="I4" s="619"/>
      <c r="J4" s="620"/>
    </row>
    <row r="5" spans="1:10" s="65" customFormat="1" ht="17">
      <c r="A5" s="627"/>
      <c r="B5" s="622"/>
      <c r="C5" s="624"/>
      <c r="D5" s="206" t="s">
        <v>968</v>
      </c>
      <c r="E5" s="207" t="s">
        <v>0</v>
      </c>
      <c r="F5" s="208" t="s">
        <v>985</v>
      </c>
      <c r="G5" s="209" t="s">
        <v>1040</v>
      </c>
      <c r="H5" s="210" t="s">
        <v>961</v>
      </c>
      <c r="I5" s="211" t="s">
        <v>0</v>
      </c>
      <c r="J5" s="212" t="s">
        <v>985</v>
      </c>
    </row>
    <row r="6" spans="1:10">
      <c r="A6" s="628"/>
      <c r="B6" s="623"/>
      <c r="C6" s="625"/>
      <c r="D6" s="213"/>
      <c r="E6" s="214"/>
      <c r="F6" s="68"/>
      <c r="G6" s="215" t="s">
        <v>1010</v>
      </c>
      <c r="H6" s="216"/>
      <c r="I6" s="217"/>
      <c r="J6" s="218"/>
    </row>
    <row r="7" spans="1:10" ht="26">
      <c r="A7" s="219">
        <v>42</v>
      </c>
      <c r="B7" s="220">
        <v>713290</v>
      </c>
      <c r="C7" s="132" t="s">
        <v>201</v>
      </c>
      <c r="D7" s="221" t="s">
        <v>8</v>
      </c>
      <c r="E7" s="222">
        <v>8</v>
      </c>
      <c r="F7" s="222">
        <v>19</v>
      </c>
      <c r="G7" s="222">
        <v>2</v>
      </c>
      <c r="H7" s="223" t="s">
        <v>767</v>
      </c>
      <c r="I7" s="224">
        <v>10</v>
      </c>
      <c r="J7" s="134">
        <v>41</v>
      </c>
    </row>
    <row r="8" spans="1:10" ht="26">
      <c r="A8" s="219">
        <v>43</v>
      </c>
      <c r="B8" s="220">
        <v>334516</v>
      </c>
      <c r="C8" s="132" t="s">
        <v>384</v>
      </c>
      <c r="D8" s="221" t="s">
        <v>865</v>
      </c>
      <c r="E8" s="222">
        <v>2</v>
      </c>
      <c r="F8" s="222">
        <v>21</v>
      </c>
      <c r="G8" s="222">
        <v>1</v>
      </c>
      <c r="H8" s="223" t="s">
        <v>4</v>
      </c>
      <c r="I8" s="224">
        <v>6</v>
      </c>
      <c r="J8" s="134">
        <v>6</v>
      </c>
    </row>
    <row r="9" spans="1:10" ht="26">
      <c r="A9" s="219">
        <v>44</v>
      </c>
      <c r="B9" s="220">
        <v>334611</v>
      </c>
      <c r="C9" s="132" t="s">
        <v>202</v>
      </c>
      <c r="D9" s="221" t="s">
        <v>865</v>
      </c>
      <c r="E9" s="222">
        <v>12</v>
      </c>
      <c r="F9" s="222">
        <v>21</v>
      </c>
      <c r="G9" s="222">
        <v>2</v>
      </c>
      <c r="H9" s="223" t="s">
        <v>718</v>
      </c>
      <c r="I9" s="224">
        <v>27</v>
      </c>
      <c r="J9" s="134">
        <v>16</v>
      </c>
    </row>
    <row r="10" spans="1:10" ht="26">
      <c r="A10" s="219">
        <v>45</v>
      </c>
      <c r="B10" s="220">
        <v>334613</v>
      </c>
      <c r="C10" s="132" t="s">
        <v>392</v>
      </c>
      <c r="D10" s="221" t="s">
        <v>865</v>
      </c>
      <c r="E10" s="222">
        <v>2</v>
      </c>
      <c r="F10" s="222">
        <v>21</v>
      </c>
      <c r="G10" s="222">
        <v>2</v>
      </c>
      <c r="H10" s="223" t="s">
        <v>718</v>
      </c>
      <c r="I10" s="224">
        <v>27</v>
      </c>
      <c r="J10" s="134">
        <v>16</v>
      </c>
    </row>
    <row r="11" spans="1:10" ht="26">
      <c r="A11" s="219">
        <v>46</v>
      </c>
      <c r="B11" s="220">
        <v>335312</v>
      </c>
      <c r="C11" s="132" t="s">
        <v>388</v>
      </c>
      <c r="D11" s="221" t="s">
        <v>10</v>
      </c>
      <c r="E11" s="222">
        <v>36</v>
      </c>
      <c r="F11" s="222">
        <v>23</v>
      </c>
      <c r="G11" s="222">
        <v>1</v>
      </c>
      <c r="H11" s="223" t="s">
        <v>865</v>
      </c>
      <c r="I11" s="224">
        <v>2</v>
      </c>
      <c r="J11" s="134">
        <v>21</v>
      </c>
    </row>
    <row r="12" spans="1:10" ht="26">
      <c r="A12" s="219">
        <v>47</v>
      </c>
      <c r="B12" s="220">
        <v>335313</v>
      </c>
      <c r="C12" s="132" t="s">
        <v>389</v>
      </c>
      <c r="D12" s="221" t="s">
        <v>10</v>
      </c>
      <c r="E12" s="222">
        <v>36</v>
      </c>
      <c r="F12" s="222">
        <v>23</v>
      </c>
      <c r="G12" s="222">
        <v>1</v>
      </c>
      <c r="H12" s="223" t="s">
        <v>865</v>
      </c>
      <c r="I12" s="224">
        <v>2</v>
      </c>
      <c r="J12" s="134">
        <v>21</v>
      </c>
    </row>
    <row r="13" spans="1:10" ht="26">
      <c r="A13" s="219">
        <v>48</v>
      </c>
      <c r="B13" s="220">
        <v>335932</v>
      </c>
      <c r="C13" s="132" t="s">
        <v>308</v>
      </c>
      <c r="D13" s="221" t="s">
        <v>10</v>
      </c>
      <c r="E13" s="222">
        <v>36</v>
      </c>
      <c r="F13" s="222">
        <v>23</v>
      </c>
      <c r="G13" s="222">
        <v>1</v>
      </c>
      <c r="H13" s="223" t="s">
        <v>740</v>
      </c>
      <c r="I13" s="224">
        <v>39</v>
      </c>
      <c r="J13" s="134">
        <v>33</v>
      </c>
    </row>
    <row r="14" spans="1:10">
      <c r="A14" s="219">
        <v>49</v>
      </c>
      <c r="B14" s="220">
        <v>327910</v>
      </c>
      <c r="C14" s="132" t="s">
        <v>136</v>
      </c>
      <c r="D14" s="221" t="s">
        <v>938</v>
      </c>
      <c r="E14" s="222">
        <v>40</v>
      </c>
      <c r="F14" s="222">
        <v>26</v>
      </c>
      <c r="G14" s="222">
        <v>1</v>
      </c>
      <c r="H14" s="223" t="s">
        <v>121</v>
      </c>
      <c r="I14" s="224">
        <v>21</v>
      </c>
      <c r="J14" s="134">
        <v>5</v>
      </c>
    </row>
    <row r="15" spans="1:10" ht="26">
      <c r="A15" s="219">
        <v>50</v>
      </c>
      <c r="B15" s="220">
        <v>332212</v>
      </c>
      <c r="C15" s="132" t="s">
        <v>568</v>
      </c>
      <c r="D15" s="221" t="s">
        <v>938</v>
      </c>
      <c r="E15" s="222">
        <v>40</v>
      </c>
      <c r="F15" s="222">
        <v>26</v>
      </c>
      <c r="G15" s="222">
        <v>1</v>
      </c>
      <c r="H15" s="223" t="s">
        <v>740</v>
      </c>
      <c r="I15" s="224">
        <v>39</v>
      </c>
      <c r="J15" s="134">
        <v>33</v>
      </c>
    </row>
    <row r="16" spans="1:10" ht="26">
      <c r="A16" s="219">
        <v>51</v>
      </c>
      <c r="B16" s="220">
        <v>332313</v>
      </c>
      <c r="C16" s="132" t="s">
        <v>573</v>
      </c>
      <c r="D16" s="221" t="s">
        <v>938</v>
      </c>
      <c r="E16" s="222">
        <v>40</v>
      </c>
      <c r="F16" s="222">
        <v>26</v>
      </c>
      <c r="G16" s="222">
        <v>2</v>
      </c>
      <c r="H16" s="223" t="s">
        <v>740</v>
      </c>
      <c r="I16" s="224">
        <v>39</v>
      </c>
      <c r="J16" s="134">
        <v>33</v>
      </c>
    </row>
    <row r="17" spans="1:10" ht="26">
      <c r="A17" s="219">
        <v>52</v>
      </c>
      <c r="B17" s="220">
        <v>333512</v>
      </c>
      <c r="C17" s="132" t="s">
        <v>603</v>
      </c>
      <c r="D17" s="221" t="s">
        <v>938</v>
      </c>
      <c r="E17" s="222">
        <v>40</v>
      </c>
      <c r="F17" s="222">
        <v>26</v>
      </c>
      <c r="G17" s="222">
        <v>1</v>
      </c>
      <c r="H17" s="223" t="s">
        <v>740</v>
      </c>
      <c r="I17" s="224">
        <v>39</v>
      </c>
      <c r="J17" s="134">
        <v>33</v>
      </c>
    </row>
    <row r="18" spans="1:10" ht="26">
      <c r="A18" s="219">
        <v>53</v>
      </c>
      <c r="B18" s="220">
        <v>333991</v>
      </c>
      <c r="C18" s="132" t="s">
        <v>613</v>
      </c>
      <c r="D18" s="221" t="s">
        <v>938</v>
      </c>
      <c r="E18" s="222">
        <v>40</v>
      </c>
      <c r="F18" s="222">
        <v>26</v>
      </c>
      <c r="G18" s="222">
        <v>2</v>
      </c>
      <c r="H18" s="223" t="s">
        <v>740</v>
      </c>
      <c r="I18" s="224">
        <v>39</v>
      </c>
      <c r="J18" s="134">
        <v>33</v>
      </c>
    </row>
    <row r="19" spans="1:10" ht="26">
      <c r="A19" s="219">
        <v>54</v>
      </c>
      <c r="B19" s="220">
        <v>333992</v>
      </c>
      <c r="C19" s="132" t="s">
        <v>614</v>
      </c>
      <c r="D19" s="221" t="s">
        <v>938</v>
      </c>
      <c r="E19" s="222">
        <v>40</v>
      </c>
      <c r="F19" s="222">
        <v>26</v>
      </c>
      <c r="G19" s="222">
        <v>1</v>
      </c>
      <c r="H19" s="223" t="s">
        <v>740</v>
      </c>
      <c r="I19" s="224">
        <v>39</v>
      </c>
      <c r="J19" s="134">
        <v>33</v>
      </c>
    </row>
    <row r="20" spans="1:10" ht="26">
      <c r="A20" s="219">
        <v>55</v>
      </c>
      <c r="B20" s="220">
        <v>213111</v>
      </c>
      <c r="C20" s="132" t="s">
        <v>467</v>
      </c>
      <c r="D20" s="221" t="s">
        <v>720</v>
      </c>
      <c r="E20" s="222">
        <v>34</v>
      </c>
      <c r="F20" s="222">
        <v>28</v>
      </c>
      <c r="G20" s="222">
        <v>1</v>
      </c>
      <c r="H20" s="223" t="s">
        <v>719</v>
      </c>
      <c r="I20" s="224">
        <v>33</v>
      </c>
      <c r="J20" s="134">
        <v>13</v>
      </c>
    </row>
    <row r="21" spans="1:10" ht="65">
      <c r="A21" s="219">
        <v>56</v>
      </c>
      <c r="B21" s="220">
        <v>324199</v>
      </c>
      <c r="C21" s="132" t="s">
        <v>1029</v>
      </c>
      <c r="D21" s="221" t="s">
        <v>720</v>
      </c>
      <c r="E21" s="222">
        <v>34</v>
      </c>
      <c r="F21" s="222">
        <v>28</v>
      </c>
      <c r="G21" s="222">
        <v>1</v>
      </c>
      <c r="H21" s="223" t="s">
        <v>719</v>
      </c>
      <c r="I21" s="224">
        <v>33</v>
      </c>
      <c r="J21" s="134">
        <v>13</v>
      </c>
    </row>
    <row r="22" spans="1:10" ht="26">
      <c r="A22" s="219">
        <v>57</v>
      </c>
      <c r="B22" s="220">
        <v>333132</v>
      </c>
      <c r="C22" s="132" t="s">
        <v>475</v>
      </c>
      <c r="D22" s="221" t="s">
        <v>720</v>
      </c>
      <c r="E22" s="222">
        <v>34</v>
      </c>
      <c r="F22" s="222">
        <v>28</v>
      </c>
      <c r="G22" s="222">
        <v>1</v>
      </c>
      <c r="H22" s="223" t="s">
        <v>719</v>
      </c>
      <c r="I22" s="224">
        <v>33</v>
      </c>
      <c r="J22" s="134">
        <v>13</v>
      </c>
    </row>
    <row r="23" spans="1:10" ht="26">
      <c r="A23" s="219">
        <v>58</v>
      </c>
      <c r="B23" s="220">
        <v>541360</v>
      </c>
      <c r="C23" s="132" t="s">
        <v>480</v>
      </c>
      <c r="D23" s="221" t="s">
        <v>720</v>
      </c>
      <c r="E23" s="222">
        <v>34</v>
      </c>
      <c r="F23" s="222">
        <v>28</v>
      </c>
      <c r="G23" s="222">
        <v>1</v>
      </c>
      <c r="H23" s="223" t="s">
        <v>719</v>
      </c>
      <c r="I23" s="224">
        <v>33</v>
      </c>
      <c r="J23" s="134">
        <v>13</v>
      </c>
    </row>
    <row r="24" spans="1:10" ht="26">
      <c r="A24" s="219">
        <v>59</v>
      </c>
      <c r="B24" s="220">
        <v>326150</v>
      </c>
      <c r="C24" s="132" t="s">
        <v>413</v>
      </c>
      <c r="D24" s="221" t="s">
        <v>11</v>
      </c>
      <c r="E24" s="222">
        <v>23</v>
      </c>
      <c r="F24" s="222">
        <v>31</v>
      </c>
      <c r="G24" s="222">
        <v>1</v>
      </c>
      <c r="H24" s="223" t="s">
        <v>10</v>
      </c>
      <c r="I24" s="224">
        <v>36</v>
      </c>
      <c r="J24" s="134">
        <v>23</v>
      </c>
    </row>
    <row r="25" spans="1:10" ht="26">
      <c r="A25" s="219">
        <v>60</v>
      </c>
      <c r="B25" s="220">
        <v>339950</v>
      </c>
      <c r="C25" s="132" t="s">
        <v>433</v>
      </c>
      <c r="D25" s="221" t="s">
        <v>11</v>
      </c>
      <c r="E25" s="222">
        <v>23</v>
      </c>
      <c r="F25" s="222">
        <v>31</v>
      </c>
      <c r="G25" s="222">
        <v>1</v>
      </c>
      <c r="H25" s="223" t="s">
        <v>10</v>
      </c>
      <c r="I25" s="224">
        <v>36</v>
      </c>
      <c r="J25" s="134">
        <v>23</v>
      </c>
    </row>
    <row r="26" spans="1:10" ht="26">
      <c r="A26" s="219">
        <v>61</v>
      </c>
      <c r="B26" s="220">
        <v>339994</v>
      </c>
      <c r="C26" s="132" t="s">
        <v>439</v>
      </c>
      <c r="D26" s="221" t="s">
        <v>11</v>
      </c>
      <c r="E26" s="222">
        <v>23</v>
      </c>
      <c r="F26" s="222">
        <v>31</v>
      </c>
      <c r="G26" s="222">
        <v>3</v>
      </c>
      <c r="H26" s="223" t="s">
        <v>10</v>
      </c>
      <c r="I26" s="224">
        <v>36</v>
      </c>
      <c r="J26" s="134">
        <v>23</v>
      </c>
    </row>
    <row r="27" spans="1:10" ht="26">
      <c r="A27" s="219">
        <v>62</v>
      </c>
      <c r="B27" s="220">
        <v>333111</v>
      </c>
      <c r="C27" s="132" t="s">
        <v>495</v>
      </c>
      <c r="D27" s="221" t="s">
        <v>740</v>
      </c>
      <c r="E27" s="222">
        <v>39</v>
      </c>
      <c r="F27" s="222">
        <v>33</v>
      </c>
      <c r="G27" s="222">
        <v>1</v>
      </c>
      <c r="H27" s="223" t="s">
        <v>930</v>
      </c>
      <c r="I27" s="224">
        <v>38</v>
      </c>
      <c r="J27" s="134">
        <v>37</v>
      </c>
    </row>
    <row r="28" spans="1:10" ht="26">
      <c r="A28" s="219">
        <v>63</v>
      </c>
      <c r="B28" s="220">
        <v>333120</v>
      </c>
      <c r="C28" s="132" t="s">
        <v>496</v>
      </c>
      <c r="D28" s="221" t="s">
        <v>740</v>
      </c>
      <c r="E28" s="222">
        <v>39</v>
      </c>
      <c r="F28" s="222">
        <v>33</v>
      </c>
      <c r="G28" s="222">
        <v>1</v>
      </c>
      <c r="H28" s="223" t="s">
        <v>930</v>
      </c>
      <c r="I28" s="224">
        <v>38</v>
      </c>
      <c r="J28" s="134">
        <v>37</v>
      </c>
    </row>
    <row r="29" spans="1:10" ht="26">
      <c r="A29" s="219">
        <v>64</v>
      </c>
      <c r="B29" s="220">
        <v>333611</v>
      </c>
      <c r="C29" s="132" t="s">
        <v>481</v>
      </c>
      <c r="D29" s="221" t="s">
        <v>740</v>
      </c>
      <c r="E29" s="222">
        <v>39</v>
      </c>
      <c r="F29" s="222">
        <v>33</v>
      </c>
      <c r="G29" s="222">
        <v>2</v>
      </c>
      <c r="H29" s="223" t="s">
        <v>719</v>
      </c>
      <c r="I29" s="224">
        <v>33</v>
      </c>
      <c r="J29" s="134">
        <v>13</v>
      </c>
    </row>
    <row r="30" spans="1:10" ht="26">
      <c r="A30" s="219">
        <v>65</v>
      </c>
      <c r="B30" s="220">
        <v>333913</v>
      </c>
      <c r="C30" s="132" t="s">
        <v>497</v>
      </c>
      <c r="D30" s="221" t="s">
        <v>740</v>
      </c>
      <c r="E30" s="222">
        <v>39</v>
      </c>
      <c r="F30" s="222">
        <v>33</v>
      </c>
      <c r="G30" s="222">
        <v>1</v>
      </c>
      <c r="H30" s="223" t="s">
        <v>930</v>
      </c>
      <c r="I30" s="224">
        <v>38</v>
      </c>
      <c r="J30" s="134">
        <v>37</v>
      </c>
    </row>
    <row r="31" spans="1:10" ht="26">
      <c r="A31" s="219">
        <v>66</v>
      </c>
      <c r="B31" s="220">
        <v>333993</v>
      </c>
      <c r="C31" s="132" t="s">
        <v>518</v>
      </c>
      <c r="D31" s="221" t="s">
        <v>740</v>
      </c>
      <c r="E31" s="222">
        <v>39</v>
      </c>
      <c r="F31" s="222">
        <v>33</v>
      </c>
      <c r="G31" s="222">
        <v>1</v>
      </c>
      <c r="H31" s="223" t="s">
        <v>718</v>
      </c>
      <c r="I31" s="224">
        <v>27</v>
      </c>
      <c r="J31" s="134">
        <v>16</v>
      </c>
    </row>
    <row r="32" spans="1:10" ht="26">
      <c r="A32" s="219">
        <v>67</v>
      </c>
      <c r="B32" s="220">
        <v>333313</v>
      </c>
      <c r="C32" s="132" t="s">
        <v>597</v>
      </c>
      <c r="D32" s="221" t="s">
        <v>946</v>
      </c>
      <c r="E32" s="222">
        <v>47</v>
      </c>
      <c r="F32" s="222">
        <v>34</v>
      </c>
      <c r="G32" s="222">
        <v>4</v>
      </c>
      <c r="H32" s="223" t="s">
        <v>740</v>
      </c>
      <c r="I32" s="224">
        <v>39</v>
      </c>
      <c r="J32" s="134">
        <v>33</v>
      </c>
    </row>
    <row r="33" spans="1:10" ht="26">
      <c r="A33" s="219">
        <v>68</v>
      </c>
      <c r="B33" s="220">
        <v>335211</v>
      </c>
      <c r="C33" s="132" t="s">
        <v>619</v>
      </c>
      <c r="D33" s="221" t="s">
        <v>946</v>
      </c>
      <c r="E33" s="222">
        <v>47</v>
      </c>
      <c r="F33" s="222">
        <v>34</v>
      </c>
      <c r="G33" s="222">
        <v>3</v>
      </c>
      <c r="H33" s="223" t="s">
        <v>740</v>
      </c>
      <c r="I33" s="224">
        <v>39</v>
      </c>
      <c r="J33" s="134">
        <v>33</v>
      </c>
    </row>
    <row r="34" spans="1:10" ht="26">
      <c r="A34" s="219">
        <v>69</v>
      </c>
      <c r="B34" s="220">
        <v>336991</v>
      </c>
      <c r="C34" s="132" t="s">
        <v>85</v>
      </c>
      <c r="D34" s="221" t="s">
        <v>946</v>
      </c>
      <c r="E34" s="222">
        <v>47</v>
      </c>
      <c r="F34" s="222">
        <v>34</v>
      </c>
      <c r="G34" s="222">
        <v>1</v>
      </c>
      <c r="H34" s="223" t="s">
        <v>740</v>
      </c>
      <c r="I34" s="224">
        <v>39</v>
      </c>
      <c r="J34" s="134">
        <v>33</v>
      </c>
    </row>
    <row r="35" spans="1:10">
      <c r="A35" s="219">
        <v>70</v>
      </c>
      <c r="B35" s="220">
        <v>325221</v>
      </c>
      <c r="C35" s="132" t="s">
        <v>117</v>
      </c>
      <c r="D35" s="221" t="s">
        <v>778</v>
      </c>
      <c r="E35" s="222">
        <v>16</v>
      </c>
      <c r="F35" s="222">
        <v>35</v>
      </c>
      <c r="G35" s="222">
        <v>1</v>
      </c>
      <c r="H35" s="223" t="s">
        <v>795</v>
      </c>
      <c r="I35" s="224">
        <v>24</v>
      </c>
      <c r="J35" s="134">
        <v>39</v>
      </c>
    </row>
    <row r="36" spans="1:10" ht="26">
      <c r="A36" s="219">
        <v>71</v>
      </c>
      <c r="B36" s="220">
        <v>488490</v>
      </c>
      <c r="C36" s="132" t="s">
        <v>309</v>
      </c>
      <c r="D36" s="221" t="s">
        <v>13</v>
      </c>
      <c r="E36" s="222">
        <v>3</v>
      </c>
      <c r="F36" s="222">
        <v>38</v>
      </c>
      <c r="G36" s="222">
        <v>2</v>
      </c>
      <c r="H36" s="223" t="s">
        <v>807</v>
      </c>
      <c r="I36" s="224">
        <v>32</v>
      </c>
      <c r="J36" s="134">
        <v>8</v>
      </c>
    </row>
    <row r="37" spans="1:10">
      <c r="A37" s="219">
        <v>72</v>
      </c>
      <c r="B37" s="220">
        <v>325312</v>
      </c>
      <c r="C37" s="132" t="s">
        <v>33</v>
      </c>
      <c r="D37" s="221" t="s">
        <v>795</v>
      </c>
      <c r="E37" s="222">
        <v>24</v>
      </c>
      <c r="F37" s="222">
        <v>39</v>
      </c>
      <c r="G37" s="222">
        <v>2</v>
      </c>
      <c r="H37" s="223" t="s">
        <v>733</v>
      </c>
      <c r="I37" s="224">
        <v>28</v>
      </c>
      <c r="J37" s="134">
        <v>2</v>
      </c>
    </row>
    <row r="38" spans="1:10" ht="26">
      <c r="A38" s="219">
        <v>73</v>
      </c>
      <c r="B38" s="220">
        <v>331314</v>
      </c>
      <c r="C38" s="132" t="s">
        <v>186</v>
      </c>
      <c r="D38" s="221" t="s">
        <v>819</v>
      </c>
      <c r="E38" s="222">
        <v>41</v>
      </c>
      <c r="F38" s="222">
        <v>40</v>
      </c>
      <c r="G38" s="222">
        <v>3</v>
      </c>
      <c r="H38" s="223" t="s">
        <v>834</v>
      </c>
      <c r="I38" s="224">
        <v>5</v>
      </c>
      <c r="J38" s="134">
        <v>9</v>
      </c>
    </row>
    <row r="39" spans="1:10" ht="26">
      <c r="A39" s="219">
        <v>74</v>
      </c>
      <c r="B39" s="220">
        <v>334612</v>
      </c>
      <c r="C39" s="132" t="s">
        <v>193</v>
      </c>
      <c r="D39" s="221" t="s">
        <v>767</v>
      </c>
      <c r="E39" s="222">
        <v>12</v>
      </c>
      <c r="F39" s="222">
        <v>41</v>
      </c>
      <c r="G39" s="222">
        <v>1</v>
      </c>
      <c r="H39" s="223" t="s">
        <v>718</v>
      </c>
      <c r="I39" s="224">
        <v>27</v>
      </c>
      <c r="J39" s="134">
        <v>16</v>
      </c>
    </row>
    <row r="40" spans="1:10">
      <c r="A40" s="219">
        <v>75</v>
      </c>
      <c r="B40" s="220">
        <v>488310</v>
      </c>
      <c r="C40" s="132" t="s">
        <v>694</v>
      </c>
      <c r="D40" s="221" t="s">
        <v>729</v>
      </c>
      <c r="E40" s="222">
        <v>4</v>
      </c>
      <c r="F40" s="222">
        <v>43</v>
      </c>
      <c r="G40" s="222">
        <v>1</v>
      </c>
      <c r="H40" s="223" t="s">
        <v>13</v>
      </c>
      <c r="I40" s="224">
        <v>3</v>
      </c>
      <c r="J40" s="134">
        <v>38</v>
      </c>
    </row>
    <row r="41" spans="1:10">
      <c r="A41" s="219">
        <v>76</v>
      </c>
      <c r="B41" s="220">
        <v>488320</v>
      </c>
      <c r="C41" s="132" t="s">
        <v>695</v>
      </c>
      <c r="D41" s="221" t="s">
        <v>729</v>
      </c>
      <c r="E41" s="222">
        <v>4</v>
      </c>
      <c r="F41" s="222">
        <v>43</v>
      </c>
      <c r="G41" s="222">
        <v>1</v>
      </c>
      <c r="H41" s="223" t="s">
        <v>13</v>
      </c>
      <c r="I41" s="224">
        <v>3</v>
      </c>
      <c r="J41" s="134">
        <v>38</v>
      </c>
    </row>
    <row r="42" spans="1:10">
      <c r="A42" s="219">
        <v>77</v>
      </c>
      <c r="B42" s="220">
        <v>488330</v>
      </c>
      <c r="C42" s="132" t="s">
        <v>696</v>
      </c>
      <c r="D42" s="221" t="s">
        <v>729</v>
      </c>
      <c r="E42" s="222">
        <v>4</v>
      </c>
      <c r="F42" s="222">
        <v>43</v>
      </c>
      <c r="G42" s="222">
        <v>1</v>
      </c>
      <c r="H42" s="223" t="s">
        <v>13</v>
      </c>
      <c r="I42" s="224">
        <v>3</v>
      </c>
      <c r="J42" s="134">
        <v>38</v>
      </c>
    </row>
    <row r="43" spans="1:10">
      <c r="A43" s="219">
        <v>78</v>
      </c>
      <c r="B43" s="220">
        <v>488390</v>
      </c>
      <c r="C43" s="132" t="s">
        <v>697</v>
      </c>
      <c r="D43" s="221" t="s">
        <v>729</v>
      </c>
      <c r="E43" s="222">
        <v>4</v>
      </c>
      <c r="F43" s="222">
        <v>43</v>
      </c>
      <c r="G43" s="222">
        <v>1</v>
      </c>
      <c r="H43" s="223" t="s">
        <v>13</v>
      </c>
      <c r="I43" s="224">
        <v>3</v>
      </c>
      <c r="J43" s="134">
        <v>38</v>
      </c>
    </row>
    <row r="44" spans="1:10" ht="14" thickBot="1">
      <c r="A44" s="225">
        <v>79</v>
      </c>
      <c r="B44" s="226">
        <v>321920</v>
      </c>
      <c r="C44" s="227" t="s">
        <v>514</v>
      </c>
      <c r="D44" s="228" t="s">
        <v>734</v>
      </c>
      <c r="E44" s="229">
        <v>31</v>
      </c>
      <c r="F44" s="229">
        <v>44</v>
      </c>
      <c r="G44" s="229">
        <v>2</v>
      </c>
      <c r="H44" s="230" t="s">
        <v>718</v>
      </c>
      <c r="I44" s="231">
        <v>27</v>
      </c>
      <c r="J44" s="176">
        <v>16</v>
      </c>
    </row>
    <row r="45" spans="1:10">
      <c r="D45" s="232"/>
      <c r="E45" s="232"/>
      <c r="F45" s="232"/>
      <c r="G45" s="232"/>
      <c r="H45" s="232"/>
      <c r="I45" s="232"/>
      <c r="J45" s="232"/>
    </row>
    <row r="46" spans="1:10">
      <c r="D46" s="232"/>
      <c r="E46" s="232"/>
      <c r="F46" s="232"/>
      <c r="G46" s="232"/>
      <c r="H46" s="232"/>
      <c r="I46" s="232"/>
      <c r="J46" s="232"/>
    </row>
  </sheetData>
  <mergeCells count="5">
    <mergeCell ref="A4:A6"/>
    <mergeCell ref="B4:B6"/>
    <mergeCell ref="C4:C6"/>
    <mergeCell ref="D4:G4"/>
    <mergeCell ref="H4:J4"/>
  </mergeCells>
  <pageMargins left="0.25" right="0.25" top="0.25" bottom="0.37" header="0.05" footer="0.05"/>
  <pageSetup scale="59" orientation="portrait"/>
  <headerFooter>
    <oddFooter>Page &amp;P of &amp;N</oddFooter>
  </headerFooter>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view="pageLayout" zoomScaleSheetLayoutView="100" workbookViewId="0">
      <selection activeCell="D3" sqref="D3:F7"/>
    </sheetView>
  </sheetViews>
  <sheetFormatPr baseColWidth="10" defaultColWidth="8.83203125" defaultRowHeight="12" x14ac:dyDescent="0"/>
  <cols>
    <col min="1" max="1" width="11.1640625" style="184" customWidth="1"/>
    <col min="2" max="2" width="19.1640625" style="189" customWidth="1"/>
    <col min="3" max="3" width="72.5" style="198" customWidth="1"/>
    <col min="4" max="16384" width="8.83203125" style="189"/>
  </cols>
  <sheetData>
    <row r="1" spans="1:5" s="33" customFormat="1" ht="13">
      <c r="A1" s="55" t="s">
        <v>1295</v>
      </c>
    </row>
    <row r="2" spans="1:5" s="33" customFormat="1" ht="14" thickBot="1">
      <c r="A2" s="34"/>
    </row>
    <row r="3" spans="1:5" ht="36.75" customHeight="1">
      <c r="A3" s="434" t="s">
        <v>985</v>
      </c>
      <c r="B3" s="435" t="s">
        <v>961</v>
      </c>
      <c r="C3" s="436" t="s">
        <v>857</v>
      </c>
    </row>
    <row r="4" spans="1:5" ht="41.25" customHeight="1">
      <c r="A4" s="191">
        <v>1</v>
      </c>
      <c r="B4" s="192" t="s">
        <v>1</v>
      </c>
      <c r="C4" s="199" t="s">
        <v>839</v>
      </c>
    </row>
    <row r="5" spans="1:5" ht="54.75" customHeight="1">
      <c r="A5" s="191">
        <v>2</v>
      </c>
      <c r="B5" s="192" t="s">
        <v>1223</v>
      </c>
      <c r="C5" s="199" t="s">
        <v>1245</v>
      </c>
    </row>
    <row r="6" spans="1:5" ht="27.75" customHeight="1">
      <c r="A6" s="191">
        <v>3</v>
      </c>
      <c r="B6" s="192" t="s">
        <v>2</v>
      </c>
      <c r="C6" s="418" t="s">
        <v>845</v>
      </c>
    </row>
    <row r="7" spans="1:5" ht="53.25" customHeight="1">
      <c r="A7" s="191">
        <v>4</v>
      </c>
      <c r="B7" s="192" t="s">
        <v>3</v>
      </c>
      <c r="C7" s="199" t="s">
        <v>1053</v>
      </c>
    </row>
    <row r="8" spans="1:5" ht="27" customHeight="1">
      <c r="A8" s="191">
        <v>5</v>
      </c>
      <c r="B8" s="192" t="s">
        <v>121</v>
      </c>
      <c r="C8" s="199" t="s">
        <v>847</v>
      </c>
      <c r="E8" s="493"/>
    </row>
    <row r="9" spans="1:5" ht="69" customHeight="1">
      <c r="A9" s="191">
        <v>6</v>
      </c>
      <c r="B9" s="421" t="s">
        <v>4</v>
      </c>
      <c r="C9" s="422" t="s">
        <v>1246</v>
      </c>
    </row>
    <row r="10" spans="1:5" ht="13.5" customHeight="1">
      <c r="A10" s="191">
        <v>7</v>
      </c>
      <c r="B10" s="421" t="s">
        <v>1062</v>
      </c>
      <c r="C10" s="422" t="s">
        <v>1228</v>
      </c>
    </row>
    <row r="11" spans="1:5" s="202" customFormat="1" ht="29.25" customHeight="1">
      <c r="A11" s="200">
        <v>8</v>
      </c>
      <c r="B11" s="421" t="s">
        <v>717</v>
      </c>
      <c r="C11" s="425" t="s">
        <v>1247</v>
      </c>
    </row>
    <row r="12" spans="1:5" s="203" customFormat="1" ht="81" customHeight="1">
      <c r="A12" s="191">
        <v>9</v>
      </c>
      <c r="B12" s="421" t="s">
        <v>807</v>
      </c>
      <c r="C12" s="425" t="s">
        <v>1248</v>
      </c>
    </row>
    <row r="13" spans="1:5" s="203" customFormat="1" ht="72.75" customHeight="1">
      <c r="A13" s="191">
        <v>10</v>
      </c>
      <c r="B13" s="421" t="s">
        <v>834</v>
      </c>
      <c r="C13" s="425" t="s">
        <v>1266</v>
      </c>
    </row>
    <row r="14" spans="1:5" ht="40.5" customHeight="1">
      <c r="A14" s="191">
        <v>11</v>
      </c>
      <c r="B14" s="421" t="s">
        <v>736</v>
      </c>
      <c r="C14" s="422" t="s">
        <v>1232</v>
      </c>
    </row>
    <row r="15" spans="1:5" ht="53.25" customHeight="1">
      <c r="A15" s="191">
        <v>12</v>
      </c>
      <c r="B15" s="421" t="s">
        <v>836</v>
      </c>
      <c r="C15" s="422" t="s">
        <v>1233</v>
      </c>
    </row>
    <row r="16" spans="1:5" ht="40.5" customHeight="1">
      <c r="A16" s="191">
        <v>13</v>
      </c>
      <c r="B16" s="421" t="s">
        <v>88</v>
      </c>
      <c r="C16" s="422" t="s">
        <v>1251</v>
      </c>
    </row>
    <row r="17" spans="1:3" ht="42" customHeight="1">
      <c r="A17" s="191">
        <v>14</v>
      </c>
      <c r="B17" s="421" t="s">
        <v>1154</v>
      </c>
      <c r="C17" s="422" t="s">
        <v>1267</v>
      </c>
    </row>
    <row r="18" spans="1:3" ht="27.75" customHeight="1">
      <c r="A18" s="426">
        <v>15</v>
      </c>
      <c r="B18" s="438" t="s">
        <v>1071</v>
      </c>
      <c r="C18" s="439" t="s">
        <v>1268</v>
      </c>
    </row>
    <row r="19" spans="1:3" ht="54" customHeight="1">
      <c r="A19" s="191">
        <v>16</v>
      </c>
      <c r="B19" s="421" t="s">
        <v>103</v>
      </c>
      <c r="C19" s="422" t="s">
        <v>1280</v>
      </c>
    </row>
    <row r="20" spans="1:3" ht="28.5" customHeight="1">
      <c r="A20" s="191">
        <v>17</v>
      </c>
      <c r="B20" s="421" t="s">
        <v>6</v>
      </c>
      <c r="C20" s="422" t="s">
        <v>849</v>
      </c>
    </row>
    <row r="21" spans="1:3" ht="67.5" customHeight="1">
      <c r="A21" s="191">
        <v>18</v>
      </c>
      <c r="B21" s="421" t="s">
        <v>798</v>
      </c>
      <c r="C21" s="422" t="s">
        <v>1253</v>
      </c>
    </row>
    <row r="22" spans="1:3" ht="40.5" customHeight="1">
      <c r="A22" s="426">
        <v>19</v>
      </c>
      <c r="B22" s="427" t="s">
        <v>7</v>
      </c>
      <c r="C22" s="428" t="s">
        <v>846</v>
      </c>
    </row>
    <row r="23" spans="1:3" ht="28.5" customHeight="1">
      <c r="A23" s="191">
        <v>20</v>
      </c>
      <c r="B23" s="421" t="s">
        <v>1080</v>
      </c>
      <c r="C23" s="423" t="s">
        <v>1254</v>
      </c>
    </row>
    <row r="24" spans="1:3" ht="40.5" customHeight="1">
      <c r="A24" s="191">
        <v>21</v>
      </c>
      <c r="B24" s="192" t="s">
        <v>261</v>
      </c>
      <c r="C24" s="419" t="s">
        <v>1255</v>
      </c>
    </row>
    <row r="25" spans="1:3" ht="51.75" customHeight="1">
      <c r="A25" s="191">
        <v>22</v>
      </c>
      <c r="B25" s="421" t="s">
        <v>8</v>
      </c>
      <c r="C25" s="423" t="s">
        <v>1234</v>
      </c>
    </row>
    <row r="26" spans="1:3" ht="54.75" customHeight="1">
      <c r="A26" s="191">
        <v>23</v>
      </c>
      <c r="B26" s="421" t="s">
        <v>865</v>
      </c>
      <c r="C26" s="423" t="s">
        <v>1281</v>
      </c>
    </row>
    <row r="27" spans="1:3" ht="28.5" customHeight="1">
      <c r="A27" s="191">
        <v>24</v>
      </c>
      <c r="B27" s="421" t="s">
        <v>1072</v>
      </c>
      <c r="C27" s="423" t="s">
        <v>1270</v>
      </c>
    </row>
    <row r="28" spans="1:3" ht="28.5" customHeight="1">
      <c r="A28" s="191">
        <v>25</v>
      </c>
      <c r="B28" s="421" t="s">
        <v>9</v>
      </c>
      <c r="C28" s="423" t="s">
        <v>1256</v>
      </c>
    </row>
    <row r="29" spans="1:3" ht="42" customHeight="1">
      <c r="A29" s="191">
        <v>26</v>
      </c>
      <c r="B29" s="421" t="s">
        <v>1178</v>
      </c>
      <c r="C29" s="423" t="s">
        <v>1271</v>
      </c>
    </row>
    <row r="30" spans="1:3" ht="42" customHeight="1">
      <c r="A30" s="191">
        <v>27</v>
      </c>
      <c r="B30" s="421" t="s">
        <v>10</v>
      </c>
      <c r="C30" s="423" t="s">
        <v>1235</v>
      </c>
    </row>
    <row r="31" spans="1:3" ht="28.5" customHeight="1">
      <c r="A31" s="191">
        <v>28</v>
      </c>
      <c r="B31" s="421" t="s">
        <v>1079</v>
      </c>
      <c r="C31" s="423" t="s">
        <v>1272</v>
      </c>
    </row>
    <row r="32" spans="1:3" ht="41.25" customHeight="1">
      <c r="A32" s="191">
        <v>29</v>
      </c>
      <c r="B32" s="421" t="s">
        <v>1182</v>
      </c>
      <c r="C32" s="423" t="s">
        <v>1273</v>
      </c>
    </row>
    <row r="33" spans="1:3" ht="28.5" customHeight="1">
      <c r="A33" s="191">
        <v>30</v>
      </c>
      <c r="B33" s="421" t="s">
        <v>124</v>
      </c>
      <c r="C33" s="423" t="s">
        <v>1282</v>
      </c>
    </row>
    <row r="34" spans="1:3" ht="27.75" customHeight="1">
      <c r="A34" s="191">
        <v>31</v>
      </c>
      <c r="B34" s="421" t="s">
        <v>1087</v>
      </c>
      <c r="C34" s="423" t="s">
        <v>1230</v>
      </c>
    </row>
    <row r="35" spans="1:3" ht="27.75" customHeight="1">
      <c r="A35" s="426">
        <v>32</v>
      </c>
      <c r="B35" s="438" t="s">
        <v>938</v>
      </c>
      <c r="C35" s="442" t="s">
        <v>855</v>
      </c>
    </row>
    <row r="36" spans="1:3" ht="28.5" customHeight="1">
      <c r="A36" s="426">
        <v>33</v>
      </c>
      <c r="B36" s="421" t="s">
        <v>890</v>
      </c>
      <c r="C36" s="423" t="s">
        <v>1236</v>
      </c>
    </row>
    <row r="37" spans="1:3" ht="41.25" customHeight="1">
      <c r="A37" s="191">
        <v>34</v>
      </c>
      <c r="B37" s="421" t="s">
        <v>1088</v>
      </c>
      <c r="C37" s="423" t="s">
        <v>1258</v>
      </c>
    </row>
    <row r="38" spans="1:3" ht="40.5" customHeight="1">
      <c r="A38" s="426">
        <v>35</v>
      </c>
      <c r="B38" s="192" t="s">
        <v>1204</v>
      </c>
      <c r="C38" s="193" t="s">
        <v>1237</v>
      </c>
    </row>
    <row r="39" spans="1:3" ht="28.5" customHeight="1">
      <c r="A39" s="191">
        <v>36</v>
      </c>
      <c r="B39" s="192" t="s">
        <v>731</v>
      </c>
      <c r="C39" s="193" t="s">
        <v>996</v>
      </c>
    </row>
    <row r="40" spans="1:3" ht="40.5" customHeight="1">
      <c r="A40" s="191">
        <v>37</v>
      </c>
      <c r="B40" s="192" t="s">
        <v>735</v>
      </c>
      <c r="C40" s="193" t="s">
        <v>1007</v>
      </c>
    </row>
    <row r="41" spans="1:3" ht="53.25" customHeight="1">
      <c r="A41" s="191">
        <v>38</v>
      </c>
      <c r="B41" s="192" t="s">
        <v>11</v>
      </c>
      <c r="C41" s="193" t="s">
        <v>1259</v>
      </c>
    </row>
    <row r="42" spans="1:3" ht="53.25" customHeight="1">
      <c r="A42" s="426">
        <v>39</v>
      </c>
      <c r="B42" s="427" t="s">
        <v>786</v>
      </c>
      <c r="C42" s="428" t="s">
        <v>1238</v>
      </c>
    </row>
    <row r="43" spans="1:3" ht="52.5" customHeight="1">
      <c r="A43" s="191">
        <v>40</v>
      </c>
      <c r="B43" s="192" t="s">
        <v>740</v>
      </c>
      <c r="C43" s="193" t="s">
        <v>1239</v>
      </c>
    </row>
    <row r="44" spans="1:3" ht="66" customHeight="1">
      <c r="A44" s="191">
        <v>41</v>
      </c>
      <c r="B44" s="192" t="s">
        <v>946</v>
      </c>
      <c r="C44" s="419" t="s">
        <v>1240</v>
      </c>
    </row>
    <row r="45" spans="1:3" ht="40.5" customHeight="1">
      <c r="A45" s="191">
        <v>42</v>
      </c>
      <c r="B45" s="192" t="s">
        <v>778</v>
      </c>
      <c r="C45" s="193" t="s">
        <v>995</v>
      </c>
    </row>
    <row r="46" spans="1:3" ht="27.75" customHeight="1">
      <c r="A46" s="191">
        <v>43</v>
      </c>
      <c r="B46" s="192" t="s">
        <v>12</v>
      </c>
      <c r="C46" s="193" t="s">
        <v>971</v>
      </c>
    </row>
    <row r="47" spans="1:3" ht="27.75" customHeight="1">
      <c r="A47" s="191">
        <v>44</v>
      </c>
      <c r="B47" s="192" t="s">
        <v>1209</v>
      </c>
      <c r="C47" s="193" t="s">
        <v>974</v>
      </c>
    </row>
    <row r="48" spans="1:3" ht="40.5" customHeight="1">
      <c r="A48" s="191">
        <v>45</v>
      </c>
      <c r="B48" s="192" t="s">
        <v>13</v>
      </c>
      <c r="C48" s="193" t="s">
        <v>1241</v>
      </c>
    </row>
    <row r="49" spans="1:3" ht="41.25" customHeight="1">
      <c r="A49" s="191">
        <v>46</v>
      </c>
      <c r="B49" s="192" t="s">
        <v>795</v>
      </c>
      <c r="C49" s="193" t="s">
        <v>848</v>
      </c>
    </row>
    <row r="50" spans="1:3" ht="41.25" customHeight="1">
      <c r="A50" s="191">
        <v>47</v>
      </c>
      <c r="B50" s="192" t="s">
        <v>819</v>
      </c>
      <c r="C50" s="193" t="s">
        <v>1005</v>
      </c>
    </row>
    <row r="51" spans="1:3" ht="39.75" customHeight="1">
      <c r="A51" s="191">
        <v>48</v>
      </c>
      <c r="B51" s="192" t="s">
        <v>767</v>
      </c>
      <c r="C51" s="193" t="s">
        <v>844</v>
      </c>
    </row>
    <row r="52" spans="1:3" ht="52.5" customHeight="1">
      <c r="A52" s="426">
        <v>49</v>
      </c>
      <c r="B52" s="427" t="s">
        <v>732</v>
      </c>
      <c r="C52" s="428" t="s">
        <v>998</v>
      </c>
    </row>
    <row r="53" spans="1:3" ht="27.75" customHeight="1">
      <c r="A53" s="191">
        <v>50</v>
      </c>
      <c r="B53" s="192" t="s">
        <v>729</v>
      </c>
      <c r="C53" s="193" t="s">
        <v>842</v>
      </c>
    </row>
    <row r="54" spans="1:3" ht="66.75" customHeight="1" thickBot="1">
      <c r="A54" s="195">
        <v>51</v>
      </c>
      <c r="B54" s="196" t="s">
        <v>734</v>
      </c>
      <c r="C54" s="197" t="s">
        <v>1261</v>
      </c>
    </row>
    <row r="55" spans="1:3" ht="9.75" customHeight="1">
      <c r="A55" s="437"/>
      <c r="B55" s="440"/>
      <c r="C55" s="441"/>
    </row>
    <row r="56" spans="1:3" ht="41.25" customHeight="1">
      <c r="B56" s="629" t="s">
        <v>1283</v>
      </c>
      <c r="C56" s="629"/>
    </row>
  </sheetData>
  <mergeCells count="1">
    <mergeCell ref="B56:C56"/>
  </mergeCells>
  <phoneticPr fontId="43" type="noConversion"/>
  <pageMargins left="0.25" right="0.25" top="0.25" bottom="0.37" header="0.05" footer="0.05"/>
  <pageSetup scale="75" fitToHeight="0" orientation="portrait"/>
  <headerFooter scaleWithDoc="0">
    <oddFooter>&amp;C&amp;"Times New Roman,Regular"&amp;10Page &amp;P of &amp;N</oddFooter>
  </headerFooter>
  <rowBreaks count="1" manualBreakCount="1">
    <brk id="44" max="16383" man="1"/>
  </rowBreaks>
  <extLst>
    <ext xmlns:mx="http://schemas.microsoft.com/office/mac/excel/2008/main" uri="{64002731-A6B0-56B0-2670-7721B7C09600}">
      <mx:PLV Mode="1" OnePage="0" WScale="75"/>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E25"/>
  <sheetViews>
    <sheetView workbookViewId="0"/>
  </sheetViews>
  <sheetFormatPr baseColWidth="10" defaultColWidth="8.83203125" defaultRowHeight="14" x14ac:dyDescent="0"/>
  <cols>
    <col min="1" max="1" width="1.83203125" style="1" customWidth="1"/>
    <col min="2" max="2" width="2.1640625" style="1" customWidth="1"/>
    <col min="3" max="3" width="32.83203125" customWidth="1"/>
    <col min="4" max="4" width="66.5" customWidth="1"/>
    <col min="5" max="5" width="10" style="9" customWidth="1"/>
    <col min="6" max="7" width="11.83203125" customWidth="1"/>
    <col min="8" max="9" width="11" customWidth="1"/>
    <col min="10" max="10" width="11.33203125" customWidth="1"/>
  </cols>
  <sheetData>
    <row r="1" spans="1:5" ht="20">
      <c r="A1" s="3" t="s">
        <v>1014</v>
      </c>
      <c r="B1" s="3"/>
    </row>
    <row r="2" spans="1:5" ht="18">
      <c r="B2" s="32" t="s">
        <v>1015</v>
      </c>
    </row>
    <row r="3" spans="1:5" ht="18">
      <c r="B3" s="8"/>
    </row>
    <row r="4" spans="1:5">
      <c r="E4" s="10" t="s">
        <v>725</v>
      </c>
    </row>
    <row r="5" spans="1:5" ht="57.75" customHeight="1">
      <c r="C5" s="5" t="s">
        <v>1028</v>
      </c>
      <c r="E5" s="11" t="s">
        <v>741</v>
      </c>
    </row>
    <row r="6" spans="1:5" ht="57.75" customHeight="1">
      <c r="C6" s="6" t="s">
        <v>957</v>
      </c>
      <c r="E6" s="11" t="s">
        <v>859</v>
      </c>
    </row>
    <row r="7" spans="1:5" ht="57.75" customHeight="1">
      <c r="C7" s="5" t="s">
        <v>702</v>
      </c>
      <c r="E7" s="11" t="s">
        <v>860</v>
      </c>
    </row>
    <row r="8" spans="1:5" ht="57.75" customHeight="1">
      <c r="C8" s="5" t="s">
        <v>858</v>
      </c>
      <c r="E8" s="11" t="s">
        <v>861</v>
      </c>
    </row>
    <row r="9" spans="1:5" ht="57.75" customHeight="1">
      <c r="C9" s="6" t="s">
        <v>958</v>
      </c>
      <c r="E9" s="11" t="s">
        <v>862</v>
      </c>
    </row>
    <row r="15" spans="1:5" ht="15" customHeight="1">
      <c r="C15" s="630" t="s">
        <v>1016</v>
      </c>
      <c r="D15" s="630"/>
      <c r="E15" s="630"/>
    </row>
    <row r="16" spans="1:5">
      <c r="C16" s="630"/>
      <c r="D16" s="630"/>
      <c r="E16" s="630"/>
    </row>
    <row r="17" spans="3:5">
      <c r="C17" s="630"/>
      <c r="D17" s="630"/>
      <c r="E17" s="630"/>
    </row>
    <row r="18" spans="3:5">
      <c r="C18" s="630"/>
      <c r="D18" s="630"/>
      <c r="E18" s="630"/>
    </row>
    <row r="19" spans="3:5">
      <c r="C19" s="630"/>
      <c r="D19" s="630"/>
      <c r="E19" s="630"/>
    </row>
    <row r="20" spans="3:5">
      <c r="C20" s="630"/>
      <c r="D20" s="630"/>
      <c r="E20" s="630"/>
    </row>
    <row r="22" spans="3:5">
      <c r="C22" s="631" t="s">
        <v>1012</v>
      </c>
      <c r="D22" s="631"/>
      <c r="E22" s="631"/>
    </row>
    <row r="23" spans="3:5">
      <c r="C23" s="631"/>
      <c r="D23" s="631"/>
      <c r="E23" s="631"/>
    </row>
    <row r="24" spans="3:5">
      <c r="C24" s="631"/>
      <c r="D24" s="631"/>
      <c r="E24" s="631"/>
    </row>
    <row r="25" spans="3:5">
      <c r="C25" s="631"/>
      <c r="D25" s="631"/>
      <c r="E25" s="631"/>
    </row>
  </sheetData>
  <mergeCells count="2">
    <mergeCell ref="C15:E20"/>
    <mergeCell ref="C22:E25"/>
  </mergeCells>
  <pageMargins left="0.25" right="0.25" top="0.25" bottom="0.37" header="0.05" footer="0.05"/>
  <pageSetup scale="90" orientation="portrait"/>
  <headerFooter>
    <oddFooter>Page &amp;P of &amp;N</oddFooter>
  </headerFooter>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J287"/>
  <sheetViews>
    <sheetView workbookViewId="0"/>
  </sheetViews>
  <sheetFormatPr baseColWidth="10" defaultColWidth="8.83203125" defaultRowHeight="13" x14ac:dyDescent="0"/>
  <cols>
    <col min="1" max="1" width="2.5" style="33" customWidth="1"/>
    <col min="2" max="2" width="11.33203125" style="33" customWidth="1"/>
    <col min="3" max="3" width="27.1640625" style="33" customWidth="1"/>
    <col min="4" max="4" width="9.33203125" style="33" customWidth="1"/>
    <col min="5" max="5" width="12.1640625" style="33" customWidth="1"/>
    <col min="6" max="6" width="44.1640625" style="33" customWidth="1"/>
    <col min="7" max="7" width="16.5" style="33" customWidth="1"/>
    <col min="8" max="8" width="11.5" style="79" customWidth="1"/>
    <col min="9" max="9" width="7.33203125" style="80" customWidth="1"/>
    <col min="10" max="10" width="8.83203125" style="65"/>
    <col min="11" max="11" width="0" style="33" hidden="1" customWidth="1"/>
    <col min="12" max="16384" width="8.83203125" style="33"/>
  </cols>
  <sheetData>
    <row r="1" spans="2:8" ht="16">
      <c r="B1" s="77" t="s">
        <v>959</v>
      </c>
      <c r="C1" s="78"/>
      <c r="D1" s="77" t="s">
        <v>1</v>
      </c>
    </row>
    <row r="2" spans="2:8" ht="16" hidden="1">
      <c r="B2" s="77" t="s">
        <v>960</v>
      </c>
      <c r="C2" s="78"/>
      <c r="D2" s="81">
        <v>1</v>
      </c>
    </row>
    <row r="3" spans="2:8" ht="16">
      <c r="B3" s="77" t="s">
        <v>984</v>
      </c>
      <c r="C3" s="78"/>
      <c r="D3" s="81">
        <v>1</v>
      </c>
    </row>
    <row r="4" spans="2:8" ht="16">
      <c r="B4" s="77" t="s">
        <v>832</v>
      </c>
      <c r="C4" s="78"/>
      <c r="D4" s="497" t="s">
        <v>839</v>
      </c>
      <c r="E4" s="497"/>
      <c r="F4" s="497"/>
      <c r="G4" s="497"/>
      <c r="H4" s="497"/>
    </row>
    <row r="5" spans="2:8" ht="16">
      <c r="B5" s="77"/>
      <c r="C5" s="78"/>
      <c r="D5" s="497"/>
      <c r="E5" s="497"/>
      <c r="F5" s="497"/>
      <c r="G5" s="497"/>
      <c r="H5" s="497"/>
    </row>
    <row r="6" spans="2:8" ht="16">
      <c r="B6" s="77"/>
      <c r="C6" s="78"/>
      <c r="D6" s="497"/>
      <c r="E6" s="497"/>
      <c r="F6" s="497"/>
      <c r="G6" s="497"/>
      <c r="H6" s="497"/>
    </row>
    <row r="7" spans="2:8">
      <c r="D7" s="497"/>
      <c r="E7" s="497"/>
      <c r="F7" s="497"/>
      <c r="G7" s="497"/>
      <c r="H7" s="497"/>
    </row>
    <row r="8" spans="2:8">
      <c r="D8" s="497"/>
      <c r="E8" s="497"/>
      <c r="F8" s="497"/>
      <c r="G8" s="497"/>
      <c r="H8" s="497"/>
    </row>
    <row r="9" spans="2:8">
      <c r="H9" s="82"/>
    </row>
    <row r="10" spans="2:8">
      <c r="H10" s="83"/>
    </row>
    <row r="11" spans="2:8">
      <c r="B11" s="365" t="s">
        <v>14</v>
      </c>
      <c r="C11" s="366"/>
      <c r="D11" s="366"/>
      <c r="E11" s="366"/>
      <c r="F11" s="367" t="s">
        <v>962</v>
      </c>
      <c r="G11" s="366"/>
      <c r="H11" s="368"/>
    </row>
    <row r="12" spans="2:8" ht="1.5" customHeight="1">
      <c r="B12" s="369"/>
      <c r="C12" s="314"/>
      <c r="D12" s="314"/>
      <c r="E12" s="314"/>
      <c r="F12" s="370"/>
      <c r="G12" s="314"/>
      <c r="H12" s="371"/>
    </row>
    <row r="13" spans="2:8" ht="15.75" customHeight="1">
      <c r="B13" s="633" t="s">
        <v>15</v>
      </c>
      <c r="C13" s="634"/>
      <c r="D13" s="362">
        <v>7</v>
      </c>
      <c r="E13" s="307"/>
      <c r="F13" s="363" t="s">
        <v>961</v>
      </c>
      <c r="G13" s="359" t="s">
        <v>985</v>
      </c>
      <c r="H13" s="372"/>
    </row>
    <row r="14" spans="2:8" ht="17">
      <c r="B14" s="633" t="s">
        <v>1055</v>
      </c>
      <c r="C14" s="634"/>
      <c r="D14" s="318">
        <v>1.823169</v>
      </c>
      <c r="E14" s="314"/>
      <c r="F14" s="364" t="s">
        <v>124</v>
      </c>
      <c r="G14" s="349">
        <v>25</v>
      </c>
      <c r="H14" s="372"/>
    </row>
    <row r="15" spans="2:8" ht="13.5" customHeight="1">
      <c r="B15" s="369"/>
      <c r="C15" s="314"/>
      <c r="D15" s="314"/>
      <c r="E15" s="314"/>
      <c r="F15" s="364" t="s">
        <v>865</v>
      </c>
      <c r="G15" s="349">
        <v>21</v>
      </c>
      <c r="H15" s="372"/>
    </row>
    <row r="16" spans="2:8">
      <c r="B16" s="347"/>
      <c r="C16" s="348"/>
      <c r="D16" s="373"/>
      <c r="E16" s="374"/>
      <c r="F16" s="375" t="s">
        <v>946</v>
      </c>
      <c r="G16" s="376">
        <v>34</v>
      </c>
      <c r="H16" s="377"/>
    </row>
    <row r="17" spans="2:9" s="65" customFormat="1" ht="6" customHeight="1">
      <c r="B17" s="301"/>
      <c r="C17" s="314"/>
      <c r="D17" s="314"/>
      <c r="E17" s="314"/>
      <c r="F17" s="301"/>
      <c r="G17" s="301"/>
      <c r="H17" s="310"/>
      <c r="I17" s="80"/>
    </row>
    <row r="18" spans="2:9" s="65" customFormat="1" ht="17">
      <c r="B18" s="636" t="s">
        <v>16</v>
      </c>
      <c r="C18" s="639" t="s">
        <v>17</v>
      </c>
      <c r="D18" s="639"/>
      <c r="E18" s="639"/>
      <c r="F18" s="639" t="s">
        <v>948</v>
      </c>
      <c r="G18" s="642" t="s">
        <v>1037</v>
      </c>
      <c r="H18" s="643"/>
      <c r="I18" s="80"/>
    </row>
    <row r="19" spans="2:9" s="65" customFormat="1" ht="10.5" customHeight="1">
      <c r="B19" s="637"/>
      <c r="C19" s="640"/>
      <c r="D19" s="640"/>
      <c r="E19" s="640"/>
      <c r="F19" s="640"/>
      <c r="G19" s="644" t="s">
        <v>1050</v>
      </c>
      <c r="H19" s="646" t="s">
        <v>18</v>
      </c>
      <c r="I19" s="80"/>
    </row>
    <row r="20" spans="2:9" s="65" customFormat="1" ht="0.75" customHeight="1">
      <c r="B20" s="638"/>
      <c r="C20" s="641"/>
      <c r="D20" s="641"/>
      <c r="E20" s="641"/>
      <c r="F20" s="641"/>
      <c r="G20" s="645"/>
      <c r="H20" s="647"/>
    </row>
    <row r="21" spans="2:9" s="65" customFormat="1" ht="15" customHeight="1">
      <c r="B21" s="350">
        <v>336411</v>
      </c>
      <c r="C21" s="635" t="s">
        <v>20</v>
      </c>
      <c r="D21" s="635"/>
      <c r="E21" s="635"/>
      <c r="F21" s="343" t="s">
        <v>745</v>
      </c>
      <c r="G21" s="342">
        <v>1</v>
      </c>
      <c r="H21" s="360">
        <v>3.502796</v>
      </c>
      <c r="I21" s="80"/>
    </row>
    <row r="22" spans="2:9" s="65" customFormat="1" ht="14.25" customHeight="1">
      <c r="B22" s="350">
        <v>336412</v>
      </c>
      <c r="C22" s="635" t="s">
        <v>21</v>
      </c>
      <c r="D22" s="635"/>
      <c r="E22" s="635"/>
      <c r="F22" s="343" t="s">
        <v>745</v>
      </c>
      <c r="G22" s="342">
        <v>1</v>
      </c>
      <c r="H22" s="360">
        <v>1.5482659999999999</v>
      </c>
      <c r="I22" s="80"/>
    </row>
    <row r="23" spans="2:9" s="65" customFormat="1" ht="27" customHeight="1">
      <c r="B23" s="350">
        <v>336413</v>
      </c>
      <c r="C23" s="635" t="s">
        <v>22</v>
      </c>
      <c r="D23" s="635"/>
      <c r="E23" s="635"/>
      <c r="F23" s="343" t="s">
        <v>745</v>
      </c>
      <c r="G23" s="342">
        <v>1</v>
      </c>
      <c r="H23" s="360">
        <v>2.1499410000000001</v>
      </c>
      <c r="I23" s="80"/>
    </row>
    <row r="24" spans="2:9" s="65" customFormat="1" ht="15" customHeight="1">
      <c r="B24" s="350">
        <v>336414</v>
      </c>
      <c r="C24" s="635" t="s">
        <v>23</v>
      </c>
      <c r="D24" s="635"/>
      <c r="E24" s="635"/>
      <c r="F24" s="343" t="s">
        <v>746</v>
      </c>
      <c r="G24" s="342">
        <v>1</v>
      </c>
      <c r="H24" s="360">
        <v>1.337253</v>
      </c>
      <c r="I24" s="80"/>
    </row>
    <row r="25" spans="2:9" s="65" customFormat="1" ht="27.75" customHeight="1">
      <c r="B25" s="350">
        <v>336415</v>
      </c>
      <c r="C25" s="635" t="s">
        <v>24</v>
      </c>
      <c r="D25" s="635"/>
      <c r="E25" s="635"/>
      <c r="F25" s="343" t="s">
        <v>746</v>
      </c>
      <c r="G25" s="342">
        <v>1</v>
      </c>
      <c r="H25" s="360">
        <v>1.7960989999999999</v>
      </c>
      <c r="I25" s="80"/>
    </row>
    <row r="26" spans="2:9" s="65" customFormat="1" ht="28.5" customHeight="1">
      <c r="B26" s="350">
        <v>336419</v>
      </c>
      <c r="C26" s="635" t="s">
        <v>25</v>
      </c>
      <c r="D26" s="635"/>
      <c r="E26" s="635"/>
      <c r="F26" s="343" t="s">
        <v>746</v>
      </c>
      <c r="G26" s="342">
        <v>1</v>
      </c>
      <c r="H26" s="360">
        <v>0.86734679999999997</v>
      </c>
      <c r="I26" s="80"/>
    </row>
    <row r="27" spans="2:9" s="65" customFormat="1" ht="31.5" customHeight="1">
      <c r="B27" s="354">
        <v>334511</v>
      </c>
      <c r="C27" s="632" t="s">
        <v>19</v>
      </c>
      <c r="D27" s="632"/>
      <c r="E27" s="632"/>
      <c r="F27" s="355" t="s">
        <v>747</v>
      </c>
      <c r="G27" s="356">
        <v>1</v>
      </c>
      <c r="H27" s="361">
        <v>1.738675</v>
      </c>
      <c r="I27" s="80"/>
    </row>
    <row r="28" spans="2:9" s="65" customFormat="1">
      <c r="B28" s="33"/>
      <c r="C28" s="33"/>
      <c r="D28" s="33"/>
      <c r="E28" s="33"/>
      <c r="F28" s="86"/>
      <c r="G28" s="33"/>
      <c r="H28" s="79"/>
      <c r="I28" s="80"/>
    </row>
    <row r="29" spans="2:9" s="65" customFormat="1">
      <c r="B29" s="33"/>
      <c r="C29" s="33"/>
      <c r="D29" s="33"/>
      <c r="E29" s="33"/>
      <c r="F29" s="86"/>
      <c r="G29" s="33"/>
      <c r="H29" s="79"/>
      <c r="I29" s="80"/>
    </row>
    <row r="30" spans="2:9" s="65" customFormat="1">
      <c r="B30" s="33"/>
      <c r="C30" s="33"/>
      <c r="D30" s="33"/>
      <c r="E30" s="33"/>
      <c r="F30" s="86"/>
      <c r="G30" s="33"/>
      <c r="H30" s="79"/>
      <c r="I30" s="80"/>
    </row>
    <row r="31" spans="2:9" s="65" customFormat="1">
      <c r="B31" s="33"/>
      <c r="C31" s="33"/>
      <c r="D31" s="33"/>
      <c r="E31" s="33"/>
      <c r="F31" s="86"/>
      <c r="G31" s="33"/>
      <c r="H31" s="79"/>
      <c r="I31" s="80"/>
    </row>
    <row r="32" spans="2:9">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sheetData>
  <mergeCells count="16">
    <mergeCell ref="D4:H8"/>
    <mergeCell ref="B18:B20"/>
    <mergeCell ref="C18:E20"/>
    <mergeCell ref="F18:F20"/>
    <mergeCell ref="G18:H18"/>
    <mergeCell ref="G19:G20"/>
    <mergeCell ref="H19:H20"/>
    <mergeCell ref="C27:E27"/>
    <mergeCell ref="B13:C13"/>
    <mergeCell ref="B14:C14"/>
    <mergeCell ref="C21:E21"/>
    <mergeCell ref="C22:E22"/>
    <mergeCell ref="C23:E23"/>
    <mergeCell ref="C24:E24"/>
    <mergeCell ref="C25:E25"/>
    <mergeCell ref="C26:E26"/>
  </mergeCells>
  <pageMargins left="0.25" right="0.25" top="0.25" bottom="0.37" header="0.05" footer="0.05"/>
  <pageSetup scale="76" orientation="portrait"/>
  <headerFooter>
    <oddFooter>Page &amp;P of &amp;N</oddFooter>
  </headerFooter>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N287"/>
  <sheetViews>
    <sheetView workbookViewId="0"/>
  </sheetViews>
  <sheetFormatPr baseColWidth="10" defaultColWidth="8.83203125" defaultRowHeight="13" x14ac:dyDescent="0"/>
  <cols>
    <col min="1" max="1" width="2.5" style="33" customWidth="1"/>
    <col min="2" max="2" width="8.33203125" style="33" customWidth="1"/>
    <col min="3" max="3" width="26.1640625" style="33" customWidth="1"/>
    <col min="4" max="4" width="10" style="33" customWidth="1"/>
    <col min="5" max="5" width="11.6640625" style="33" customWidth="1"/>
    <col min="6" max="6" width="32.6640625" style="33" customWidth="1"/>
    <col min="7" max="7" width="14.83203125" style="33" customWidth="1"/>
    <col min="8" max="8" width="12.1640625" style="79" customWidth="1"/>
    <col min="9" max="9" width="19.33203125" style="80" customWidth="1"/>
    <col min="10" max="10" width="1.83203125" style="33" hidden="1" customWidth="1"/>
    <col min="11" max="16384" width="8.83203125" style="33"/>
  </cols>
  <sheetData>
    <row r="1" spans="2:9" ht="16">
      <c r="B1" s="77" t="s">
        <v>959</v>
      </c>
      <c r="C1" s="78"/>
      <c r="D1" s="77" t="s">
        <v>2</v>
      </c>
    </row>
    <row r="2" spans="2:9" ht="16" hidden="1">
      <c r="B2" s="77" t="s">
        <v>960</v>
      </c>
      <c r="C2" s="78"/>
      <c r="D2" s="81">
        <v>14</v>
      </c>
    </row>
    <row r="3" spans="2:9" ht="16">
      <c r="B3" s="77" t="s">
        <v>984</v>
      </c>
      <c r="C3" s="78"/>
      <c r="D3" s="81">
        <v>3</v>
      </c>
    </row>
    <row r="4" spans="2:9" ht="16">
      <c r="B4" s="77" t="s">
        <v>832</v>
      </c>
      <c r="C4" s="78"/>
      <c r="D4" s="547" t="s">
        <v>845</v>
      </c>
      <c r="E4" s="547"/>
      <c r="F4" s="547"/>
      <c r="G4" s="547"/>
      <c r="H4" s="547"/>
    </row>
    <row r="5" spans="2:9" ht="16">
      <c r="B5" s="77"/>
      <c r="C5" s="78"/>
      <c r="D5" s="547"/>
      <c r="E5" s="547"/>
      <c r="F5" s="547"/>
      <c r="G5" s="547"/>
      <c r="H5" s="547"/>
    </row>
    <row r="6" spans="2:9" ht="16">
      <c r="B6" s="77"/>
      <c r="C6" s="78"/>
      <c r="D6" s="547"/>
      <c r="E6" s="547"/>
      <c r="F6" s="547"/>
      <c r="G6" s="547"/>
      <c r="H6" s="547"/>
    </row>
    <row r="7" spans="2:9">
      <c r="D7" s="547"/>
      <c r="E7" s="547"/>
      <c r="F7" s="547"/>
      <c r="G7" s="547"/>
      <c r="H7" s="547"/>
    </row>
    <row r="8" spans="2:9">
      <c r="D8" s="547"/>
      <c r="E8" s="547"/>
      <c r="F8" s="547"/>
      <c r="G8" s="547"/>
      <c r="H8" s="547"/>
    </row>
    <row r="9" spans="2:9">
      <c r="H9" s="82"/>
    </row>
    <row r="10" spans="2:9">
      <c r="H10" s="83"/>
    </row>
    <row r="11" spans="2:9">
      <c r="B11" s="365" t="s">
        <v>14</v>
      </c>
      <c r="C11" s="366"/>
      <c r="D11" s="366"/>
      <c r="E11" s="366"/>
      <c r="F11" s="367" t="s">
        <v>962</v>
      </c>
      <c r="G11" s="366"/>
      <c r="H11" s="378"/>
      <c r="I11" s="379"/>
    </row>
    <row r="12" spans="2:9" ht="3.75" hidden="1" customHeight="1">
      <c r="B12" s="369"/>
      <c r="C12" s="314"/>
      <c r="D12" s="314"/>
      <c r="E12" s="314"/>
      <c r="F12" s="370"/>
      <c r="G12" s="314"/>
      <c r="H12" s="330"/>
      <c r="I12" s="380"/>
    </row>
    <row r="13" spans="2:9">
      <c r="B13" s="633" t="s">
        <v>15</v>
      </c>
      <c r="C13" s="634"/>
      <c r="D13" s="362">
        <v>20</v>
      </c>
      <c r="E13" s="307"/>
      <c r="F13" s="363" t="s">
        <v>961</v>
      </c>
      <c r="G13" s="359" t="s">
        <v>985</v>
      </c>
      <c r="H13" s="330"/>
      <c r="I13" s="380"/>
    </row>
    <row r="14" spans="2:9" ht="17">
      <c r="B14" s="633" t="s">
        <v>1056</v>
      </c>
      <c r="C14" s="634"/>
      <c r="D14" s="318">
        <v>2.3537659999999998</v>
      </c>
      <c r="E14" s="314"/>
      <c r="F14" s="364" t="s">
        <v>786</v>
      </c>
      <c r="G14" s="349">
        <v>32</v>
      </c>
      <c r="H14" s="330"/>
      <c r="I14" s="380"/>
    </row>
    <row r="15" spans="2:9" ht="14.25" customHeight="1">
      <c r="B15" s="369"/>
      <c r="C15" s="314"/>
      <c r="D15" s="314"/>
      <c r="E15" s="314"/>
      <c r="F15" s="364" t="s">
        <v>892</v>
      </c>
      <c r="G15" s="349">
        <v>20</v>
      </c>
      <c r="H15" s="330"/>
      <c r="I15" s="380"/>
    </row>
    <row r="16" spans="2:9">
      <c r="B16" s="347"/>
      <c r="C16" s="348"/>
      <c r="D16" s="373"/>
      <c r="E16" s="374"/>
      <c r="F16" s="375" t="s">
        <v>834</v>
      </c>
      <c r="G16" s="376">
        <v>9</v>
      </c>
      <c r="H16" s="381"/>
      <c r="I16" s="382"/>
    </row>
    <row r="17" spans="2:14" ht="8.25" customHeight="1" thickBot="1">
      <c r="B17" s="301"/>
      <c r="C17" s="314"/>
      <c r="D17" s="314"/>
      <c r="E17" s="314"/>
      <c r="F17" s="301"/>
      <c r="G17" s="301"/>
      <c r="H17" s="310"/>
      <c r="I17" s="331"/>
    </row>
    <row r="18" spans="2:14" ht="17">
      <c r="B18" s="636" t="s">
        <v>16</v>
      </c>
      <c r="C18" s="639" t="s">
        <v>17</v>
      </c>
      <c r="D18" s="639"/>
      <c r="E18" s="639"/>
      <c r="F18" s="639" t="s">
        <v>948</v>
      </c>
      <c r="G18" s="642" t="s">
        <v>1037</v>
      </c>
      <c r="H18" s="642"/>
      <c r="I18" s="648" t="s">
        <v>1057</v>
      </c>
      <c r="J18" s="112"/>
    </row>
    <row r="19" spans="2:14" ht="15" customHeight="1">
      <c r="B19" s="637"/>
      <c r="C19" s="640"/>
      <c r="D19" s="640"/>
      <c r="E19" s="640"/>
      <c r="F19" s="640"/>
      <c r="G19" s="654" t="s">
        <v>1052</v>
      </c>
      <c r="H19" s="656" t="s">
        <v>18</v>
      </c>
      <c r="I19" s="649"/>
      <c r="J19" s="652" t="s">
        <v>60</v>
      </c>
    </row>
    <row r="20" spans="2:14" ht="2.25" customHeight="1">
      <c r="B20" s="638"/>
      <c r="C20" s="641"/>
      <c r="D20" s="641"/>
      <c r="E20" s="641"/>
      <c r="F20" s="641"/>
      <c r="G20" s="655"/>
      <c r="H20" s="657"/>
      <c r="I20" s="650"/>
      <c r="J20" s="653"/>
      <c r="M20" s="68"/>
      <c r="N20" s="93"/>
    </row>
    <row r="21" spans="2:14" ht="18" customHeight="1">
      <c r="B21" s="350">
        <v>315291</v>
      </c>
      <c r="C21" s="635" t="s">
        <v>47</v>
      </c>
      <c r="D21" s="635"/>
      <c r="E21" s="635"/>
      <c r="F21" s="343" t="s">
        <v>770</v>
      </c>
      <c r="G21" s="342">
        <v>1</v>
      </c>
      <c r="H21" s="344">
        <v>1.852784</v>
      </c>
      <c r="I21" s="352"/>
      <c r="J21" s="113"/>
      <c r="M21" s="68"/>
      <c r="N21" s="68"/>
    </row>
    <row r="22" spans="2:14" ht="15" customHeight="1">
      <c r="B22" s="350">
        <v>315292</v>
      </c>
      <c r="C22" s="635" t="s">
        <v>48</v>
      </c>
      <c r="D22" s="635"/>
      <c r="E22" s="635"/>
      <c r="F22" s="343" t="s">
        <v>770</v>
      </c>
      <c r="G22" s="342">
        <v>1</v>
      </c>
      <c r="H22" s="344">
        <v>1.85304</v>
      </c>
      <c r="I22" s="351"/>
      <c r="J22" s="127"/>
      <c r="M22" s="68"/>
      <c r="N22" s="68"/>
    </row>
    <row r="23" spans="2:14" ht="15" customHeight="1">
      <c r="B23" s="350">
        <v>315299</v>
      </c>
      <c r="C23" s="635" t="s">
        <v>49</v>
      </c>
      <c r="D23" s="635"/>
      <c r="E23" s="635"/>
      <c r="F23" s="343" t="s">
        <v>770</v>
      </c>
      <c r="G23" s="342">
        <v>1</v>
      </c>
      <c r="H23" s="344">
        <v>1.759285</v>
      </c>
      <c r="I23" s="351"/>
      <c r="J23" s="127"/>
      <c r="M23" s="68"/>
      <c r="N23" s="68"/>
    </row>
    <row r="24" spans="2:14" ht="16.5" customHeight="1">
      <c r="B24" s="350">
        <v>315991</v>
      </c>
      <c r="C24" s="635" t="s">
        <v>50</v>
      </c>
      <c r="D24" s="635"/>
      <c r="E24" s="635"/>
      <c r="F24" s="343" t="s">
        <v>770</v>
      </c>
      <c r="G24" s="342">
        <v>1</v>
      </c>
      <c r="H24" s="344">
        <v>2.547828</v>
      </c>
      <c r="I24" s="351"/>
      <c r="J24" s="127"/>
    </row>
    <row r="25" spans="2:14" ht="16.5" customHeight="1">
      <c r="B25" s="350">
        <v>315992</v>
      </c>
      <c r="C25" s="635" t="s">
        <v>51</v>
      </c>
      <c r="D25" s="635"/>
      <c r="E25" s="635"/>
      <c r="F25" s="343" t="s">
        <v>770</v>
      </c>
      <c r="G25" s="342">
        <v>1</v>
      </c>
      <c r="H25" s="344">
        <v>1.8971309999999999</v>
      </c>
      <c r="I25" s="351"/>
      <c r="J25" s="127"/>
    </row>
    <row r="26" spans="2:14" ht="14.25" customHeight="1">
      <c r="B26" s="350">
        <v>315993</v>
      </c>
      <c r="C26" s="635" t="s">
        <v>52</v>
      </c>
      <c r="D26" s="635"/>
      <c r="E26" s="635"/>
      <c r="F26" s="343" t="s">
        <v>770</v>
      </c>
      <c r="G26" s="342">
        <v>1</v>
      </c>
      <c r="H26" s="344">
        <v>2.9927389999999998</v>
      </c>
      <c r="I26" s="352"/>
      <c r="J26" s="113"/>
    </row>
    <row r="27" spans="2:14" ht="29.25" customHeight="1">
      <c r="B27" s="350">
        <v>315999</v>
      </c>
      <c r="C27" s="635" t="s">
        <v>53</v>
      </c>
      <c r="D27" s="635"/>
      <c r="E27" s="635"/>
      <c r="F27" s="343" t="s">
        <v>770</v>
      </c>
      <c r="G27" s="342">
        <v>1</v>
      </c>
      <c r="H27" s="344">
        <v>3.1778149999999998</v>
      </c>
      <c r="I27" s="352"/>
      <c r="J27" s="113"/>
    </row>
    <row r="28" spans="2:14" ht="17.25" customHeight="1">
      <c r="B28" s="350">
        <v>315211</v>
      </c>
      <c r="C28" s="635" t="s">
        <v>40</v>
      </c>
      <c r="D28" s="635"/>
      <c r="E28" s="635"/>
      <c r="F28" s="343" t="s">
        <v>769</v>
      </c>
      <c r="G28" s="342">
        <v>1</v>
      </c>
      <c r="H28" s="344">
        <v>2.1851889999999998</v>
      </c>
      <c r="I28" s="352"/>
      <c r="J28" s="113"/>
    </row>
    <row r="29" spans="2:14" ht="30" customHeight="1">
      <c r="B29" s="353">
        <v>315221</v>
      </c>
      <c r="C29" s="651" t="s">
        <v>54</v>
      </c>
      <c r="D29" s="651"/>
      <c r="E29" s="651"/>
      <c r="F29" s="345" t="s">
        <v>769</v>
      </c>
      <c r="G29" s="207">
        <v>2</v>
      </c>
      <c r="H29" s="346">
        <v>1.248974</v>
      </c>
      <c r="I29" s="352" t="s">
        <v>786</v>
      </c>
      <c r="J29" s="113">
        <v>20</v>
      </c>
    </row>
    <row r="30" spans="2:14" ht="32.25" customHeight="1">
      <c r="B30" s="353">
        <v>315222</v>
      </c>
      <c r="C30" s="651" t="s">
        <v>55</v>
      </c>
      <c r="D30" s="651"/>
      <c r="E30" s="651"/>
      <c r="F30" s="345" t="s">
        <v>769</v>
      </c>
      <c r="G30" s="207">
        <v>2</v>
      </c>
      <c r="H30" s="346">
        <v>1.822614</v>
      </c>
      <c r="I30" s="352" t="s">
        <v>786</v>
      </c>
      <c r="J30" s="113">
        <v>20</v>
      </c>
    </row>
    <row r="31" spans="2:14" ht="17.25" customHeight="1">
      <c r="B31" s="353">
        <v>315223</v>
      </c>
      <c r="C31" s="651" t="s">
        <v>1054</v>
      </c>
      <c r="D31" s="651"/>
      <c r="E31" s="651"/>
      <c r="F31" s="345" t="s">
        <v>769</v>
      </c>
      <c r="G31" s="207">
        <v>2</v>
      </c>
      <c r="H31" s="346">
        <v>2.38375</v>
      </c>
      <c r="I31" s="352" t="s">
        <v>786</v>
      </c>
      <c r="J31" s="113">
        <v>20</v>
      </c>
    </row>
    <row r="32" spans="2:14" ht="27.75" customHeight="1">
      <c r="B32" s="353">
        <v>315224</v>
      </c>
      <c r="C32" s="651" t="s">
        <v>57</v>
      </c>
      <c r="D32" s="651"/>
      <c r="E32" s="651"/>
      <c r="F32" s="345" t="s">
        <v>769</v>
      </c>
      <c r="G32" s="207">
        <v>2</v>
      </c>
      <c r="H32" s="346">
        <v>1.943716</v>
      </c>
      <c r="I32" s="352" t="s">
        <v>786</v>
      </c>
      <c r="J32" s="113">
        <v>20</v>
      </c>
    </row>
    <row r="33" spans="2:10" ht="28.5" customHeight="1">
      <c r="B33" s="353">
        <v>315225</v>
      </c>
      <c r="C33" s="651" t="s">
        <v>58</v>
      </c>
      <c r="D33" s="651"/>
      <c r="E33" s="651"/>
      <c r="F33" s="345" t="s">
        <v>769</v>
      </c>
      <c r="G33" s="207">
        <v>2</v>
      </c>
      <c r="H33" s="346">
        <v>1.6569849999999999</v>
      </c>
      <c r="I33" s="352" t="s">
        <v>786</v>
      </c>
      <c r="J33" s="113">
        <v>20</v>
      </c>
    </row>
    <row r="34" spans="2:10" ht="30" customHeight="1">
      <c r="B34" s="353">
        <v>315228</v>
      </c>
      <c r="C34" s="651" t="s">
        <v>59</v>
      </c>
      <c r="D34" s="651"/>
      <c r="E34" s="651"/>
      <c r="F34" s="345" t="s">
        <v>769</v>
      </c>
      <c r="G34" s="207">
        <v>2</v>
      </c>
      <c r="H34" s="346">
        <v>1.918893</v>
      </c>
      <c r="I34" s="352" t="s">
        <v>786</v>
      </c>
      <c r="J34" s="113">
        <v>20</v>
      </c>
    </row>
    <row r="35" spans="2:10" ht="30" customHeight="1">
      <c r="B35" s="350">
        <v>315212</v>
      </c>
      <c r="C35" s="635" t="s">
        <v>41</v>
      </c>
      <c r="D35" s="635"/>
      <c r="E35" s="635"/>
      <c r="F35" s="343" t="s">
        <v>771</v>
      </c>
      <c r="G35" s="342">
        <v>1</v>
      </c>
      <c r="H35" s="344">
        <v>2.150919</v>
      </c>
      <c r="I35" s="352"/>
      <c r="J35" s="113"/>
    </row>
    <row r="36" spans="2:10" ht="32.25" customHeight="1">
      <c r="B36" s="350">
        <v>315231</v>
      </c>
      <c r="C36" s="635" t="s">
        <v>42</v>
      </c>
      <c r="D36" s="635"/>
      <c r="E36" s="635"/>
      <c r="F36" s="343" t="s">
        <v>771</v>
      </c>
      <c r="G36" s="342">
        <v>1</v>
      </c>
      <c r="H36" s="344">
        <v>2.5886079999999998</v>
      </c>
      <c r="I36" s="352"/>
      <c r="J36" s="113"/>
    </row>
    <row r="37" spans="2:10" ht="27.75" customHeight="1">
      <c r="B37" s="350">
        <v>315232</v>
      </c>
      <c r="C37" s="635" t="s">
        <v>43</v>
      </c>
      <c r="D37" s="635"/>
      <c r="E37" s="635"/>
      <c r="F37" s="343" t="s">
        <v>771</v>
      </c>
      <c r="G37" s="342">
        <v>1</v>
      </c>
      <c r="H37" s="344">
        <v>2.690134</v>
      </c>
      <c r="I37" s="352"/>
      <c r="J37" s="113"/>
    </row>
    <row r="38" spans="2:10" ht="18.75" customHeight="1">
      <c r="B38" s="350">
        <v>315233</v>
      </c>
      <c r="C38" s="635" t="s">
        <v>44</v>
      </c>
      <c r="D38" s="635"/>
      <c r="E38" s="635"/>
      <c r="F38" s="343" t="s">
        <v>771</v>
      </c>
      <c r="G38" s="342">
        <v>1</v>
      </c>
      <c r="H38" s="344">
        <v>2.8305910000000001</v>
      </c>
      <c r="I38" s="352"/>
      <c r="J38" s="113"/>
    </row>
    <row r="39" spans="2:10" ht="30" customHeight="1">
      <c r="B39" s="350">
        <v>315234</v>
      </c>
      <c r="C39" s="635" t="s">
        <v>45</v>
      </c>
      <c r="D39" s="635"/>
      <c r="E39" s="635"/>
      <c r="F39" s="343" t="s">
        <v>771</v>
      </c>
      <c r="G39" s="342">
        <v>1</v>
      </c>
      <c r="H39" s="344">
        <v>2.805736</v>
      </c>
      <c r="I39" s="352"/>
      <c r="J39" s="113"/>
    </row>
    <row r="40" spans="2:10" ht="28.5" customHeight="1" thickBot="1">
      <c r="B40" s="354">
        <v>315239</v>
      </c>
      <c r="C40" s="632" t="s">
        <v>46</v>
      </c>
      <c r="D40" s="632"/>
      <c r="E40" s="632"/>
      <c r="F40" s="355" t="s">
        <v>771</v>
      </c>
      <c r="G40" s="356">
        <v>1</v>
      </c>
      <c r="H40" s="357">
        <v>2.7710270000000001</v>
      </c>
      <c r="I40" s="358"/>
      <c r="J40" s="128"/>
    </row>
    <row r="41" spans="2:10">
      <c r="F41" s="86"/>
      <c r="I41" s="125"/>
      <c r="J41" s="126"/>
    </row>
    <row r="42" spans="2:10">
      <c r="I42" s="125"/>
      <c r="J42" s="126"/>
    </row>
    <row r="43" spans="2:10">
      <c r="I43" s="125"/>
      <c r="J43" s="126"/>
    </row>
    <row r="44" spans="2:10">
      <c r="I44" s="125"/>
      <c r="J44" s="126"/>
    </row>
    <row r="45" spans="2:10">
      <c r="I45" s="125"/>
      <c r="J45" s="126"/>
    </row>
    <row r="46" spans="2:10">
      <c r="I46" s="125"/>
      <c r="J46" s="126"/>
    </row>
    <row r="47" spans="2:10">
      <c r="I47" s="123"/>
      <c r="J47" s="124"/>
    </row>
    <row r="48" spans="2:10">
      <c r="F48" s="86"/>
      <c r="I48" s="123"/>
      <c r="J48" s="124"/>
    </row>
    <row r="49" spans="6:10">
      <c r="F49" s="86"/>
      <c r="I49" s="123"/>
      <c r="J49" s="124"/>
    </row>
    <row r="50" spans="6:10">
      <c r="F50" s="86"/>
      <c r="I50" s="123"/>
      <c r="J50" s="124"/>
    </row>
    <row r="51" spans="6:10">
      <c r="F51" s="86"/>
      <c r="I51" s="123"/>
      <c r="J51" s="124"/>
    </row>
    <row r="52" spans="6:10">
      <c r="F52" s="86"/>
      <c r="I52" s="123"/>
      <c r="J52" s="124"/>
    </row>
    <row r="53" spans="6:10">
      <c r="F53" s="86"/>
      <c r="I53" s="123"/>
      <c r="J53" s="124"/>
    </row>
    <row r="54" spans="6:10">
      <c r="F54" s="86"/>
    </row>
    <row r="55" spans="6:10">
      <c r="F55" s="86"/>
    </row>
    <row r="56" spans="6:10">
      <c r="F56" s="86"/>
    </row>
    <row r="57" spans="6:10">
      <c r="F57" s="86"/>
    </row>
    <row r="58" spans="6:10">
      <c r="F58" s="86"/>
    </row>
    <row r="59" spans="6:10">
      <c r="F59" s="86"/>
    </row>
    <row r="60" spans="6:10">
      <c r="F60" s="86"/>
    </row>
    <row r="61" spans="6:10">
      <c r="F61" s="86"/>
    </row>
    <row r="62" spans="6:10">
      <c r="F62" s="86"/>
    </row>
    <row r="63" spans="6:10">
      <c r="F63" s="86"/>
    </row>
    <row r="64" spans="6:10">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sheetData>
  <mergeCells count="31">
    <mergeCell ref="D4:H8"/>
    <mergeCell ref="B18:B20"/>
    <mergeCell ref="C18:E20"/>
    <mergeCell ref="F18:F20"/>
    <mergeCell ref="G18:H18"/>
    <mergeCell ref="G19:G20"/>
    <mergeCell ref="H19:H20"/>
    <mergeCell ref="C30:E30"/>
    <mergeCell ref="C31:E31"/>
    <mergeCell ref="J19:J20"/>
    <mergeCell ref="C21:E21"/>
    <mergeCell ref="C22:E22"/>
    <mergeCell ref="C23:E23"/>
    <mergeCell ref="C24:E24"/>
    <mergeCell ref="C25:E25"/>
    <mergeCell ref="C38:E38"/>
    <mergeCell ref="C39:E39"/>
    <mergeCell ref="C40:E40"/>
    <mergeCell ref="I18:I20"/>
    <mergeCell ref="B13:C13"/>
    <mergeCell ref="B14:C14"/>
    <mergeCell ref="C32:E32"/>
    <mergeCell ref="C33:E33"/>
    <mergeCell ref="C34:E34"/>
    <mergeCell ref="C35:E35"/>
    <mergeCell ref="C36:E36"/>
    <mergeCell ref="C37:E37"/>
    <mergeCell ref="C26:E26"/>
    <mergeCell ref="C27:E27"/>
    <mergeCell ref="C28:E28"/>
    <mergeCell ref="C29:E29"/>
  </mergeCells>
  <pageMargins left="0.25" right="0.25" top="0.25" bottom="0.37" header="0.05" footer="0.05"/>
  <pageSetup scale="74" orientation="portrait"/>
  <headerFooter>
    <oddFooter>Page &amp;P of &amp;N</oddFooter>
  </headerFooter>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
  <sheetViews>
    <sheetView workbookViewId="0"/>
  </sheetViews>
  <sheetFormatPr baseColWidth="10" defaultColWidth="8.83203125" defaultRowHeight="14" x14ac:dyDescent="0"/>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K676"/>
  <sheetViews>
    <sheetView workbookViewId="0"/>
  </sheetViews>
  <sheetFormatPr baseColWidth="10" defaultColWidth="8.83203125" defaultRowHeight="14" x14ac:dyDescent="0"/>
  <cols>
    <col min="1" max="1" width="14.5" style="4" customWidth="1"/>
    <col min="2" max="2" width="33.5" style="4" customWidth="1"/>
    <col min="3" max="3" width="8.83203125" style="22"/>
    <col min="4" max="4" width="44" style="22" customWidth="1"/>
    <col min="5" max="6" width="4.83203125" style="22" customWidth="1"/>
    <col min="7" max="7" width="35.33203125" style="22" customWidth="1"/>
    <col min="8" max="9" width="8.83203125" style="22"/>
    <col min="10" max="10" width="8.83203125" style="23"/>
    <col min="11" max="11" width="23.5" style="4" customWidth="1"/>
  </cols>
  <sheetData>
    <row r="1" spans="1:11">
      <c r="A1" s="4" t="s">
        <v>713</v>
      </c>
      <c r="B1" s="4" t="s">
        <v>728</v>
      </c>
      <c r="C1" s="22" t="s">
        <v>712</v>
      </c>
      <c r="D1" s="22" t="s">
        <v>711</v>
      </c>
      <c r="G1" s="22" t="s">
        <v>743</v>
      </c>
      <c r="H1" s="22" t="s">
        <v>714</v>
      </c>
      <c r="I1" s="22" t="s">
        <v>715</v>
      </c>
      <c r="J1" s="23" t="s">
        <v>742</v>
      </c>
      <c r="K1" s="4" t="s">
        <v>977</v>
      </c>
    </row>
    <row r="2" spans="1:11">
      <c r="A2" s="4">
        <v>1</v>
      </c>
      <c r="B2" s="4" t="s">
        <v>1</v>
      </c>
      <c r="C2" s="22">
        <v>336411</v>
      </c>
      <c r="D2" s="22" t="s">
        <v>20</v>
      </c>
      <c r="G2" s="22" t="s">
        <v>745</v>
      </c>
      <c r="H2" s="22">
        <v>1</v>
      </c>
      <c r="I2" s="22">
        <v>3.502796</v>
      </c>
      <c r="J2" s="23">
        <v>0</v>
      </c>
      <c r="K2" s="4">
        <v>1</v>
      </c>
    </row>
    <row r="3" spans="1:11">
      <c r="A3" s="4">
        <v>1</v>
      </c>
      <c r="B3" s="4" t="s">
        <v>1</v>
      </c>
      <c r="C3" s="22">
        <v>336412</v>
      </c>
      <c r="D3" s="22" t="s">
        <v>21</v>
      </c>
      <c r="G3" s="22" t="s">
        <v>745</v>
      </c>
      <c r="H3" s="22">
        <v>1</v>
      </c>
      <c r="I3" s="22">
        <v>1.5482659999999999</v>
      </c>
      <c r="J3" s="23">
        <v>0</v>
      </c>
      <c r="K3" s="4">
        <v>1</v>
      </c>
    </row>
    <row r="4" spans="1:11">
      <c r="A4" s="4">
        <v>1</v>
      </c>
      <c r="B4" s="4" t="s">
        <v>1</v>
      </c>
      <c r="C4" s="22">
        <v>336413</v>
      </c>
      <c r="D4" s="22" t="s">
        <v>22</v>
      </c>
      <c r="G4" s="22" t="s">
        <v>745</v>
      </c>
      <c r="H4" s="22">
        <v>1</v>
      </c>
      <c r="I4" s="22">
        <v>2.1499410000000001</v>
      </c>
      <c r="J4" s="23">
        <v>0</v>
      </c>
      <c r="K4" s="4">
        <v>1</v>
      </c>
    </row>
    <row r="5" spans="1:11">
      <c r="A5" s="4">
        <v>1</v>
      </c>
      <c r="B5" s="4" t="s">
        <v>1</v>
      </c>
      <c r="C5" s="22">
        <v>336414</v>
      </c>
      <c r="D5" s="22" t="s">
        <v>23</v>
      </c>
      <c r="G5" s="22" t="s">
        <v>746</v>
      </c>
      <c r="H5" s="22">
        <v>1</v>
      </c>
      <c r="I5" s="22">
        <v>1.337253</v>
      </c>
      <c r="J5" s="23">
        <v>0</v>
      </c>
      <c r="K5" s="4">
        <v>1</v>
      </c>
    </row>
    <row r="6" spans="1:11">
      <c r="A6" s="4">
        <v>1</v>
      </c>
      <c r="B6" s="4" t="s">
        <v>1</v>
      </c>
      <c r="C6" s="22">
        <v>336415</v>
      </c>
      <c r="D6" s="22" t="s">
        <v>24</v>
      </c>
      <c r="G6" s="22" t="s">
        <v>746</v>
      </c>
      <c r="H6" s="22">
        <v>1</v>
      </c>
      <c r="I6" s="22">
        <v>1.7960989999999999</v>
      </c>
      <c r="J6" s="23">
        <v>0</v>
      </c>
      <c r="K6" s="4">
        <v>1</v>
      </c>
    </row>
    <row r="7" spans="1:11">
      <c r="A7" s="4">
        <v>1</v>
      </c>
      <c r="B7" s="4" t="s">
        <v>1</v>
      </c>
      <c r="C7" s="22">
        <v>336419</v>
      </c>
      <c r="D7" s="22" t="s">
        <v>25</v>
      </c>
      <c r="G7" s="22" t="s">
        <v>746</v>
      </c>
      <c r="H7" s="22">
        <v>1</v>
      </c>
      <c r="I7" s="22">
        <v>0.86734679999999997</v>
      </c>
      <c r="J7" s="23">
        <v>0</v>
      </c>
      <c r="K7" s="4">
        <v>1</v>
      </c>
    </row>
    <row r="8" spans="1:11">
      <c r="A8" s="4">
        <v>1</v>
      </c>
      <c r="B8" s="4" t="s">
        <v>1</v>
      </c>
      <c r="C8" s="22">
        <v>334511</v>
      </c>
      <c r="D8" s="22" t="s">
        <v>19</v>
      </c>
      <c r="G8" s="22" t="s">
        <v>747</v>
      </c>
      <c r="H8" s="22">
        <v>1</v>
      </c>
      <c r="I8" s="22">
        <v>1.738675</v>
      </c>
      <c r="J8" s="23">
        <v>0</v>
      </c>
      <c r="K8" s="4">
        <v>1</v>
      </c>
    </row>
    <row r="9" spans="1:11">
      <c r="A9" s="4">
        <v>2</v>
      </c>
      <c r="B9" s="4" t="s">
        <v>865</v>
      </c>
      <c r="C9" s="22">
        <v>334411</v>
      </c>
      <c r="D9" s="22" t="s">
        <v>370</v>
      </c>
      <c r="G9" s="22" t="s">
        <v>864</v>
      </c>
      <c r="H9" s="22">
        <v>1</v>
      </c>
      <c r="I9" s="22">
        <v>1.314492</v>
      </c>
      <c r="J9" s="23">
        <v>0</v>
      </c>
      <c r="K9" s="4">
        <v>21</v>
      </c>
    </row>
    <row r="10" spans="1:11">
      <c r="A10" s="4">
        <v>2</v>
      </c>
      <c r="B10" s="4" t="s">
        <v>865</v>
      </c>
      <c r="C10" s="22">
        <v>334412</v>
      </c>
      <c r="D10" s="22" t="s">
        <v>371</v>
      </c>
      <c r="G10" s="22" t="s">
        <v>864</v>
      </c>
      <c r="H10" s="22">
        <v>1</v>
      </c>
      <c r="I10" s="22">
        <v>1.5954710000000001</v>
      </c>
      <c r="J10" s="23">
        <v>0</v>
      </c>
      <c r="K10" s="4">
        <v>21</v>
      </c>
    </row>
    <row r="11" spans="1:11">
      <c r="A11" s="4">
        <v>2</v>
      </c>
      <c r="B11" s="4" t="s">
        <v>865</v>
      </c>
      <c r="C11" s="22">
        <v>334414</v>
      </c>
      <c r="D11" s="22" t="s">
        <v>373</v>
      </c>
      <c r="G11" s="22" t="s">
        <v>864</v>
      </c>
      <c r="H11" s="22">
        <v>2</v>
      </c>
      <c r="I11" s="22">
        <v>0.9011998</v>
      </c>
      <c r="J11" s="23">
        <v>0</v>
      </c>
      <c r="K11" s="4">
        <v>21</v>
      </c>
    </row>
    <row r="12" spans="1:11">
      <c r="A12" s="4">
        <v>2</v>
      </c>
      <c r="B12" s="4" t="s">
        <v>865</v>
      </c>
      <c r="C12" s="22">
        <v>334415</v>
      </c>
      <c r="D12" s="22" t="s">
        <v>374</v>
      </c>
      <c r="G12" s="22" t="s">
        <v>864</v>
      </c>
      <c r="H12" s="22">
        <v>1</v>
      </c>
      <c r="I12" s="22">
        <v>1.1112740000000001</v>
      </c>
      <c r="J12" s="23">
        <v>0</v>
      </c>
      <c r="K12" s="4">
        <v>21</v>
      </c>
    </row>
    <row r="13" spans="1:11">
      <c r="A13" s="4">
        <v>2</v>
      </c>
      <c r="B13" s="4" t="s">
        <v>865</v>
      </c>
      <c r="C13" s="22">
        <v>334416</v>
      </c>
      <c r="D13" s="22" t="s">
        <v>375</v>
      </c>
      <c r="G13" s="22" t="s">
        <v>864</v>
      </c>
      <c r="H13" s="22">
        <v>1</v>
      </c>
      <c r="I13" s="22">
        <v>1.4857560000000001</v>
      </c>
      <c r="J13" s="23">
        <v>0</v>
      </c>
      <c r="K13" s="4">
        <v>21</v>
      </c>
    </row>
    <row r="14" spans="1:11">
      <c r="A14" s="4">
        <v>2</v>
      </c>
      <c r="B14" s="4" t="s">
        <v>865</v>
      </c>
      <c r="C14" s="22">
        <v>334417</v>
      </c>
      <c r="D14" s="22" t="s">
        <v>376</v>
      </c>
      <c r="G14" s="22" t="s">
        <v>864</v>
      </c>
      <c r="H14" s="22">
        <v>1</v>
      </c>
      <c r="I14" s="22">
        <v>1.1882200000000001</v>
      </c>
      <c r="J14" s="23">
        <v>0</v>
      </c>
      <c r="K14" s="4">
        <v>21</v>
      </c>
    </row>
    <row r="15" spans="1:11">
      <c r="A15" s="4">
        <v>2</v>
      </c>
      <c r="B15" s="4" t="s">
        <v>865</v>
      </c>
      <c r="C15" s="22">
        <v>334418</v>
      </c>
      <c r="D15" s="22" t="s">
        <v>377</v>
      </c>
      <c r="G15" s="22" t="s">
        <v>864</v>
      </c>
      <c r="H15" s="22">
        <v>1</v>
      </c>
      <c r="I15" s="22">
        <v>1.8272520000000001</v>
      </c>
      <c r="J15" s="23">
        <v>0</v>
      </c>
      <c r="K15" s="4">
        <v>21</v>
      </c>
    </row>
    <row r="16" spans="1:11">
      <c r="A16" s="4">
        <v>2</v>
      </c>
      <c r="B16" s="4" t="s">
        <v>865</v>
      </c>
      <c r="C16" s="22">
        <v>334419</v>
      </c>
      <c r="D16" s="22" t="s">
        <v>378</v>
      </c>
      <c r="G16" s="22" t="s">
        <v>864</v>
      </c>
      <c r="H16" s="22">
        <v>1</v>
      </c>
      <c r="I16" s="22">
        <v>1.6278349999999999</v>
      </c>
      <c r="J16" s="23">
        <v>0</v>
      </c>
      <c r="K16" s="4">
        <v>21</v>
      </c>
    </row>
    <row r="17" spans="1:11">
      <c r="A17" s="4">
        <v>2</v>
      </c>
      <c r="B17" s="4" t="s">
        <v>865</v>
      </c>
      <c r="C17" s="22">
        <v>334111</v>
      </c>
      <c r="D17" s="22" t="s">
        <v>365</v>
      </c>
      <c r="G17" s="22" t="s">
        <v>748</v>
      </c>
      <c r="H17" s="22">
        <v>1</v>
      </c>
      <c r="I17" s="22">
        <v>1.2050689999999999</v>
      </c>
      <c r="J17" s="23">
        <v>0</v>
      </c>
      <c r="K17" s="4">
        <v>21</v>
      </c>
    </row>
    <row r="18" spans="1:11">
      <c r="A18" s="4">
        <v>2</v>
      </c>
      <c r="B18" s="4" t="s">
        <v>865</v>
      </c>
      <c r="C18" s="22">
        <v>334112</v>
      </c>
      <c r="D18" s="22" t="s">
        <v>366</v>
      </c>
      <c r="G18" s="22" t="s">
        <v>748</v>
      </c>
      <c r="H18" s="22">
        <v>1</v>
      </c>
      <c r="I18" s="22">
        <v>1.0946180000000001</v>
      </c>
      <c r="J18" s="23">
        <v>0</v>
      </c>
      <c r="K18" s="4">
        <v>21</v>
      </c>
    </row>
    <row r="19" spans="1:11">
      <c r="A19" s="4">
        <v>2</v>
      </c>
      <c r="B19" s="4" t="s">
        <v>865</v>
      </c>
      <c r="C19" s="22">
        <v>334113</v>
      </c>
      <c r="D19" s="22" t="s">
        <v>367</v>
      </c>
      <c r="G19" s="22" t="s">
        <v>748</v>
      </c>
      <c r="H19" s="22">
        <v>1</v>
      </c>
      <c r="I19" s="22">
        <v>0.33202379999999998</v>
      </c>
      <c r="J19" s="23">
        <v>0</v>
      </c>
      <c r="K19" s="4">
        <v>21</v>
      </c>
    </row>
    <row r="20" spans="1:11">
      <c r="A20" s="4">
        <v>2</v>
      </c>
      <c r="B20" s="4" t="s">
        <v>865</v>
      </c>
      <c r="C20" s="22">
        <v>334119</v>
      </c>
      <c r="D20" s="22" t="s">
        <v>368</v>
      </c>
      <c r="G20" s="22" t="s">
        <v>748</v>
      </c>
      <c r="H20" s="22">
        <v>1</v>
      </c>
      <c r="I20" s="22">
        <v>1.0970610000000001</v>
      </c>
      <c r="J20" s="23">
        <v>0</v>
      </c>
      <c r="K20" s="4">
        <v>21</v>
      </c>
    </row>
    <row r="21" spans="1:11">
      <c r="A21" s="4">
        <v>2</v>
      </c>
      <c r="B21" s="4" t="s">
        <v>865</v>
      </c>
      <c r="C21" s="22">
        <v>333295</v>
      </c>
      <c r="D21" s="22" t="s">
        <v>364</v>
      </c>
      <c r="G21" s="22" t="s">
        <v>866</v>
      </c>
      <c r="H21" s="22">
        <v>1</v>
      </c>
      <c r="I21" s="22">
        <v>0.8683476</v>
      </c>
      <c r="J21" s="23">
        <v>0</v>
      </c>
      <c r="K21" s="4">
        <v>21</v>
      </c>
    </row>
    <row r="22" spans="1:11">
      <c r="A22" s="4">
        <v>2</v>
      </c>
      <c r="B22" s="4" t="s">
        <v>865</v>
      </c>
      <c r="C22" s="22">
        <v>334413</v>
      </c>
      <c r="D22" s="22" t="s">
        <v>372</v>
      </c>
      <c r="G22" s="22" t="s">
        <v>866</v>
      </c>
      <c r="H22" s="22">
        <v>1</v>
      </c>
      <c r="I22" s="22">
        <v>1.5443020000000001</v>
      </c>
      <c r="J22" s="23">
        <v>0</v>
      </c>
      <c r="K22" s="4">
        <v>21</v>
      </c>
    </row>
    <row r="23" spans="1:11">
      <c r="A23" s="4">
        <v>2</v>
      </c>
      <c r="B23" s="4" t="s">
        <v>865</v>
      </c>
      <c r="C23" s="22">
        <v>511210</v>
      </c>
      <c r="D23" s="22" t="s">
        <v>391</v>
      </c>
      <c r="G23" s="22" t="s">
        <v>391</v>
      </c>
      <c r="H23" s="22">
        <v>1</v>
      </c>
      <c r="I23" s="22">
        <v>1.2371080000000001</v>
      </c>
      <c r="J23" s="23">
        <v>0</v>
      </c>
      <c r="K23" s="4">
        <v>21</v>
      </c>
    </row>
    <row r="24" spans="1:11">
      <c r="A24" s="4">
        <v>2</v>
      </c>
      <c r="B24" s="4" t="s">
        <v>865</v>
      </c>
      <c r="C24" s="22">
        <v>334611</v>
      </c>
      <c r="D24" s="22" t="s">
        <v>202</v>
      </c>
      <c r="G24" s="22" t="s">
        <v>202</v>
      </c>
      <c r="H24" s="22">
        <v>2</v>
      </c>
      <c r="I24" s="22">
        <v>0.91067629999999999</v>
      </c>
      <c r="J24" s="23">
        <v>1</v>
      </c>
      <c r="K24" s="4">
        <v>21</v>
      </c>
    </row>
    <row r="25" spans="1:11">
      <c r="A25" s="4">
        <v>2</v>
      </c>
      <c r="B25" s="4" t="s">
        <v>865</v>
      </c>
      <c r="C25" s="22">
        <v>334613</v>
      </c>
      <c r="D25" s="22" t="s">
        <v>392</v>
      </c>
      <c r="G25" s="22" t="s">
        <v>202</v>
      </c>
      <c r="H25" s="22">
        <v>2</v>
      </c>
      <c r="I25" s="22">
        <v>0.73559140000000001</v>
      </c>
      <c r="J25" s="23">
        <v>1</v>
      </c>
      <c r="K25" s="4">
        <v>21</v>
      </c>
    </row>
    <row r="26" spans="1:11">
      <c r="A26" s="4">
        <v>2</v>
      </c>
      <c r="B26" s="4" t="s">
        <v>865</v>
      </c>
      <c r="C26" s="22">
        <v>334512</v>
      </c>
      <c r="D26" s="22" t="s">
        <v>380</v>
      </c>
      <c r="G26" s="22" t="s">
        <v>749</v>
      </c>
      <c r="H26" s="22">
        <v>2</v>
      </c>
      <c r="I26" s="22">
        <v>1.1495029999999999</v>
      </c>
      <c r="J26" s="23">
        <v>0</v>
      </c>
      <c r="K26" s="4">
        <v>21</v>
      </c>
    </row>
    <row r="27" spans="1:11">
      <c r="A27" s="4">
        <v>2</v>
      </c>
      <c r="B27" s="4" t="s">
        <v>865</v>
      </c>
      <c r="C27" s="22">
        <v>334513</v>
      </c>
      <c r="D27" s="22" t="s">
        <v>381</v>
      </c>
      <c r="G27" s="22" t="s">
        <v>749</v>
      </c>
      <c r="H27" s="22">
        <v>1</v>
      </c>
      <c r="I27" s="22">
        <v>1.3626480000000001</v>
      </c>
      <c r="J27" s="23">
        <v>0</v>
      </c>
      <c r="K27" s="4">
        <v>21</v>
      </c>
    </row>
    <row r="28" spans="1:11">
      <c r="A28" s="4">
        <v>2</v>
      </c>
      <c r="B28" s="4" t="s">
        <v>865</v>
      </c>
      <c r="C28" s="22">
        <v>334514</v>
      </c>
      <c r="D28" s="22" t="s">
        <v>382</v>
      </c>
      <c r="G28" s="22" t="s">
        <v>749</v>
      </c>
      <c r="H28" s="22">
        <v>1</v>
      </c>
      <c r="I28" s="22">
        <v>1.1774210000000001</v>
      </c>
      <c r="J28" s="23">
        <v>0</v>
      </c>
      <c r="K28" s="4">
        <v>21</v>
      </c>
    </row>
    <row r="29" spans="1:11">
      <c r="A29" s="4">
        <v>2</v>
      </c>
      <c r="B29" s="4" t="s">
        <v>865</v>
      </c>
      <c r="C29" s="22">
        <v>334515</v>
      </c>
      <c r="D29" s="22" t="s">
        <v>383</v>
      </c>
      <c r="G29" s="22" t="s">
        <v>749</v>
      </c>
      <c r="H29" s="22">
        <v>1</v>
      </c>
      <c r="I29" s="22">
        <v>1.6292420000000001</v>
      </c>
      <c r="J29" s="23">
        <v>0</v>
      </c>
      <c r="K29" s="4">
        <v>21</v>
      </c>
    </row>
    <row r="30" spans="1:11">
      <c r="A30" s="4">
        <v>2</v>
      </c>
      <c r="B30" s="4" t="s">
        <v>865</v>
      </c>
      <c r="C30" s="22">
        <v>334516</v>
      </c>
      <c r="D30" s="22" t="s">
        <v>384</v>
      </c>
      <c r="G30" s="22" t="s">
        <v>749</v>
      </c>
      <c r="H30" s="22">
        <v>1</v>
      </c>
      <c r="I30" s="22">
        <v>1.4716590000000001</v>
      </c>
      <c r="J30" s="23">
        <v>1</v>
      </c>
      <c r="K30" s="4">
        <v>21</v>
      </c>
    </row>
    <row r="31" spans="1:11">
      <c r="A31" s="4">
        <v>2</v>
      </c>
      <c r="B31" s="4" t="s">
        <v>865</v>
      </c>
      <c r="C31" s="22">
        <v>334518</v>
      </c>
      <c r="D31" s="22" t="s">
        <v>386</v>
      </c>
      <c r="G31" s="22" t="s">
        <v>749</v>
      </c>
      <c r="H31" s="22">
        <v>1</v>
      </c>
      <c r="I31" s="22">
        <v>1.202626</v>
      </c>
      <c r="J31" s="23">
        <v>0</v>
      </c>
      <c r="K31" s="4">
        <v>21</v>
      </c>
    </row>
    <row r="32" spans="1:11">
      <c r="A32" s="4">
        <v>2</v>
      </c>
      <c r="B32" s="4" t="s">
        <v>865</v>
      </c>
      <c r="C32" s="22">
        <v>334519</v>
      </c>
      <c r="D32" s="22" t="s">
        <v>387</v>
      </c>
      <c r="G32" s="22" t="s">
        <v>749</v>
      </c>
      <c r="H32" s="22">
        <v>1</v>
      </c>
      <c r="I32" s="22">
        <v>1.5574060000000001</v>
      </c>
      <c r="J32" s="23">
        <v>0</v>
      </c>
      <c r="K32" s="4">
        <v>21</v>
      </c>
    </row>
    <row r="33" spans="1:11">
      <c r="A33" s="4">
        <v>2</v>
      </c>
      <c r="B33" s="4" t="s">
        <v>865</v>
      </c>
      <c r="C33" s="22">
        <v>335314</v>
      </c>
      <c r="D33" s="22" t="s">
        <v>390</v>
      </c>
      <c r="G33" s="22" t="s">
        <v>749</v>
      </c>
      <c r="H33" s="22">
        <v>3</v>
      </c>
      <c r="I33" s="22">
        <v>1.1669290000000001</v>
      </c>
      <c r="J33" s="23">
        <v>0</v>
      </c>
      <c r="K33" s="4">
        <v>21</v>
      </c>
    </row>
    <row r="34" spans="1:11">
      <c r="A34" s="4">
        <v>2</v>
      </c>
      <c r="B34" s="4" t="s">
        <v>865</v>
      </c>
      <c r="C34" s="22">
        <v>334510</v>
      </c>
      <c r="D34" s="22" t="s">
        <v>379</v>
      </c>
      <c r="G34" s="22" t="s">
        <v>751</v>
      </c>
      <c r="H34" s="22">
        <v>1</v>
      </c>
      <c r="I34" s="22">
        <v>1.532419</v>
      </c>
      <c r="J34" s="23">
        <v>0</v>
      </c>
      <c r="K34" s="4">
        <v>21</v>
      </c>
    </row>
    <row r="35" spans="1:11">
      <c r="A35" s="4">
        <v>2</v>
      </c>
      <c r="B35" s="4" t="s">
        <v>865</v>
      </c>
      <c r="C35" s="22">
        <v>334517</v>
      </c>
      <c r="D35" s="22" t="s">
        <v>385</v>
      </c>
      <c r="G35" s="22" t="s">
        <v>751</v>
      </c>
      <c r="H35" s="22">
        <v>1</v>
      </c>
      <c r="I35" s="22">
        <v>1.3088120000000001</v>
      </c>
      <c r="J35" s="23">
        <v>0</v>
      </c>
      <c r="K35" s="4">
        <v>21</v>
      </c>
    </row>
    <row r="36" spans="1:11">
      <c r="A36" s="4">
        <v>2</v>
      </c>
      <c r="B36" s="4" t="s">
        <v>865</v>
      </c>
      <c r="C36" s="22">
        <v>334310</v>
      </c>
      <c r="D36" s="22" t="s">
        <v>369</v>
      </c>
      <c r="G36" s="22" t="s">
        <v>752</v>
      </c>
      <c r="H36" s="22">
        <v>1</v>
      </c>
      <c r="I36" s="22">
        <v>1.4739199999999999</v>
      </c>
      <c r="J36" s="23">
        <v>0</v>
      </c>
      <c r="K36" s="4">
        <v>21</v>
      </c>
    </row>
    <row r="37" spans="1:11">
      <c r="A37" s="4">
        <v>3</v>
      </c>
      <c r="B37" s="4" t="s">
        <v>13</v>
      </c>
      <c r="C37" s="22">
        <v>481111</v>
      </c>
      <c r="D37" s="22" t="s">
        <v>684</v>
      </c>
      <c r="G37" s="22" t="s">
        <v>753</v>
      </c>
      <c r="H37" s="22">
        <v>1</v>
      </c>
      <c r="I37" s="22">
        <v>1.773946</v>
      </c>
      <c r="J37" s="23">
        <v>0</v>
      </c>
      <c r="K37" s="4">
        <v>38</v>
      </c>
    </row>
    <row r="38" spans="1:11">
      <c r="A38" s="4">
        <v>3</v>
      </c>
      <c r="B38" s="4" t="s">
        <v>13</v>
      </c>
      <c r="C38" s="22">
        <v>481112</v>
      </c>
      <c r="D38" s="22" t="s">
        <v>685</v>
      </c>
      <c r="G38" s="22" t="s">
        <v>753</v>
      </c>
      <c r="H38" s="22">
        <v>1</v>
      </c>
      <c r="I38" s="22">
        <v>1.347583</v>
      </c>
      <c r="J38" s="23">
        <v>0</v>
      </c>
      <c r="K38" s="4">
        <v>38</v>
      </c>
    </row>
    <row r="39" spans="1:11">
      <c r="A39" s="4">
        <v>3</v>
      </c>
      <c r="B39" s="4" t="s">
        <v>13</v>
      </c>
      <c r="C39" s="22">
        <v>481212</v>
      </c>
      <c r="D39" s="22" t="s">
        <v>687</v>
      </c>
      <c r="G39" s="22" t="s">
        <v>753</v>
      </c>
      <c r="H39" s="22">
        <v>1</v>
      </c>
      <c r="I39" s="22">
        <v>1.5978319999999999</v>
      </c>
      <c r="J39" s="23">
        <v>0</v>
      </c>
      <c r="K39" s="4">
        <v>38</v>
      </c>
    </row>
    <row r="40" spans="1:11">
      <c r="A40" s="4">
        <v>3</v>
      </c>
      <c r="B40" s="4" t="s">
        <v>13</v>
      </c>
      <c r="C40" s="22">
        <v>488111</v>
      </c>
      <c r="D40" s="22" t="s">
        <v>690</v>
      </c>
      <c r="G40" s="22" t="s">
        <v>753</v>
      </c>
      <c r="H40" s="22">
        <v>1</v>
      </c>
      <c r="I40" s="22">
        <v>1.4211240000000001</v>
      </c>
      <c r="J40" s="23">
        <v>0</v>
      </c>
      <c r="K40" s="4">
        <v>38</v>
      </c>
    </row>
    <row r="41" spans="1:11">
      <c r="A41" s="4">
        <v>3</v>
      </c>
      <c r="B41" s="4" t="s">
        <v>13</v>
      </c>
      <c r="C41" s="22">
        <v>488119</v>
      </c>
      <c r="D41" s="22" t="s">
        <v>691</v>
      </c>
      <c r="G41" s="22" t="s">
        <v>753</v>
      </c>
      <c r="H41" s="22">
        <v>1</v>
      </c>
      <c r="I41" s="22">
        <v>1.9165410000000001</v>
      </c>
      <c r="J41" s="23">
        <v>0</v>
      </c>
      <c r="K41" s="4">
        <v>38</v>
      </c>
    </row>
    <row r="42" spans="1:11">
      <c r="A42" s="4">
        <v>3</v>
      </c>
      <c r="B42" s="4" t="s">
        <v>13</v>
      </c>
      <c r="C42" s="22">
        <v>488190</v>
      </c>
      <c r="D42" s="22" t="s">
        <v>692</v>
      </c>
      <c r="G42" s="22" t="s">
        <v>753</v>
      </c>
      <c r="H42" s="22">
        <v>1</v>
      </c>
      <c r="I42" s="22">
        <v>1.635616</v>
      </c>
      <c r="J42" s="23">
        <v>0</v>
      </c>
      <c r="K42" s="4">
        <v>38</v>
      </c>
    </row>
    <row r="43" spans="1:11">
      <c r="A43" s="4">
        <v>3</v>
      </c>
      <c r="B43" s="4" t="s">
        <v>13</v>
      </c>
      <c r="C43" s="22">
        <v>481211</v>
      </c>
      <c r="D43" s="22" t="s">
        <v>686</v>
      </c>
      <c r="G43" s="22" t="s">
        <v>867</v>
      </c>
      <c r="H43" s="22">
        <v>1</v>
      </c>
      <c r="I43" s="22">
        <v>1.8014319999999999</v>
      </c>
      <c r="J43" s="23">
        <v>0</v>
      </c>
      <c r="K43" s="4">
        <v>38</v>
      </c>
    </row>
    <row r="44" spans="1:11">
      <c r="A44" s="4">
        <v>3</v>
      </c>
      <c r="B44" s="4" t="s">
        <v>13</v>
      </c>
      <c r="C44" s="22">
        <v>481219</v>
      </c>
      <c r="D44" s="22" t="s">
        <v>688</v>
      </c>
      <c r="G44" s="22" t="s">
        <v>867</v>
      </c>
      <c r="H44" s="22">
        <v>1</v>
      </c>
      <c r="I44" s="22">
        <v>1.5679510000000001</v>
      </c>
      <c r="J44" s="23">
        <v>0</v>
      </c>
      <c r="K44" s="4">
        <v>38</v>
      </c>
    </row>
    <row r="45" spans="1:11">
      <c r="A45" s="4">
        <v>3</v>
      </c>
      <c r="B45" s="4" t="s">
        <v>13</v>
      </c>
      <c r="C45" s="22">
        <v>487990</v>
      </c>
      <c r="D45" s="22" t="s">
        <v>689</v>
      </c>
      <c r="G45" s="22" t="s">
        <v>867</v>
      </c>
      <c r="H45" s="22">
        <v>1</v>
      </c>
      <c r="I45" s="22">
        <v>1.0438210000000001</v>
      </c>
      <c r="J45" s="23">
        <v>0</v>
      </c>
      <c r="K45" s="4">
        <v>38</v>
      </c>
    </row>
    <row r="46" spans="1:11">
      <c r="A46" s="4">
        <v>3</v>
      </c>
      <c r="B46" s="4" t="s">
        <v>13</v>
      </c>
      <c r="C46" s="22">
        <v>488210</v>
      </c>
      <c r="D46" s="22" t="s">
        <v>693</v>
      </c>
      <c r="G46" s="22" t="s">
        <v>868</v>
      </c>
      <c r="H46" s="22">
        <v>1</v>
      </c>
      <c r="I46" s="22">
        <v>0.9355137</v>
      </c>
      <c r="J46" s="23">
        <v>0</v>
      </c>
      <c r="K46" s="4">
        <v>38</v>
      </c>
    </row>
    <row r="47" spans="1:11">
      <c r="A47" s="4">
        <v>3</v>
      </c>
      <c r="B47" s="4" t="s">
        <v>13</v>
      </c>
      <c r="C47" s="22">
        <v>488490</v>
      </c>
      <c r="D47" s="22" t="s">
        <v>309</v>
      </c>
      <c r="G47" s="22" t="s">
        <v>868</v>
      </c>
      <c r="H47" s="22">
        <v>2</v>
      </c>
      <c r="I47" s="22">
        <v>1.2629520000000001</v>
      </c>
      <c r="J47" s="23">
        <v>1</v>
      </c>
      <c r="K47" s="4">
        <v>38</v>
      </c>
    </row>
    <row r="48" spans="1:11">
      <c r="A48" s="4">
        <v>3</v>
      </c>
      <c r="B48" s="4" t="s">
        <v>13</v>
      </c>
      <c r="C48" s="22">
        <v>488510</v>
      </c>
      <c r="D48" s="22" t="s">
        <v>698</v>
      </c>
      <c r="G48" s="22" t="s">
        <v>868</v>
      </c>
      <c r="H48" s="22">
        <v>2</v>
      </c>
      <c r="I48" s="22">
        <v>1.5209710000000001</v>
      </c>
      <c r="J48" s="23">
        <v>0</v>
      </c>
      <c r="K48" s="4">
        <v>38</v>
      </c>
    </row>
    <row r="49" spans="1:11">
      <c r="A49" s="4">
        <v>3</v>
      </c>
      <c r="B49" s="4" t="s">
        <v>13</v>
      </c>
      <c r="C49" s="22">
        <v>488999</v>
      </c>
      <c r="D49" s="22" t="s">
        <v>699</v>
      </c>
      <c r="G49" s="22" t="s">
        <v>868</v>
      </c>
      <c r="H49" s="22">
        <v>1</v>
      </c>
      <c r="I49" s="22">
        <v>0.8468234</v>
      </c>
      <c r="J49" s="23">
        <v>0</v>
      </c>
      <c r="K49" s="4">
        <v>38</v>
      </c>
    </row>
    <row r="50" spans="1:11">
      <c r="A50" s="4">
        <v>4</v>
      </c>
      <c r="B50" s="4" t="s">
        <v>729</v>
      </c>
      <c r="C50" s="22">
        <v>483111</v>
      </c>
      <c r="D50" s="22" t="s">
        <v>677</v>
      </c>
      <c r="G50" s="22" t="s">
        <v>869</v>
      </c>
      <c r="H50" s="22">
        <v>1</v>
      </c>
      <c r="I50" s="22">
        <v>1.595707</v>
      </c>
      <c r="J50" s="23">
        <v>0</v>
      </c>
      <c r="K50" s="4">
        <v>43</v>
      </c>
    </row>
    <row r="51" spans="1:11">
      <c r="A51" s="4">
        <v>4</v>
      </c>
      <c r="B51" s="4" t="s">
        <v>729</v>
      </c>
      <c r="C51" s="22">
        <v>483113</v>
      </c>
      <c r="D51" s="22" t="s">
        <v>679</v>
      </c>
      <c r="G51" s="22" t="s">
        <v>869</v>
      </c>
      <c r="H51" s="22">
        <v>1</v>
      </c>
      <c r="I51" s="22">
        <v>1.5674429999999999</v>
      </c>
      <c r="J51" s="23">
        <v>0</v>
      </c>
      <c r="K51" s="4">
        <v>43</v>
      </c>
    </row>
    <row r="52" spans="1:11">
      <c r="A52" s="4">
        <v>4</v>
      </c>
      <c r="B52" s="4" t="s">
        <v>729</v>
      </c>
      <c r="C52" s="22">
        <v>483211</v>
      </c>
      <c r="D52" s="22" t="s">
        <v>681</v>
      </c>
      <c r="G52" s="22" t="s">
        <v>869</v>
      </c>
      <c r="H52" s="22">
        <v>1</v>
      </c>
      <c r="I52" s="22">
        <v>1.117291</v>
      </c>
      <c r="J52" s="23">
        <v>0</v>
      </c>
      <c r="K52" s="4">
        <v>43</v>
      </c>
    </row>
    <row r="53" spans="1:11">
      <c r="A53" s="4">
        <v>4</v>
      </c>
      <c r="B53" s="4" t="s">
        <v>729</v>
      </c>
      <c r="C53" s="22">
        <v>488310</v>
      </c>
      <c r="D53" s="22" t="s">
        <v>694</v>
      </c>
      <c r="G53" s="22" t="s">
        <v>869</v>
      </c>
      <c r="H53" s="22">
        <v>1</v>
      </c>
      <c r="I53" s="22">
        <v>1.1861079999999999</v>
      </c>
      <c r="J53" s="23">
        <v>1</v>
      </c>
      <c r="K53" s="4">
        <v>43</v>
      </c>
    </row>
    <row r="54" spans="1:11">
      <c r="A54" s="4">
        <v>4</v>
      </c>
      <c r="B54" s="4" t="s">
        <v>729</v>
      </c>
      <c r="C54" s="22">
        <v>488320</v>
      </c>
      <c r="D54" s="22" t="s">
        <v>695</v>
      </c>
      <c r="G54" s="22" t="s">
        <v>869</v>
      </c>
      <c r="H54" s="22">
        <v>1</v>
      </c>
      <c r="I54" s="22">
        <v>1.2688809999999999</v>
      </c>
      <c r="J54" s="23">
        <v>1</v>
      </c>
      <c r="K54" s="4">
        <v>43</v>
      </c>
    </row>
    <row r="55" spans="1:11">
      <c r="A55" s="4">
        <v>4</v>
      </c>
      <c r="B55" s="4" t="s">
        <v>729</v>
      </c>
      <c r="C55" s="22">
        <v>488330</v>
      </c>
      <c r="D55" s="22" t="s">
        <v>696</v>
      </c>
      <c r="G55" s="22" t="s">
        <v>869</v>
      </c>
      <c r="H55" s="22">
        <v>1</v>
      </c>
      <c r="I55" s="22">
        <v>1.5291330000000001</v>
      </c>
      <c r="J55" s="23">
        <v>1</v>
      </c>
      <c r="K55" s="4">
        <v>43</v>
      </c>
    </row>
    <row r="56" spans="1:11">
      <c r="A56" s="4">
        <v>4</v>
      </c>
      <c r="B56" s="4" t="s">
        <v>729</v>
      </c>
      <c r="C56" s="22">
        <v>488390</v>
      </c>
      <c r="D56" s="22" t="s">
        <v>697</v>
      </c>
      <c r="G56" s="22" t="s">
        <v>869</v>
      </c>
      <c r="H56" s="22">
        <v>1</v>
      </c>
      <c r="I56" s="22">
        <v>1.560338</v>
      </c>
      <c r="J56" s="23">
        <v>1</v>
      </c>
      <c r="K56" s="4">
        <v>43</v>
      </c>
    </row>
    <row r="57" spans="1:11">
      <c r="A57" s="4">
        <v>4</v>
      </c>
      <c r="B57" s="4" t="s">
        <v>729</v>
      </c>
      <c r="C57" s="22">
        <v>483112</v>
      </c>
      <c r="D57" s="22" t="s">
        <v>678</v>
      </c>
      <c r="G57" s="22" t="s">
        <v>755</v>
      </c>
      <c r="H57" s="22">
        <v>1</v>
      </c>
      <c r="I57" s="22">
        <v>1.0486709999999999</v>
      </c>
      <c r="J57" s="23">
        <v>0</v>
      </c>
      <c r="K57" s="4">
        <v>43</v>
      </c>
    </row>
    <row r="58" spans="1:11">
      <c r="A58" s="4">
        <v>4</v>
      </c>
      <c r="B58" s="4" t="s">
        <v>729</v>
      </c>
      <c r="C58" s="22">
        <v>483114</v>
      </c>
      <c r="D58" s="22" t="s">
        <v>680</v>
      </c>
      <c r="G58" s="22" t="s">
        <v>755</v>
      </c>
      <c r="H58" s="22">
        <v>1</v>
      </c>
      <c r="I58" s="22">
        <v>1.292486</v>
      </c>
      <c r="J58" s="23">
        <v>0</v>
      </c>
      <c r="K58" s="4">
        <v>43</v>
      </c>
    </row>
    <row r="59" spans="1:11">
      <c r="A59" s="4">
        <v>4</v>
      </c>
      <c r="B59" s="4" t="s">
        <v>729</v>
      </c>
      <c r="C59" s="22">
        <v>483212</v>
      </c>
      <c r="D59" s="22" t="s">
        <v>682</v>
      </c>
      <c r="G59" s="22" t="s">
        <v>755</v>
      </c>
      <c r="H59" s="22">
        <v>1</v>
      </c>
      <c r="I59" s="22">
        <v>1.622762</v>
      </c>
      <c r="J59" s="23">
        <v>0</v>
      </c>
      <c r="K59" s="4">
        <v>43</v>
      </c>
    </row>
    <row r="60" spans="1:11">
      <c r="A60" s="4">
        <v>4</v>
      </c>
      <c r="B60" s="4" t="s">
        <v>729</v>
      </c>
      <c r="C60" s="22">
        <v>487210</v>
      </c>
      <c r="D60" s="22" t="s">
        <v>683</v>
      </c>
      <c r="G60" s="22" t="s">
        <v>755</v>
      </c>
      <c r="H60" s="22">
        <v>1</v>
      </c>
      <c r="I60" s="22">
        <v>1.3688290000000001</v>
      </c>
      <c r="J60" s="23">
        <v>0</v>
      </c>
      <c r="K60" s="4">
        <v>43</v>
      </c>
    </row>
    <row r="61" spans="1:11">
      <c r="A61" s="4">
        <v>4</v>
      </c>
      <c r="B61" s="4" t="s">
        <v>729</v>
      </c>
      <c r="C61" s="22">
        <v>336612</v>
      </c>
      <c r="D61" s="22" t="s">
        <v>676</v>
      </c>
      <c r="G61" s="22" t="s">
        <v>676</v>
      </c>
      <c r="H61" s="22">
        <v>1</v>
      </c>
      <c r="I61" s="22">
        <v>1.1471119999999999</v>
      </c>
      <c r="J61" s="23">
        <v>0</v>
      </c>
      <c r="K61" s="4">
        <v>43</v>
      </c>
    </row>
    <row r="62" spans="1:11">
      <c r="A62" s="4">
        <v>5</v>
      </c>
      <c r="B62" s="4" t="s">
        <v>834</v>
      </c>
      <c r="C62" s="22">
        <v>493110</v>
      </c>
      <c r="D62" s="22" t="s">
        <v>174</v>
      </c>
      <c r="G62" s="22" t="s">
        <v>756</v>
      </c>
      <c r="H62" s="22">
        <v>1</v>
      </c>
      <c r="I62" s="22">
        <v>2.4283800000000002</v>
      </c>
      <c r="J62" s="23">
        <v>0</v>
      </c>
      <c r="K62" s="4">
        <v>9</v>
      </c>
    </row>
    <row r="63" spans="1:11">
      <c r="A63" s="4">
        <v>5</v>
      </c>
      <c r="B63" s="4" t="s">
        <v>834</v>
      </c>
      <c r="C63" s="22">
        <v>493120</v>
      </c>
      <c r="D63" s="22" t="s">
        <v>175</v>
      </c>
      <c r="G63" s="22" t="s">
        <v>756</v>
      </c>
      <c r="H63" s="22">
        <v>1</v>
      </c>
      <c r="I63" s="22">
        <v>2.2064020000000002</v>
      </c>
      <c r="J63" s="23">
        <v>0</v>
      </c>
      <c r="K63" s="4">
        <v>9</v>
      </c>
    </row>
    <row r="64" spans="1:11">
      <c r="A64" s="4">
        <v>5</v>
      </c>
      <c r="B64" s="4" t="s">
        <v>834</v>
      </c>
      <c r="C64" s="22">
        <v>493190</v>
      </c>
      <c r="D64" s="22" t="s">
        <v>177</v>
      </c>
      <c r="G64" s="22" t="s">
        <v>756</v>
      </c>
      <c r="H64" s="22">
        <v>1</v>
      </c>
      <c r="I64" s="22">
        <v>2.3040180000000001</v>
      </c>
      <c r="J64" s="23">
        <v>0</v>
      </c>
      <c r="K64" s="4">
        <v>9</v>
      </c>
    </row>
    <row r="65" spans="1:11">
      <c r="A65" s="4">
        <v>5</v>
      </c>
      <c r="B65" s="4" t="s">
        <v>834</v>
      </c>
      <c r="C65" s="22">
        <v>425110</v>
      </c>
      <c r="D65" s="22" t="s">
        <v>172</v>
      </c>
      <c r="G65" s="22" t="s">
        <v>833</v>
      </c>
      <c r="H65" s="22">
        <v>1</v>
      </c>
      <c r="I65" s="22">
        <v>2.131529</v>
      </c>
      <c r="J65" s="23">
        <v>0</v>
      </c>
      <c r="K65" s="4">
        <v>9</v>
      </c>
    </row>
    <row r="66" spans="1:11">
      <c r="A66" s="4">
        <v>5</v>
      </c>
      <c r="B66" s="4" t="s">
        <v>834</v>
      </c>
      <c r="C66" s="22">
        <v>454111</v>
      </c>
      <c r="D66" s="22" t="s">
        <v>312</v>
      </c>
      <c r="G66" s="22" t="s">
        <v>833</v>
      </c>
      <c r="H66" s="22">
        <v>2</v>
      </c>
      <c r="I66" s="22">
        <v>1.5801099999999999</v>
      </c>
      <c r="J66" s="23">
        <v>1</v>
      </c>
      <c r="K66" s="4">
        <v>9</v>
      </c>
    </row>
    <row r="67" spans="1:11">
      <c r="A67" s="4">
        <v>5</v>
      </c>
      <c r="B67" s="4" t="s">
        <v>834</v>
      </c>
      <c r="C67" s="22">
        <v>454112</v>
      </c>
      <c r="D67" s="22" t="s">
        <v>313</v>
      </c>
      <c r="G67" s="22" t="s">
        <v>833</v>
      </c>
      <c r="H67" s="22">
        <v>3</v>
      </c>
      <c r="I67" s="22">
        <v>0.93953010000000003</v>
      </c>
      <c r="J67" s="23">
        <v>1</v>
      </c>
      <c r="K67" s="4">
        <v>9</v>
      </c>
    </row>
    <row r="68" spans="1:11">
      <c r="A68" s="4">
        <v>5</v>
      </c>
      <c r="B68" s="4" t="s">
        <v>834</v>
      </c>
      <c r="C68" s="22">
        <v>454113</v>
      </c>
      <c r="D68" s="22" t="s">
        <v>314</v>
      </c>
      <c r="G68" s="22" t="s">
        <v>833</v>
      </c>
      <c r="H68" s="22">
        <v>2</v>
      </c>
      <c r="I68" s="22">
        <v>1.3883810000000001</v>
      </c>
      <c r="J68" s="23">
        <v>1</v>
      </c>
      <c r="K68" s="4">
        <v>9</v>
      </c>
    </row>
    <row r="69" spans="1:11">
      <c r="A69" s="4">
        <v>5</v>
      </c>
      <c r="B69" s="4" t="s">
        <v>834</v>
      </c>
      <c r="C69" s="22">
        <v>423810</v>
      </c>
      <c r="D69" s="22" t="s">
        <v>156</v>
      </c>
      <c r="G69" s="22" t="s">
        <v>870</v>
      </c>
      <c r="H69" s="22">
        <v>1</v>
      </c>
      <c r="I69" s="22">
        <v>2.0218060000000002</v>
      </c>
      <c r="J69" s="23">
        <v>0</v>
      </c>
      <c r="K69" s="4">
        <v>9</v>
      </c>
    </row>
    <row r="70" spans="1:11">
      <c r="A70" s="4">
        <v>5</v>
      </c>
      <c r="B70" s="4" t="s">
        <v>834</v>
      </c>
      <c r="C70" s="22">
        <v>423820</v>
      </c>
      <c r="D70" s="22" t="s">
        <v>157</v>
      </c>
      <c r="G70" s="22" t="s">
        <v>870</v>
      </c>
      <c r="H70" s="22">
        <v>1</v>
      </c>
      <c r="I70" s="22">
        <v>1.473398</v>
      </c>
      <c r="J70" s="23">
        <v>0</v>
      </c>
      <c r="K70" s="4">
        <v>9</v>
      </c>
    </row>
    <row r="71" spans="1:11">
      <c r="A71" s="4">
        <v>5</v>
      </c>
      <c r="B71" s="4" t="s">
        <v>834</v>
      </c>
      <c r="C71" s="22">
        <v>424310</v>
      </c>
      <c r="D71" s="22" t="s">
        <v>162</v>
      </c>
      <c r="G71" s="22" t="s">
        <v>871</v>
      </c>
      <c r="H71" s="22">
        <v>2</v>
      </c>
      <c r="I71" s="22">
        <v>2.1797879999999998</v>
      </c>
      <c r="J71" s="23">
        <v>0</v>
      </c>
      <c r="K71" s="4">
        <v>9</v>
      </c>
    </row>
    <row r="72" spans="1:11">
      <c r="A72" s="4">
        <v>5</v>
      </c>
      <c r="B72" s="4" t="s">
        <v>834</v>
      </c>
      <c r="C72" s="22">
        <v>424320</v>
      </c>
      <c r="D72" s="22" t="s">
        <v>163</v>
      </c>
      <c r="G72" s="22" t="s">
        <v>871</v>
      </c>
      <c r="H72" s="22">
        <v>2</v>
      </c>
      <c r="I72" s="22">
        <v>2.2254740000000002</v>
      </c>
      <c r="J72" s="23">
        <v>0</v>
      </c>
      <c r="K72" s="4">
        <v>9</v>
      </c>
    </row>
    <row r="73" spans="1:11">
      <c r="A73" s="4">
        <v>5</v>
      </c>
      <c r="B73" s="4" t="s">
        <v>834</v>
      </c>
      <c r="C73" s="22">
        <v>424330</v>
      </c>
      <c r="D73" s="22" t="s">
        <v>164</v>
      </c>
      <c r="G73" s="22" t="s">
        <v>871</v>
      </c>
      <c r="H73" s="22">
        <v>2</v>
      </c>
      <c r="I73" s="22">
        <v>2.0972330000000001</v>
      </c>
      <c r="J73" s="23">
        <v>0</v>
      </c>
      <c r="K73" s="4">
        <v>9</v>
      </c>
    </row>
    <row r="74" spans="1:11">
      <c r="A74" s="4">
        <v>5</v>
      </c>
      <c r="B74" s="4" t="s">
        <v>834</v>
      </c>
      <c r="C74" s="22">
        <v>424340</v>
      </c>
      <c r="D74" s="22" t="s">
        <v>165</v>
      </c>
      <c r="G74" s="22" t="s">
        <v>871</v>
      </c>
      <c r="H74" s="22">
        <v>2</v>
      </c>
      <c r="I74" s="22">
        <v>2.1263930000000002</v>
      </c>
      <c r="J74" s="23">
        <v>0</v>
      </c>
      <c r="K74" s="4">
        <v>9</v>
      </c>
    </row>
    <row r="75" spans="1:11">
      <c r="A75" s="4">
        <v>5</v>
      </c>
      <c r="B75" s="4" t="s">
        <v>834</v>
      </c>
      <c r="C75" s="22">
        <v>424590</v>
      </c>
      <c r="D75" s="22" t="s">
        <v>169</v>
      </c>
      <c r="G75" s="22" t="s">
        <v>872</v>
      </c>
      <c r="H75" s="22">
        <v>2</v>
      </c>
      <c r="I75" s="22">
        <v>1.712745</v>
      </c>
      <c r="J75" s="23">
        <v>0</v>
      </c>
      <c r="K75" s="4">
        <v>9</v>
      </c>
    </row>
    <row r="76" spans="1:11">
      <c r="A76" s="4">
        <v>5</v>
      </c>
      <c r="B76" s="4" t="s">
        <v>834</v>
      </c>
      <c r="C76" s="22">
        <v>424910</v>
      </c>
      <c r="D76" s="22" t="s">
        <v>171</v>
      </c>
      <c r="G76" s="22" t="s">
        <v>872</v>
      </c>
      <c r="H76" s="22">
        <v>1</v>
      </c>
      <c r="I76" s="22">
        <v>1.715849</v>
      </c>
      <c r="J76" s="23">
        <v>0</v>
      </c>
      <c r="K76" s="4">
        <v>9</v>
      </c>
    </row>
    <row r="77" spans="1:11">
      <c r="A77" s="4">
        <v>5</v>
      </c>
      <c r="B77" s="4" t="s">
        <v>834</v>
      </c>
      <c r="C77" s="22">
        <v>493130</v>
      </c>
      <c r="D77" s="22" t="s">
        <v>176</v>
      </c>
      <c r="G77" s="22" t="s">
        <v>872</v>
      </c>
      <c r="H77" s="22">
        <v>1</v>
      </c>
      <c r="I77" s="22">
        <v>1.3189820000000001</v>
      </c>
      <c r="J77" s="23">
        <v>0</v>
      </c>
      <c r="K77" s="4">
        <v>9</v>
      </c>
    </row>
    <row r="78" spans="1:11">
      <c r="A78" s="4">
        <v>5</v>
      </c>
      <c r="B78" s="4" t="s">
        <v>834</v>
      </c>
      <c r="C78" s="22">
        <v>424440</v>
      </c>
      <c r="D78" s="22" t="s">
        <v>166</v>
      </c>
      <c r="G78" s="22" t="s">
        <v>873</v>
      </c>
      <c r="H78" s="22">
        <v>1</v>
      </c>
      <c r="I78" s="22">
        <v>2.1009000000000002</v>
      </c>
      <c r="J78" s="23">
        <v>0</v>
      </c>
      <c r="K78" s="4">
        <v>9</v>
      </c>
    </row>
    <row r="79" spans="1:11">
      <c r="A79" s="4">
        <v>5</v>
      </c>
      <c r="B79" s="4" t="s">
        <v>834</v>
      </c>
      <c r="C79" s="22">
        <v>424460</v>
      </c>
      <c r="D79" s="22" t="s">
        <v>167</v>
      </c>
      <c r="G79" s="22" t="s">
        <v>873</v>
      </c>
      <c r="H79" s="22">
        <v>2</v>
      </c>
      <c r="I79" s="22">
        <v>2.0492539999999999</v>
      </c>
      <c r="J79" s="23">
        <v>0</v>
      </c>
      <c r="K79" s="4">
        <v>9</v>
      </c>
    </row>
    <row r="80" spans="1:11">
      <c r="A80" s="4">
        <v>5</v>
      </c>
      <c r="B80" s="4" t="s">
        <v>834</v>
      </c>
      <c r="C80" s="22">
        <v>424480</v>
      </c>
      <c r="D80" s="22" t="s">
        <v>168</v>
      </c>
      <c r="G80" s="22" t="s">
        <v>873</v>
      </c>
      <c r="H80" s="22">
        <v>1</v>
      </c>
      <c r="I80" s="22">
        <v>2.1983809999999999</v>
      </c>
      <c r="J80" s="23">
        <v>0</v>
      </c>
      <c r="K80" s="4">
        <v>9</v>
      </c>
    </row>
    <row r="81" spans="1:11">
      <c r="A81" s="4">
        <v>5</v>
      </c>
      <c r="B81" s="4" t="s">
        <v>834</v>
      </c>
      <c r="C81" s="22">
        <v>423410</v>
      </c>
      <c r="D81" s="22" t="s">
        <v>152</v>
      </c>
      <c r="G81" s="22" t="s">
        <v>874</v>
      </c>
      <c r="H81" s="22">
        <v>2</v>
      </c>
      <c r="I81" s="22">
        <v>2.0657350000000001</v>
      </c>
      <c r="J81" s="23">
        <v>0</v>
      </c>
      <c r="K81" s="4">
        <v>9</v>
      </c>
    </row>
    <row r="82" spans="1:11">
      <c r="A82" s="4">
        <v>5</v>
      </c>
      <c r="B82" s="4" t="s">
        <v>834</v>
      </c>
      <c r="C82" s="22">
        <v>423430</v>
      </c>
      <c r="D82" s="22" t="s">
        <v>153</v>
      </c>
      <c r="G82" s="22" t="s">
        <v>874</v>
      </c>
      <c r="H82" s="22">
        <v>1</v>
      </c>
      <c r="I82" s="22">
        <v>1.9966619999999999</v>
      </c>
      <c r="J82" s="23">
        <v>0</v>
      </c>
      <c r="K82" s="4">
        <v>9</v>
      </c>
    </row>
    <row r="83" spans="1:11">
      <c r="A83" s="4">
        <v>5</v>
      </c>
      <c r="B83" s="4" t="s">
        <v>834</v>
      </c>
      <c r="C83" s="22">
        <v>423490</v>
      </c>
      <c r="D83" s="22" t="s">
        <v>154</v>
      </c>
      <c r="G83" s="22" t="s">
        <v>874</v>
      </c>
      <c r="H83" s="22">
        <v>2</v>
      </c>
      <c r="I83" s="22">
        <v>2.0671590000000002</v>
      </c>
      <c r="J83" s="23">
        <v>0</v>
      </c>
      <c r="K83" s="4">
        <v>9</v>
      </c>
    </row>
    <row r="84" spans="1:11">
      <c r="A84" s="4">
        <v>5</v>
      </c>
      <c r="B84" s="4" t="s">
        <v>834</v>
      </c>
      <c r="C84" s="22">
        <v>423690</v>
      </c>
      <c r="D84" s="22" t="s">
        <v>155</v>
      </c>
      <c r="G84" s="22" t="s">
        <v>874</v>
      </c>
      <c r="H84" s="22">
        <v>1</v>
      </c>
      <c r="I84" s="22">
        <v>2.1109840000000002</v>
      </c>
      <c r="J84" s="23">
        <v>0</v>
      </c>
      <c r="K84" s="4">
        <v>9</v>
      </c>
    </row>
    <row r="85" spans="1:11">
      <c r="A85" s="4">
        <v>5</v>
      </c>
      <c r="B85" s="4" t="s">
        <v>834</v>
      </c>
      <c r="C85" s="22">
        <v>423920</v>
      </c>
      <c r="D85" s="22" t="s">
        <v>159</v>
      </c>
      <c r="G85" s="22" t="s">
        <v>874</v>
      </c>
      <c r="H85" s="22">
        <v>1</v>
      </c>
      <c r="I85" s="22">
        <v>2.1975750000000001</v>
      </c>
      <c r="J85" s="23">
        <v>0</v>
      </c>
      <c r="K85" s="4">
        <v>9</v>
      </c>
    </row>
    <row r="86" spans="1:11">
      <c r="A86" s="4">
        <v>5</v>
      </c>
      <c r="B86" s="4" t="s">
        <v>834</v>
      </c>
      <c r="C86" s="22">
        <v>423940</v>
      </c>
      <c r="D86" s="22" t="s">
        <v>160</v>
      </c>
      <c r="G86" s="22" t="s">
        <v>874</v>
      </c>
      <c r="H86" s="22">
        <v>2</v>
      </c>
      <c r="I86" s="22">
        <v>2.0484119999999999</v>
      </c>
      <c r="J86" s="23">
        <v>0</v>
      </c>
      <c r="K86" s="4">
        <v>9</v>
      </c>
    </row>
    <row r="87" spans="1:11">
      <c r="A87" s="4">
        <v>5</v>
      </c>
      <c r="B87" s="4" t="s">
        <v>834</v>
      </c>
      <c r="C87" s="22">
        <v>424210</v>
      </c>
      <c r="D87" s="22" t="s">
        <v>161</v>
      </c>
      <c r="G87" s="22" t="s">
        <v>874</v>
      </c>
      <c r="H87" s="22">
        <v>2</v>
      </c>
      <c r="I87" s="22">
        <v>1.8713930000000001</v>
      </c>
      <c r="J87" s="23">
        <v>0</v>
      </c>
      <c r="K87" s="4">
        <v>9</v>
      </c>
    </row>
    <row r="88" spans="1:11">
      <c r="A88" s="4">
        <v>5</v>
      </c>
      <c r="B88" s="4" t="s">
        <v>834</v>
      </c>
      <c r="C88" s="22">
        <v>424610</v>
      </c>
      <c r="D88" s="22" t="s">
        <v>170</v>
      </c>
      <c r="G88" s="22" t="s">
        <v>874</v>
      </c>
      <c r="H88" s="22">
        <v>1</v>
      </c>
      <c r="I88" s="22">
        <v>2.3092739999999998</v>
      </c>
      <c r="J88" s="23">
        <v>0</v>
      </c>
      <c r="K88" s="4">
        <v>9</v>
      </c>
    </row>
    <row r="89" spans="1:11">
      <c r="A89" s="4">
        <v>5</v>
      </c>
      <c r="B89" s="4" t="s">
        <v>834</v>
      </c>
      <c r="C89" s="22">
        <v>425120</v>
      </c>
      <c r="D89" s="22" t="s">
        <v>173</v>
      </c>
      <c r="G89" s="22" t="s">
        <v>874</v>
      </c>
      <c r="H89" s="22">
        <v>1</v>
      </c>
      <c r="I89" s="22">
        <v>2.2650999999999999</v>
      </c>
      <c r="J89" s="23">
        <v>0</v>
      </c>
      <c r="K89" s="4">
        <v>9</v>
      </c>
    </row>
    <row r="90" spans="1:11">
      <c r="A90" s="4">
        <v>5</v>
      </c>
      <c r="B90" s="4" t="s">
        <v>834</v>
      </c>
      <c r="C90" s="22">
        <v>423860</v>
      </c>
      <c r="D90" s="22" t="s">
        <v>158</v>
      </c>
      <c r="G90" s="22" t="s">
        <v>875</v>
      </c>
      <c r="H90" s="22">
        <v>1</v>
      </c>
      <c r="I90" s="22">
        <v>1.9696260000000001</v>
      </c>
      <c r="J90" s="23">
        <v>0</v>
      </c>
      <c r="K90" s="4">
        <v>9</v>
      </c>
    </row>
    <row r="91" spans="1:11">
      <c r="A91" s="4">
        <v>5</v>
      </c>
      <c r="B91" s="4" t="s">
        <v>834</v>
      </c>
      <c r="C91" s="22">
        <v>441229</v>
      </c>
      <c r="D91" s="22" t="s">
        <v>311</v>
      </c>
      <c r="G91" s="22" t="s">
        <v>875</v>
      </c>
      <c r="H91" s="22">
        <v>3</v>
      </c>
      <c r="I91" s="22">
        <v>0.66591029999999996</v>
      </c>
      <c r="J91" s="23">
        <v>1</v>
      </c>
      <c r="K91" s="4">
        <v>9</v>
      </c>
    </row>
    <row r="92" spans="1:11">
      <c r="A92" s="4">
        <v>5</v>
      </c>
      <c r="B92" s="4" t="s">
        <v>834</v>
      </c>
      <c r="C92" s="22">
        <v>532411</v>
      </c>
      <c r="D92" s="22" t="s">
        <v>178</v>
      </c>
      <c r="G92" s="22" t="s">
        <v>876</v>
      </c>
      <c r="H92" s="22">
        <v>1</v>
      </c>
      <c r="I92" s="22">
        <v>1.617272</v>
      </c>
      <c r="J92" s="23">
        <v>0</v>
      </c>
      <c r="K92" s="4">
        <v>9</v>
      </c>
    </row>
    <row r="93" spans="1:11">
      <c r="A93" s="4">
        <v>5</v>
      </c>
      <c r="B93" s="4" t="s">
        <v>834</v>
      </c>
      <c r="C93" s="22">
        <v>532412</v>
      </c>
      <c r="D93" s="22" t="s">
        <v>179</v>
      </c>
      <c r="G93" s="22" t="s">
        <v>876</v>
      </c>
      <c r="H93" s="22">
        <v>1</v>
      </c>
      <c r="I93" s="22">
        <v>1.6506959999999999</v>
      </c>
      <c r="J93" s="23">
        <v>0</v>
      </c>
      <c r="K93" s="4">
        <v>9</v>
      </c>
    </row>
    <row r="94" spans="1:11">
      <c r="A94" s="4">
        <v>5</v>
      </c>
      <c r="B94" s="4" t="s">
        <v>834</v>
      </c>
      <c r="C94" s="22">
        <v>532420</v>
      </c>
      <c r="D94" s="22" t="s">
        <v>180</v>
      </c>
      <c r="G94" s="22" t="s">
        <v>876</v>
      </c>
      <c r="H94" s="22">
        <v>1</v>
      </c>
      <c r="I94" s="22">
        <v>2.165451</v>
      </c>
      <c r="J94" s="23">
        <v>0</v>
      </c>
      <c r="K94" s="4">
        <v>9</v>
      </c>
    </row>
    <row r="95" spans="1:11">
      <c r="A95" s="4">
        <v>6</v>
      </c>
      <c r="B95" s="4" t="s">
        <v>4</v>
      </c>
      <c r="C95" s="22">
        <v>541611</v>
      </c>
      <c r="D95" s="22" t="s">
        <v>95</v>
      </c>
      <c r="G95" s="22" t="s">
        <v>877</v>
      </c>
      <c r="H95" s="22">
        <v>1</v>
      </c>
      <c r="I95" s="22">
        <v>1.815877</v>
      </c>
      <c r="J95" s="23">
        <v>0</v>
      </c>
      <c r="K95" s="4">
        <v>6</v>
      </c>
    </row>
    <row r="96" spans="1:11">
      <c r="A96" s="4">
        <v>6</v>
      </c>
      <c r="B96" s="4" t="s">
        <v>4</v>
      </c>
      <c r="C96" s="22">
        <v>541612</v>
      </c>
      <c r="D96" s="22" t="s">
        <v>96</v>
      </c>
      <c r="G96" s="22" t="s">
        <v>877</v>
      </c>
      <c r="H96" s="22">
        <v>1</v>
      </c>
      <c r="I96" s="22">
        <v>1.728315</v>
      </c>
      <c r="J96" s="23">
        <v>0</v>
      </c>
      <c r="K96" s="4">
        <v>6</v>
      </c>
    </row>
    <row r="97" spans="1:11">
      <c r="A97" s="4">
        <v>6</v>
      </c>
      <c r="B97" s="4" t="s">
        <v>4</v>
      </c>
      <c r="C97" s="22">
        <v>541613</v>
      </c>
      <c r="D97" s="22" t="s">
        <v>97</v>
      </c>
      <c r="G97" s="22" t="s">
        <v>877</v>
      </c>
      <c r="H97" s="22">
        <v>1</v>
      </c>
      <c r="I97" s="22">
        <v>1.7421230000000001</v>
      </c>
      <c r="J97" s="23">
        <v>0</v>
      </c>
      <c r="K97" s="4">
        <v>6</v>
      </c>
    </row>
    <row r="98" spans="1:11">
      <c r="A98" s="4">
        <v>6</v>
      </c>
      <c r="B98" s="4" t="s">
        <v>4</v>
      </c>
      <c r="C98" s="22">
        <v>541614</v>
      </c>
      <c r="D98" s="22" t="s">
        <v>98</v>
      </c>
      <c r="G98" s="22" t="s">
        <v>877</v>
      </c>
      <c r="H98" s="22">
        <v>1</v>
      </c>
      <c r="I98" s="22">
        <v>1.777358</v>
      </c>
      <c r="J98" s="23">
        <v>0</v>
      </c>
      <c r="K98" s="4">
        <v>6</v>
      </c>
    </row>
    <row r="99" spans="1:11">
      <c r="A99" s="4">
        <v>6</v>
      </c>
      <c r="B99" s="4" t="s">
        <v>4</v>
      </c>
      <c r="C99" s="22">
        <v>541618</v>
      </c>
      <c r="D99" s="22" t="s">
        <v>99</v>
      </c>
      <c r="G99" s="22" t="s">
        <v>877</v>
      </c>
      <c r="H99" s="22">
        <v>1</v>
      </c>
      <c r="I99" s="22">
        <v>1.7297260000000001</v>
      </c>
      <c r="J99" s="23">
        <v>0</v>
      </c>
      <c r="K99" s="4">
        <v>6</v>
      </c>
    </row>
    <row r="100" spans="1:11">
      <c r="A100" s="4">
        <v>6</v>
      </c>
      <c r="B100" s="4" t="s">
        <v>4</v>
      </c>
      <c r="C100" s="22">
        <v>541620</v>
      </c>
      <c r="D100" s="22" t="s">
        <v>100</v>
      </c>
      <c r="G100" s="22" t="s">
        <v>877</v>
      </c>
      <c r="H100" s="22">
        <v>1</v>
      </c>
      <c r="I100" s="22">
        <v>1.6768860000000001</v>
      </c>
      <c r="J100" s="23">
        <v>0</v>
      </c>
      <c r="K100" s="4">
        <v>6</v>
      </c>
    </row>
    <row r="101" spans="1:11">
      <c r="A101" s="4">
        <v>6</v>
      </c>
      <c r="B101" s="4" t="s">
        <v>4</v>
      </c>
      <c r="C101" s="22">
        <v>541690</v>
      </c>
      <c r="D101" s="22" t="s">
        <v>101</v>
      </c>
      <c r="G101" s="22" t="s">
        <v>877</v>
      </c>
      <c r="H101" s="22">
        <v>1</v>
      </c>
      <c r="I101" s="22">
        <v>1.4066339999999999</v>
      </c>
      <c r="J101" s="23">
        <v>0</v>
      </c>
      <c r="K101" s="4">
        <v>6</v>
      </c>
    </row>
    <row r="102" spans="1:11">
      <c r="A102" s="4">
        <v>6</v>
      </c>
      <c r="B102" s="4" t="s">
        <v>4</v>
      </c>
      <c r="C102" s="22">
        <v>533110</v>
      </c>
      <c r="D102" s="22" t="s">
        <v>87</v>
      </c>
      <c r="G102" s="22" t="s">
        <v>878</v>
      </c>
      <c r="H102" s="22">
        <v>2</v>
      </c>
      <c r="I102" s="22">
        <v>1.4570650000000001</v>
      </c>
      <c r="J102" s="23">
        <v>0</v>
      </c>
      <c r="K102" s="4">
        <v>6</v>
      </c>
    </row>
    <row r="103" spans="1:11">
      <c r="A103" s="4">
        <v>6</v>
      </c>
      <c r="B103" s="4" t="s">
        <v>4</v>
      </c>
      <c r="C103" s="22">
        <v>541214</v>
      </c>
      <c r="D103" s="22" t="s">
        <v>104</v>
      </c>
      <c r="G103" s="22" t="s">
        <v>878</v>
      </c>
      <c r="H103" s="22">
        <v>4</v>
      </c>
      <c r="I103" s="22">
        <v>0.86119959999999995</v>
      </c>
      <c r="J103" s="23">
        <v>0</v>
      </c>
      <c r="K103" s="4">
        <v>6</v>
      </c>
    </row>
    <row r="104" spans="1:11">
      <c r="A104" s="4">
        <v>6</v>
      </c>
      <c r="B104" s="4" t="s">
        <v>4</v>
      </c>
      <c r="C104" s="22">
        <v>541930</v>
      </c>
      <c r="D104" s="22" t="s">
        <v>653</v>
      </c>
      <c r="G104" s="22" t="s">
        <v>878</v>
      </c>
      <c r="H104" s="22">
        <v>1</v>
      </c>
      <c r="I104" s="22">
        <v>1.0255479999999999</v>
      </c>
      <c r="J104" s="23">
        <v>1</v>
      </c>
      <c r="K104" s="4">
        <v>6</v>
      </c>
    </row>
    <row r="105" spans="1:11">
      <c r="A105" s="4">
        <v>6</v>
      </c>
      <c r="B105" s="4" t="s">
        <v>4</v>
      </c>
      <c r="C105" s="22">
        <v>541990</v>
      </c>
      <c r="D105" s="22" t="s">
        <v>654</v>
      </c>
      <c r="G105" s="22" t="s">
        <v>878</v>
      </c>
      <c r="H105" s="22">
        <v>1</v>
      </c>
      <c r="I105" s="22">
        <v>1.1410549999999999</v>
      </c>
      <c r="J105" s="23">
        <v>1</v>
      </c>
      <c r="K105" s="4">
        <v>6</v>
      </c>
    </row>
    <row r="106" spans="1:11">
      <c r="A106" s="4">
        <v>6</v>
      </c>
      <c r="B106" s="4" t="s">
        <v>4</v>
      </c>
      <c r="C106" s="22">
        <v>561210</v>
      </c>
      <c r="D106" s="22" t="s">
        <v>323</v>
      </c>
      <c r="G106" s="22" t="s">
        <v>878</v>
      </c>
      <c r="H106" s="22">
        <v>1</v>
      </c>
      <c r="I106" s="22">
        <v>1.007136</v>
      </c>
      <c r="J106" s="23">
        <v>0</v>
      </c>
      <c r="K106" s="4">
        <v>6</v>
      </c>
    </row>
    <row r="107" spans="1:11">
      <c r="A107" s="4">
        <v>6</v>
      </c>
      <c r="B107" s="4" t="s">
        <v>4</v>
      </c>
      <c r="C107" s="22">
        <v>561422</v>
      </c>
      <c r="D107" s="22" t="s">
        <v>183</v>
      </c>
      <c r="G107" s="22" t="s">
        <v>878</v>
      </c>
      <c r="H107" s="22">
        <v>2</v>
      </c>
      <c r="I107" s="22">
        <v>0.9091458</v>
      </c>
      <c r="J107" s="23">
        <v>0</v>
      </c>
      <c r="K107" s="4">
        <v>6</v>
      </c>
    </row>
    <row r="108" spans="1:11">
      <c r="A108" s="4">
        <v>6</v>
      </c>
      <c r="B108" s="4" t="s">
        <v>4</v>
      </c>
      <c r="C108" s="22">
        <v>561499</v>
      </c>
      <c r="D108" s="22" t="s">
        <v>184</v>
      </c>
      <c r="G108" s="22" t="s">
        <v>878</v>
      </c>
      <c r="H108" s="22">
        <v>2</v>
      </c>
      <c r="I108" s="22">
        <v>1.1304590000000001</v>
      </c>
      <c r="J108" s="23">
        <v>0</v>
      </c>
      <c r="K108" s="4">
        <v>6</v>
      </c>
    </row>
    <row r="109" spans="1:11">
      <c r="A109" s="4">
        <v>6</v>
      </c>
      <c r="B109" s="4" t="s">
        <v>4</v>
      </c>
      <c r="C109" s="22">
        <v>561920</v>
      </c>
      <c r="D109" s="22" t="s">
        <v>185</v>
      </c>
      <c r="G109" s="22" t="s">
        <v>878</v>
      </c>
      <c r="H109" s="22">
        <v>2</v>
      </c>
      <c r="I109" s="22">
        <v>1.237042</v>
      </c>
      <c r="J109" s="23">
        <v>0</v>
      </c>
      <c r="K109" s="4">
        <v>6</v>
      </c>
    </row>
    <row r="110" spans="1:11">
      <c r="A110" s="4">
        <v>6</v>
      </c>
      <c r="B110" s="4" t="s">
        <v>4</v>
      </c>
      <c r="C110" s="22">
        <v>813920</v>
      </c>
      <c r="D110" s="22" t="s">
        <v>354</v>
      </c>
      <c r="G110" s="22" t="s">
        <v>878</v>
      </c>
      <c r="H110" s="22">
        <v>2</v>
      </c>
      <c r="I110" s="22">
        <v>1.0828089999999999</v>
      </c>
      <c r="J110" s="23">
        <v>0</v>
      </c>
      <c r="K110" s="4">
        <v>6</v>
      </c>
    </row>
    <row r="111" spans="1:11">
      <c r="A111" s="4">
        <v>6</v>
      </c>
      <c r="B111" s="4" t="s">
        <v>4</v>
      </c>
      <c r="C111" s="22">
        <v>518210</v>
      </c>
      <c r="D111" s="22" t="s">
        <v>86</v>
      </c>
      <c r="G111" s="22" t="s">
        <v>758</v>
      </c>
      <c r="H111" s="22">
        <v>1</v>
      </c>
      <c r="I111" s="22">
        <v>1.5682780000000001</v>
      </c>
      <c r="J111" s="23">
        <v>0</v>
      </c>
      <c r="K111" s="4">
        <v>6</v>
      </c>
    </row>
    <row r="112" spans="1:11">
      <c r="A112" s="4">
        <v>6</v>
      </c>
      <c r="B112" s="4" t="s">
        <v>4</v>
      </c>
      <c r="C112" s="22">
        <v>541511</v>
      </c>
      <c r="D112" s="22" t="s">
        <v>91</v>
      </c>
      <c r="G112" s="22" t="s">
        <v>758</v>
      </c>
      <c r="H112" s="22">
        <v>1</v>
      </c>
      <c r="I112" s="22">
        <v>1.494629</v>
      </c>
      <c r="J112" s="23">
        <v>0</v>
      </c>
      <c r="K112" s="4">
        <v>6</v>
      </c>
    </row>
    <row r="113" spans="1:11">
      <c r="A113" s="4">
        <v>6</v>
      </c>
      <c r="B113" s="4" t="s">
        <v>4</v>
      </c>
      <c r="C113" s="22">
        <v>541512</v>
      </c>
      <c r="D113" s="22" t="s">
        <v>92</v>
      </c>
      <c r="G113" s="22" t="s">
        <v>758</v>
      </c>
      <c r="H113" s="22">
        <v>1</v>
      </c>
      <c r="I113" s="22">
        <v>1.4653659999999999</v>
      </c>
      <c r="J113" s="23">
        <v>0</v>
      </c>
      <c r="K113" s="4">
        <v>6</v>
      </c>
    </row>
    <row r="114" spans="1:11">
      <c r="A114" s="4">
        <v>6</v>
      </c>
      <c r="B114" s="4" t="s">
        <v>4</v>
      </c>
      <c r="C114" s="22">
        <v>541513</v>
      </c>
      <c r="D114" s="22" t="s">
        <v>93</v>
      </c>
      <c r="G114" s="22" t="s">
        <v>758</v>
      </c>
      <c r="H114" s="22">
        <v>1</v>
      </c>
      <c r="I114" s="22">
        <v>1.308238</v>
      </c>
      <c r="J114" s="23">
        <v>0</v>
      </c>
      <c r="K114" s="4">
        <v>6</v>
      </c>
    </row>
    <row r="115" spans="1:11">
      <c r="A115" s="4">
        <v>6</v>
      </c>
      <c r="B115" s="4" t="s">
        <v>4</v>
      </c>
      <c r="C115" s="22">
        <v>541519</v>
      </c>
      <c r="D115" s="22" t="s">
        <v>94</v>
      </c>
      <c r="G115" s="22" t="s">
        <v>758</v>
      </c>
      <c r="H115" s="22">
        <v>1</v>
      </c>
      <c r="I115" s="22">
        <v>1.2396579999999999</v>
      </c>
      <c r="J115" s="23">
        <v>0</v>
      </c>
      <c r="K115" s="4">
        <v>6</v>
      </c>
    </row>
    <row r="116" spans="1:11">
      <c r="A116" s="4">
        <v>6</v>
      </c>
      <c r="B116" s="4" t="s">
        <v>4</v>
      </c>
      <c r="C116" s="22">
        <v>561311</v>
      </c>
      <c r="D116" s="22" t="s">
        <v>181</v>
      </c>
      <c r="G116" s="22" t="s">
        <v>879</v>
      </c>
      <c r="H116" s="22">
        <v>1</v>
      </c>
      <c r="I116" s="22">
        <v>1.588857</v>
      </c>
      <c r="J116" s="23">
        <v>0</v>
      </c>
      <c r="K116" s="4">
        <v>6</v>
      </c>
    </row>
    <row r="117" spans="1:11">
      <c r="A117" s="4">
        <v>6</v>
      </c>
      <c r="B117" s="4" t="s">
        <v>4</v>
      </c>
      <c r="C117" s="22">
        <v>561312</v>
      </c>
      <c r="D117" s="22" t="s">
        <v>182</v>
      </c>
      <c r="G117" s="22" t="s">
        <v>879</v>
      </c>
      <c r="H117" s="22">
        <v>1</v>
      </c>
      <c r="I117" s="22">
        <v>1.5533699999999999</v>
      </c>
      <c r="J117" s="23">
        <v>0</v>
      </c>
      <c r="K117" s="4">
        <v>6</v>
      </c>
    </row>
    <row r="118" spans="1:11">
      <c r="A118" s="4">
        <v>6</v>
      </c>
      <c r="B118" s="4" t="s">
        <v>4</v>
      </c>
      <c r="C118" s="22">
        <v>541330</v>
      </c>
      <c r="D118" s="22" t="s">
        <v>89</v>
      </c>
      <c r="G118" s="22" t="s">
        <v>89</v>
      </c>
      <c r="H118" s="22">
        <v>1</v>
      </c>
      <c r="I118" s="22">
        <v>1.3585529999999999</v>
      </c>
      <c r="J118" s="23">
        <v>0</v>
      </c>
      <c r="K118" s="4">
        <v>6</v>
      </c>
    </row>
    <row r="119" spans="1:11">
      <c r="A119" s="4">
        <v>6</v>
      </c>
      <c r="B119" s="4" t="s">
        <v>4</v>
      </c>
      <c r="C119" s="22">
        <v>541370</v>
      </c>
      <c r="D119" s="22" t="s">
        <v>90</v>
      </c>
      <c r="G119" s="22" t="s">
        <v>89</v>
      </c>
      <c r="H119" s="22">
        <v>2</v>
      </c>
      <c r="I119" s="22">
        <v>1.197948</v>
      </c>
      <c r="J119" s="23">
        <v>0</v>
      </c>
      <c r="K119" s="4">
        <v>6</v>
      </c>
    </row>
    <row r="120" spans="1:11">
      <c r="A120" s="4">
        <v>6</v>
      </c>
      <c r="B120" s="4" t="s">
        <v>4</v>
      </c>
      <c r="C120" s="22">
        <v>551111</v>
      </c>
      <c r="D120" s="22" t="s">
        <v>102</v>
      </c>
      <c r="G120" s="22" t="s">
        <v>760</v>
      </c>
      <c r="H120" s="22">
        <v>2</v>
      </c>
      <c r="I120" s="22">
        <v>1.4640040000000001</v>
      </c>
      <c r="J120" s="23">
        <v>1</v>
      </c>
      <c r="K120" s="4">
        <v>6</v>
      </c>
    </row>
    <row r="121" spans="1:11">
      <c r="A121" s="4">
        <v>6</v>
      </c>
      <c r="B121" s="4" t="s">
        <v>4</v>
      </c>
      <c r="C121" s="22">
        <v>551112</v>
      </c>
      <c r="D121" s="22" t="s">
        <v>105</v>
      </c>
      <c r="G121" s="22" t="s">
        <v>760</v>
      </c>
      <c r="H121" s="22">
        <v>3</v>
      </c>
      <c r="I121" s="22">
        <v>1.5843750000000001</v>
      </c>
      <c r="J121" s="23">
        <v>1</v>
      </c>
      <c r="K121" s="4">
        <v>6</v>
      </c>
    </row>
    <row r="122" spans="1:11">
      <c r="A122" s="4">
        <v>7</v>
      </c>
      <c r="B122" s="4" t="s">
        <v>730</v>
      </c>
      <c r="C122" s="22">
        <v>541830</v>
      </c>
      <c r="D122" s="22" t="s">
        <v>648</v>
      </c>
      <c r="G122" s="22" t="s">
        <v>649</v>
      </c>
      <c r="H122" s="22">
        <v>2</v>
      </c>
      <c r="I122" s="22">
        <v>2.0168360000000001</v>
      </c>
      <c r="J122" s="23">
        <v>0</v>
      </c>
      <c r="K122" s="4">
        <v>24</v>
      </c>
    </row>
    <row r="123" spans="1:11">
      <c r="A123" s="4">
        <v>7</v>
      </c>
      <c r="B123" s="4" t="s">
        <v>730</v>
      </c>
      <c r="C123" s="22">
        <v>541840</v>
      </c>
      <c r="D123" s="22" t="s">
        <v>649</v>
      </c>
      <c r="G123" s="22" t="s">
        <v>649</v>
      </c>
      <c r="H123" s="22">
        <v>2</v>
      </c>
      <c r="I123" s="22">
        <v>2.0436079999999999</v>
      </c>
      <c r="J123" s="23">
        <v>0</v>
      </c>
      <c r="K123" s="4">
        <v>24</v>
      </c>
    </row>
    <row r="124" spans="1:11">
      <c r="A124" s="4">
        <v>7</v>
      </c>
      <c r="B124" s="4" t="s">
        <v>730</v>
      </c>
      <c r="C124" s="22">
        <v>541410</v>
      </c>
      <c r="D124" s="22" t="s">
        <v>643</v>
      </c>
      <c r="G124" s="22" t="s">
        <v>761</v>
      </c>
      <c r="H124" s="22">
        <v>1</v>
      </c>
      <c r="I124" s="22">
        <v>1.4909429999999999</v>
      </c>
      <c r="J124" s="23">
        <v>0</v>
      </c>
      <c r="K124" s="4">
        <v>24</v>
      </c>
    </row>
    <row r="125" spans="1:11">
      <c r="A125" s="4">
        <v>7</v>
      </c>
      <c r="B125" s="4" t="s">
        <v>730</v>
      </c>
      <c r="C125" s="22">
        <v>541420</v>
      </c>
      <c r="D125" s="22" t="s">
        <v>644</v>
      </c>
      <c r="G125" s="22" t="s">
        <v>761</v>
      </c>
      <c r="H125" s="22">
        <v>1</v>
      </c>
      <c r="I125" s="22">
        <v>1.1381270000000001</v>
      </c>
      <c r="J125" s="23">
        <v>0</v>
      </c>
      <c r="K125" s="4">
        <v>24</v>
      </c>
    </row>
    <row r="126" spans="1:11">
      <c r="A126" s="4">
        <v>7</v>
      </c>
      <c r="B126" s="4" t="s">
        <v>730</v>
      </c>
      <c r="C126" s="22">
        <v>541430</v>
      </c>
      <c r="D126" s="22" t="s">
        <v>645</v>
      </c>
      <c r="G126" s="22" t="s">
        <v>761</v>
      </c>
      <c r="H126" s="22">
        <v>1</v>
      </c>
      <c r="I126" s="22">
        <v>1.520759</v>
      </c>
      <c r="J126" s="23">
        <v>0</v>
      </c>
      <c r="K126" s="4">
        <v>24</v>
      </c>
    </row>
    <row r="127" spans="1:11">
      <c r="A127" s="4">
        <v>7</v>
      </c>
      <c r="B127" s="4" t="s">
        <v>730</v>
      </c>
      <c r="C127" s="22">
        <v>541490</v>
      </c>
      <c r="D127" s="22" t="s">
        <v>646</v>
      </c>
      <c r="G127" s="22" t="s">
        <v>761</v>
      </c>
      <c r="H127" s="22">
        <v>1</v>
      </c>
      <c r="I127" s="22">
        <v>1.3470420000000001</v>
      </c>
      <c r="J127" s="23">
        <v>0</v>
      </c>
      <c r="K127" s="4">
        <v>24</v>
      </c>
    </row>
    <row r="128" spans="1:11">
      <c r="A128" s="4">
        <v>7</v>
      </c>
      <c r="B128" s="4" t="s">
        <v>730</v>
      </c>
      <c r="C128" s="22">
        <v>541820</v>
      </c>
      <c r="D128" s="22" t="s">
        <v>647</v>
      </c>
      <c r="G128" s="22" t="s">
        <v>762</v>
      </c>
      <c r="H128" s="22">
        <v>2</v>
      </c>
      <c r="I128" s="22">
        <v>1.9813419999999999</v>
      </c>
      <c r="J128" s="23">
        <v>0</v>
      </c>
      <c r="K128" s="4">
        <v>24</v>
      </c>
    </row>
    <row r="129" spans="1:11">
      <c r="A129" s="4">
        <v>7</v>
      </c>
      <c r="B129" s="4" t="s">
        <v>730</v>
      </c>
      <c r="C129" s="22">
        <v>541860</v>
      </c>
      <c r="D129" s="22" t="s">
        <v>650</v>
      </c>
      <c r="G129" s="22" t="s">
        <v>762</v>
      </c>
      <c r="H129" s="22">
        <v>2</v>
      </c>
      <c r="I129" s="22">
        <v>1.9958180000000001</v>
      </c>
      <c r="J129" s="23">
        <v>0</v>
      </c>
      <c r="K129" s="4">
        <v>24</v>
      </c>
    </row>
    <row r="130" spans="1:11">
      <c r="A130" s="4">
        <v>7</v>
      </c>
      <c r="B130" s="4" t="s">
        <v>730</v>
      </c>
      <c r="C130" s="22">
        <v>541910</v>
      </c>
      <c r="D130" s="22" t="s">
        <v>651</v>
      </c>
      <c r="G130" s="22" t="s">
        <v>762</v>
      </c>
      <c r="H130" s="22">
        <v>1</v>
      </c>
      <c r="I130" s="22">
        <v>1.299194</v>
      </c>
      <c r="J130" s="23">
        <v>0</v>
      </c>
      <c r="K130" s="4">
        <v>24</v>
      </c>
    </row>
    <row r="131" spans="1:11">
      <c r="A131" s="4">
        <v>7</v>
      </c>
      <c r="B131" s="4" t="s">
        <v>730</v>
      </c>
      <c r="C131" s="22">
        <v>541922</v>
      </c>
      <c r="D131" s="22" t="s">
        <v>652</v>
      </c>
      <c r="G131" s="22" t="s">
        <v>762</v>
      </c>
      <c r="H131" s="22">
        <v>1</v>
      </c>
      <c r="I131" s="22">
        <v>1.6709510000000001</v>
      </c>
      <c r="J131" s="23">
        <v>0</v>
      </c>
      <c r="K131" s="4">
        <v>24</v>
      </c>
    </row>
    <row r="132" spans="1:11">
      <c r="A132" s="4">
        <v>7</v>
      </c>
      <c r="B132" s="4" t="s">
        <v>730</v>
      </c>
      <c r="C132" s="22">
        <v>511120</v>
      </c>
      <c r="D132" s="22" t="s">
        <v>635</v>
      </c>
      <c r="G132" s="22" t="s">
        <v>764</v>
      </c>
      <c r="H132" s="22">
        <v>2</v>
      </c>
      <c r="I132" s="22">
        <v>1.8763879999999999</v>
      </c>
      <c r="J132" s="23">
        <v>0</v>
      </c>
      <c r="K132" s="4">
        <v>24</v>
      </c>
    </row>
    <row r="133" spans="1:11">
      <c r="A133" s="4">
        <v>7</v>
      </c>
      <c r="B133" s="4" t="s">
        <v>730</v>
      </c>
      <c r="C133" s="22">
        <v>511130</v>
      </c>
      <c r="D133" s="22" t="s">
        <v>636</v>
      </c>
      <c r="G133" s="22" t="s">
        <v>764</v>
      </c>
      <c r="H133" s="22">
        <v>1</v>
      </c>
      <c r="I133" s="22">
        <v>1.746348</v>
      </c>
      <c r="J133" s="23">
        <v>0</v>
      </c>
      <c r="K133" s="4">
        <v>24</v>
      </c>
    </row>
    <row r="134" spans="1:11">
      <c r="A134" s="4">
        <v>7</v>
      </c>
      <c r="B134" s="4" t="s">
        <v>730</v>
      </c>
      <c r="C134" s="22">
        <v>511140</v>
      </c>
      <c r="D134" s="22" t="s">
        <v>637</v>
      </c>
      <c r="G134" s="22" t="s">
        <v>764</v>
      </c>
      <c r="H134" s="22">
        <v>2</v>
      </c>
      <c r="I134" s="22">
        <v>1.3605240000000001</v>
      </c>
      <c r="J134" s="23">
        <v>0</v>
      </c>
      <c r="K134" s="4">
        <v>24</v>
      </c>
    </row>
    <row r="135" spans="1:11">
      <c r="A135" s="4">
        <v>7</v>
      </c>
      <c r="B135" s="4" t="s">
        <v>730</v>
      </c>
      <c r="C135" s="22">
        <v>511199</v>
      </c>
      <c r="D135" s="22" t="s">
        <v>638</v>
      </c>
      <c r="G135" s="22" t="s">
        <v>764</v>
      </c>
      <c r="H135" s="22">
        <v>2</v>
      </c>
      <c r="I135" s="22">
        <v>1.330252</v>
      </c>
      <c r="J135" s="23">
        <v>0</v>
      </c>
      <c r="K135" s="4">
        <v>24</v>
      </c>
    </row>
    <row r="136" spans="1:11">
      <c r="A136" s="4">
        <v>7</v>
      </c>
      <c r="B136" s="4" t="s">
        <v>730</v>
      </c>
      <c r="C136" s="22">
        <v>519110</v>
      </c>
      <c r="D136" s="22" t="s">
        <v>639</v>
      </c>
      <c r="G136" s="22" t="s">
        <v>764</v>
      </c>
      <c r="H136" s="22">
        <v>1</v>
      </c>
      <c r="I136" s="22">
        <v>1.4485889999999999</v>
      </c>
      <c r="J136" s="23">
        <v>0</v>
      </c>
      <c r="K136" s="4">
        <v>24</v>
      </c>
    </row>
    <row r="137" spans="1:11">
      <c r="A137" s="4">
        <v>7</v>
      </c>
      <c r="B137" s="4" t="s">
        <v>730</v>
      </c>
      <c r="C137" s="22">
        <v>519120</v>
      </c>
      <c r="D137" s="22" t="s">
        <v>640</v>
      </c>
      <c r="G137" s="22" t="s">
        <v>764</v>
      </c>
      <c r="H137" s="22">
        <v>1</v>
      </c>
      <c r="I137" s="22">
        <v>1.128835</v>
      </c>
      <c r="J137" s="23">
        <v>0</v>
      </c>
      <c r="K137" s="4">
        <v>24</v>
      </c>
    </row>
    <row r="138" spans="1:11">
      <c r="A138" s="4">
        <v>7</v>
      </c>
      <c r="B138" s="4" t="s">
        <v>730</v>
      </c>
      <c r="C138" s="22">
        <v>519130</v>
      </c>
      <c r="D138" s="22" t="s">
        <v>641</v>
      </c>
      <c r="G138" s="22" t="s">
        <v>764</v>
      </c>
      <c r="H138" s="22">
        <v>1</v>
      </c>
      <c r="I138" s="22">
        <v>1.196906</v>
      </c>
      <c r="J138" s="23">
        <v>0</v>
      </c>
      <c r="K138" s="4">
        <v>24</v>
      </c>
    </row>
    <row r="139" spans="1:11">
      <c r="A139" s="4">
        <v>7</v>
      </c>
      <c r="B139" s="4" t="s">
        <v>730</v>
      </c>
      <c r="C139" s="22">
        <v>519190</v>
      </c>
      <c r="D139" s="22" t="s">
        <v>642</v>
      </c>
      <c r="G139" s="22" t="s">
        <v>764</v>
      </c>
      <c r="H139" s="22">
        <v>1</v>
      </c>
      <c r="I139" s="22">
        <v>1.254964</v>
      </c>
      <c r="J139" s="23">
        <v>0</v>
      </c>
      <c r="K139" s="4">
        <v>24</v>
      </c>
    </row>
    <row r="140" spans="1:11">
      <c r="A140" s="4">
        <v>8</v>
      </c>
      <c r="B140" s="4" t="s">
        <v>8</v>
      </c>
      <c r="C140" s="22">
        <v>711211</v>
      </c>
      <c r="D140" s="22" t="s">
        <v>337</v>
      </c>
      <c r="G140" s="22" t="s">
        <v>880</v>
      </c>
      <c r="H140" s="22">
        <v>2</v>
      </c>
      <c r="I140" s="22">
        <v>1.0106280000000001</v>
      </c>
      <c r="J140" s="23">
        <v>0</v>
      </c>
      <c r="K140" s="4">
        <v>19</v>
      </c>
    </row>
    <row r="141" spans="1:11">
      <c r="A141" s="4">
        <v>8</v>
      </c>
      <c r="B141" s="4" t="s">
        <v>8</v>
      </c>
      <c r="C141" s="22">
        <v>711212</v>
      </c>
      <c r="D141" s="22" t="s">
        <v>338</v>
      </c>
      <c r="G141" s="22" t="s">
        <v>880</v>
      </c>
      <c r="H141" s="22">
        <v>2</v>
      </c>
      <c r="I141" s="22">
        <v>0.59088580000000002</v>
      </c>
      <c r="J141" s="23">
        <v>0</v>
      </c>
      <c r="K141" s="4">
        <v>19</v>
      </c>
    </row>
    <row r="142" spans="1:11">
      <c r="A142" s="4">
        <v>8</v>
      </c>
      <c r="B142" s="4" t="s">
        <v>8</v>
      </c>
      <c r="C142" s="22">
        <v>711219</v>
      </c>
      <c r="D142" s="22" t="s">
        <v>339</v>
      </c>
      <c r="G142" s="22" t="s">
        <v>880</v>
      </c>
      <c r="H142" s="22">
        <v>3</v>
      </c>
      <c r="I142" s="22">
        <v>0.62989119999999998</v>
      </c>
      <c r="J142" s="23">
        <v>0</v>
      </c>
      <c r="K142" s="4">
        <v>19</v>
      </c>
    </row>
    <row r="143" spans="1:11">
      <c r="A143" s="4">
        <v>8</v>
      </c>
      <c r="B143" s="4" t="s">
        <v>8</v>
      </c>
      <c r="C143" s="22">
        <v>713110</v>
      </c>
      <c r="D143" s="22" t="s">
        <v>344</v>
      </c>
      <c r="G143" s="22" t="s">
        <v>881</v>
      </c>
      <c r="H143" s="22">
        <v>2</v>
      </c>
      <c r="I143" s="22">
        <v>0.30894250000000001</v>
      </c>
      <c r="J143" s="23">
        <v>0</v>
      </c>
      <c r="K143" s="4">
        <v>19</v>
      </c>
    </row>
    <row r="144" spans="1:11">
      <c r="A144" s="4">
        <v>8</v>
      </c>
      <c r="B144" s="4" t="s">
        <v>8</v>
      </c>
      <c r="C144" s="22">
        <v>713120</v>
      </c>
      <c r="D144" s="22" t="s">
        <v>345</v>
      </c>
      <c r="G144" s="22" t="s">
        <v>881</v>
      </c>
      <c r="H144" s="22">
        <v>3</v>
      </c>
      <c r="I144" s="22">
        <v>0.82856759999999996</v>
      </c>
      <c r="J144" s="23">
        <v>0</v>
      </c>
      <c r="K144" s="4">
        <v>19</v>
      </c>
    </row>
    <row r="145" spans="1:11">
      <c r="A145" s="4">
        <v>8</v>
      </c>
      <c r="B145" s="4" t="s">
        <v>8</v>
      </c>
      <c r="C145" s="22">
        <v>712110</v>
      </c>
      <c r="D145" s="22" t="s">
        <v>340</v>
      </c>
      <c r="G145" s="22" t="s">
        <v>882</v>
      </c>
      <c r="H145" s="22">
        <v>5</v>
      </c>
      <c r="I145" s="22">
        <v>0.91065300000000005</v>
      </c>
      <c r="J145" s="23">
        <v>0</v>
      </c>
      <c r="K145" s="4">
        <v>19</v>
      </c>
    </row>
    <row r="146" spans="1:11">
      <c r="A146" s="4">
        <v>8</v>
      </c>
      <c r="B146" s="4" t="s">
        <v>8</v>
      </c>
      <c r="C146" s="22">
        <v>712120</v>
      </c>
      <c r="D146" s="22" t="s">
        <v>341</v>
      </c>
      <c r="G146" s="22" t="s">
        <v>882</v>
      </c>
      <c r="H146" s="22">
        <v>4</v>
      </c>
      <c r="I146" s="22">
        <v>0.45059690000000002</v>
      </c>
      <c r="J146" s="23">
        <v>0</v>
      </c>
      <c r="K146" s="4">
        <v>19</v>
      </c>
    </row>
    <row r="147" spans="1:11">
      <c r="A147" s="4">
        <v>8</v>
      </c>
      <c r="B147" s="4" t="s">
        <v>8</v>
      </c>
      <c r="C147" s="22">
        <v>712130</v>
      </c>
      <c r="D147" s="22" t="s">
        <v>342</v>
      </c>
      <c r="G147" s="22" t="s">
        <v>882</v>
      </c>
      <c r="H147" s="22">
        <v>4</v>
      </c>
      <c r="I147" s="22">
        <v>0.80064599999999997</v>
      </c>
      <c r="J147" s="23">
        <v>0</v>
      </c>
      <c r="K147" s="4">
        <v>19</v>
      </c>
    </row>
    <row r="148" spans="1:11">
      <c r="A148" s="4">
        <v>8</v>
      </c>
      <c r="B148" s="4" t="s">
        <v>8</v>
      </c>
      <c r="C148" s="22">
        <v>712190</v>
      </c>
      <c r="D148" s="22" t="s">
        <v>343</v>
      </c>
      <c r="G148" s="22" t="s">
        <v>882</v>
      </c>
      <c r="H148" s="22">
        <v>4</v>
      </c>
      <c r="I148" s="22">
        <v>0.79329039999999995</v>
      </c>
      <c r="J148" s="23">
        <v>0</v>
      </c>
      <c r="K148" s="4">
        <v>19</v>
      </c>
    </row>
    <row r="149" spans="1:11">
      <c r="A149" s="4">
        <v>8</v>
      </c>
      <c r="B149" s="4" t="s">
        <v>8</v>
      </c>
      <c r="C149" s="22">
        <v>713210</v>
      </c>
      <c r="D149" s="22" t="s">
        <v>200</v>
      </c>
      <c r="G149" s="22" t="s">
        <v>883</v>
      </c>
      <c r="H149" s="22">
        <v>3</v>
      </c>
      <c r="I149" s="22">
        <v>-0.34049160000000001</v>
      </c>
      <c r="J149" s="23">
        <v>1</v>
      </c>
      <c r="K149" s="4">
        <v>19</v>
      </c>
    </row>
    <row r="150" spans="1:11">
      <c r="A150" s="4">
        <v>8</v>
      </c>
      <c r="B150" s="4" t="s">
        <v>8</v>
      </c>
      <c r="C150" s="22">
        <v>713290</v>
      </c>
      <c r="D150" s="22" t="s">
        <v>201</v>
      </c>
      <c r="G150" s="22" t="s">
        <v>883</v>
      </c>
      <c r="H150" s="22">
        <v>2</v>
      </c>
      <c r="I150" s="22">
        <v>4.4674499999999999E-2</v>
      </c>
      <c r="J150" s="23">
        <v>1</v>
      </c>
      <c r="K150" s="4">
        <v>19</v>
      </c>
    </row>
    <row r="151" spans="1:11">
      <c r="A151" s="4">
        <v>8</v>
      </c>
      <c r="B151" s="4" t="s">
        <v>8</v>
      </c>
      <c r="C151" s="22">
        <v>713920</v>
      </c>
      <c r="D151" s="22" t="s">
        <v>346</v>
      </c>
      <c r="G151" s="22" t="s">
        <v>884</v>
      </c>
      <c r="H151" s="22">
        <v>1</v>
      </c>
      <c r="I151" s="22">
        <v>7.7640899999999999E-2</v>
      </c>
      <c r="J151" s="23">
        <v>0</v>
      </c>
      <c r="K151" s="4">
        <v>19</v>
      </c>
    </row>
    <row r="152" spans="1:11">
      <c r="A152" s="4">
        <v>8</v>
      </c>
      <c r="B152" s="4" t="s">
        <v>8</v>
      </c>
      <c r="C152" s="22">
        <v>713930</v>
      </c>
      <c r="D152" s="22" t="s">
        <v>347</v>
      </c>
      <c r="G152" s="22" t="s">
        <v>884</v>
      </c>
      <c r="H152" s="22">
        <v>2</v>
      </c>
      <c r="I152" s="22">
        <v>0.77219899999999997</v>
      </c>
      <c r="J152" s="23">
        <v>0</v>
      </c>
      <c r="K152" s="4">
        <v>19</v>
      </c>
    </row>
    <row r="153" spans="1:11">
      <c r="A153" s="4">
        <v>8</v>
      </c>
      <c r="B153" s="4" t="s">
        <v>8</v>
      </c>
      <c r="C153" s="22">
        <v>713990</v>
      </c>
      <c r="D153" s="22" t="s">
        <v>348</v>
      </c>
      <c r="G153" s="22" t="s">
        <v>884</v>
      </c>
      <c r="H153" s="22">
        <v>3</v>
      </c>
      <c r="I153" s="22">
        <v>0.96072349999999995</v>
      </c>
      <c r="J153" s="23">
        <v>0</v>
      </c>
      <c r="K153" s="4">
        <v>19</v>
      </c>
    </row>
    <row r="154" spans="1:11">
      <c r="A154" s="4">
        <v>8</v>
      </c>
      <c r="B154" s="4" t="s">
        <v>8</v>
      </c>
      <c r="C154" s="22">
        <v>721214</v>
      </c>
      <c r="D154" s="22" t="s">
        <v>352</v>
      </c>
      <c r="G154" s="22" t="s">
        <v>884</v>
      </c>
      <c r="H154" s="22">
        <v>4</v>
      </c>
      <c r="I154" s="22">
        <v>0.76102769999999997</v>
      </c>
      <c r="J154" s="23">
        <v>0</v>
      </c>
      <c r="K154" s="4">
        <v>19</v>
      </c>
    </row>
    <row r="155" spans="1:11">
      <c r="A155" s="4">
        <v>8</v>
      </c>
      <c r="B155" s="4" t="s">
        <v>8</v>
      </c>
      <c r="C155" s="22">
        <v>561591</v>
      </c>
      <c r="D155" s="22" t="s">
        <v>326</v>
      </c>
      <c r="G155" s="22" t="s">
        <v>765</v>
      </c>
      <c r="H155" s="22">
        <v>5</v>
      </c>
      <c r="I155" s="22">
        <v>0.59651140000000002</v>
      </c>
      <c r="J155" s="23">
        <v>0</v>
      </c>
      <c r="K155" s="4">
        <v>19</v>
      </c>
    </row>
    <row r="156" spans="1:11">
      <c r="A156" s="4">
        <v>8</v>
      </c>
      <c r="B156" s="4" t="s">
        <v>8</v>
      </c>
      <c r="C156" s="22">
        <v>721110</v>
      </c>
      <c r="D156" s="22" t="s">
        <v>349</v>
      </c>
      <c r="G156" s="22" t="s">
        <v>765</v>
      </c>
      <c r="H156" s="22">
        <v>1</v>
      </c>
      <c r="I156" s="22">
        <v>0.93539969999999995</v>
      </c>
      <c r="J156" s="23">
        <v>0</v>
      </c>
      <c r="K156" s="4">
        <v>19</v>
      </c>
    </row>
    <row r="157" spans="1:11">
      <c r="A157" s="4">
        <v>8</v>
      </c>
      <c r="B157" s="4" t="s">
        <v>8</v>
      </c>
      <c r="C157" s="22">
        <v>721191</v>
      </c>
      <c r="D157" s="22" t="s">
        <v>350</v>
      </c>
      <c r="G157" s="22" t="s">
        <v>765</v>
      </c>
      <c r="H157" s="22">
        <v>2</v>
      </c>
      <c r="I157" s="22">
        <v>0.43875069999999999</v>
      </c>
      <c r="J157" s="23">
        <v>0</v>
      </c>
      <c r="K157" s="4">
        <v>19</v>
      </c>
    </row>
    <row r="158" spans="1:11">
      <c r="A158" s="4">
        <v>8</v>
      </c>
      <c r="B158" s="4" t="s">
        <v>8</v>
      </c>
      <c r="C158" s="22">
        <v>721199</v>
      </c>
      <c r="D158" s="22" t="s">
        <v>194</v>
      </c>
      <c r="G158" s="22" t="s">
        <v>765</v>
      </c>
      <c r="H158" s="22">
        <v>3</v>
      </c>
      <c r="I158" s="22">
        <v>0.23507819999999999</v>
      </c>
      <c r="J158" s="23">
        <v>0</v>
      </c>
      <c r="K158" s="4">
        <v>19</v>
      </c>
    </row>
    <row r="159" spans="1:11">
      <c r="A159" s="4">
        <v>8</v>
      </c>
      <c r="B159" s="4" t="s">
        <v>8</v>
      </c>
      <c r="C159" s="22">
        <v>721211</v>
      </c>
      <c r="D159" s="22" t="s">
        <v>351</v>
      </c>
      <c r="G159" s="22" t="s">
        <v>765</v>
      </c>
      <c r="H159" s="22">
        <v>3</v>
      </c>
      <c r="I159" s="22">
        <v>0.59960219999999997</v>
      </c>
      <c r="J159" s="23">
        <v>0</v>
      </c>
      <c r="K159" s="4">
        <v>19</v>
      </c>
    </row>
    <row r="160" spans="1:11">
      <c r="A160" s="4">
        <v>8</v>
      </c>
      <c r="B160" s="4" t="s">
        <v>8</v>
      </c>
      <c r="C160" s="22">
        <v>721310</v>
      </c>
      <c r="D160" s="22" t="s">
        <v>353</v>
      </c>
      <c r="G160" s="22" t="s">
        <v>765</v>
      </c>
      <c r="H160" s="22">
        <v>6</v>
      </c>
      <c r="I160" s="22">
        <v>0.47048040000000002</v>
      </c>
      <c r="J160" s="23">
        <v>0</v>
      </c>
      <c r="K160" s="4">
        <v>19</v>
      </c>
    </row>
    <row r="161" spans="1:11">
      <c r="A161" s="4">
        <v>8</v>
      </c>
      <c r="B161" s="4" t="s">
        <v>8</v>
      </c>
      <c r="C161" s="22">
        <v>532111</v>
      </c>
      <c r="D161" s="22" t="s">
        <v>320</v>
      </c>
      <c r="G161" s="22" t="s">
        <v>754</v>
      </c>
      <c r="H161" s="22">
        <v>5</v>
      </c>
      <c r="I161" s="22">
        <v>0.80631430000000004</v>
      </c>
      <c r="J161" s="23">
        <v>0</v>
      </c>
      <c r="K161" s="4">
        <v>19</v>
      </c>
    </row>
    <row r="162" spans="1:11">
      <c r="A162" s="4">
        <v>8</v>
      </c>
      <c r="B162" s="4" t="s">
        <v>8</v>
      </c>
      <c r="C162" s="22">
        <v>532112</v>
      </c>
      <c r="D162" s="22" t="s">
        <v>321</v>
      </c>
      <c r="G162" s="22" t="s">
        <v>754</v>
      </c>
      <c r="H162" s="22">
        <v>9</v>
      </c>
      <c r="I162" s="22">
        <v>0.31949620000000001</v>
      </c>
      <c r="J162" s="23">
        <v>0</v>
      </c>
      <c r="K162" s="4">
        <v>19</v>
      </c>
    </row>
    <row r="163" spans="1:11">
      <c r="A163" s="4">
        <v>8</v>
      </c>
      <c r="B163" s="4" t="s">
        <v>8</v>
      </c>
      <c r="C163" s="22">
        <v>532292</v>
      </c>
      <c r="D163" s="22" t="s">
        <v>322</v>
      </c>
      <c r="G163" s="22" t="s">
        <v>754</v>
      </c>
      <c r="H163" s="22">
        <v>4</v>
      </c>
      <c r="I163" s="22">
        <v>0.2799045</v>
      </c>
      <c r="J163" s="23">
        <v>0</v>
      </c>
      <c r="K163" s="4">
        <v>19</v>
      </c>
    </row>
    <row r="164" spans="1:11">
      <c r="A164" s="4">
        <v>8</v>
      </c>
      <c r="B164" s="4" t="s">
        <v>8</v>
      </c>
      <c r="C164" s="22">
        <v>561510</v>
      </c>
      <c r="D164" s="22" t="s">
        <v>324</v>
      </c>
      <c r="G164" s="22" t="s">
        <v>754</v>
      </c>
      <c r="H164" s="22">
        <v>7</v>
      </c>
      <c r="I164" s="22">
        <v>0.82390110000000005</v>
      </c>
      <c r="J164" s="23">
        <v>0</v>
      </c>
      <c r="K164" s="4">
        <v>19</v>
      </c>
    </row>
    <row r="165" spans="1:11">
      <c r="A165" s="4">
        <v>8</v>
      </c>
      <c r="B165" s="4" t="s">
        <v>8</v>
      </c>
      <c r="C165" s="22">
        <v>561520</v>
      </c>
      <c r="D165" s="22" t="s">
        <v>325</v>
      </c>
      <c r="G165" s="22" t="s">
        <v>754</v>
      </c>
      <c r="H165" s="22">
        <v>4</v>
      </c>
      <c r="I165" s="22">
        <v>0.81652329999999995</v>
      </c>
      <c r="J165" s="23">
        <v>0</v>
      </c>
      <c r="K165" s="4">
        <v>19</v>
      </c>
    </row>
    <row r="166" spans="1:11">
      <c r="A166" s="4">
        <v>8</v>
      </c>
      <c r="B166" s="4" t="s">
        <v>8</v>
      </c>
      <c r="C166" s="22">
        <v>561599</v>
      </c>
      <c r="D166" s="22" t="s">
        <v>327</v>
      </c>
      <c r="G166" s="22" t="s">
        <v>754</v>
      </c>
      <c r="H166" s="22">
        <v>4</v>
      </c>
      <c r="I166" s="22">
        <v>0.56668879999999999</v>
      </c>
      <c r="J166" s="23">
        <v>0</v>
      </c>
      <c r="K166" s="4">
        <v>19</v>
      </c>
    </row>
    <row r="167" spans="1:11">
      <c r="A167" s="4">
        <v>8</v>
      </c>
      <c r="B167" s="4" t="s">
        <v>8</v>
      </c>
      <c r="C167" s="22">
        <v>485113</v>
      </c>
      <c r="D167" s="22" t="s">
        <v>315</v>
      </c>
      <c r="G167" s="22" t="s">
        <v>759</v>
      </c>
      <c r="H167" s="22">
        <v>7</v>
      </c>
      <c r="I167" s="22">
        <v>0.61845839999999996</v>
      </c>
      <c r="J167" s="23">
        <v>0</v>
      </c>
      <c r="K167" s="4">
        <v>19</v>
      </c>
    </row>
    <row r="168" spans="1:11">
      <c r="A168" s="4">
        <v>8</v>
      </c>
      <c r="B168" s="4" t="s">
        <v>8</v>
      </c>
      <c r="C168" s="22">
        <v>485210</v>
      </c>
      <c r="D168" s="22" t="s">
        <v>316</v>
      </c>
      <c r="G168" s="22" t="s">
        <v>759</v>
      </c>
      <c r="H168" s="22">
        <v>8</v>
      </c>
      <c r="I168" s="22">
        <v>0.49666329999999997</v>
      </c>
      <c r="J168" s="23">
        <v>0</v>
      </c>
      <c r="K168" s="4">
        <v>19</v>
      </c>
    </row>
    <row r="169" spans="1:11">
      <c r="A169" s="4">
        <v>8</v>
      </c>
      <c r="B169" s="4" t="s">
        <v>8</v>
      </c>
      <c r="C169" s="22">
        <v>485510</v>
      </c>
      <c r="D169" s="22" t="s">
        <v>317</v>
      </c>
      <c r="G169" s="22" t="s">
        <v>759</v>
      </c>
      <c r="H169" s="22">
        <v>7</v>
      </c>
      <c r="I169" s="22">
        <v>0.74277260000000001</v>
      </c>
      <c r="J169" s="23">
        <v>0</v>
      </c>
      <c r="K169" s="4">
        <v>19</v>
      </c>
    </row>
    <row r="170" spans="1:11">
      <c r="A170" s="4">
        <v>8</v>
      </c>
      <c r="B170" s="4" t="s">
        <v>8</v>
      </c>
      <c r="C170" s="22">
        <v>485999</v>
      </c>
      <c r="D170" s="22" t="s">
        <v>318</v>
      </c>
      <c r="G170" s="22" t="s">
        <v>759</v>
      </c>
      <c r="H170" s="22">
        <v>7</v>
      </c>
      <c r="I170" s="22">
        <v>0.69032930000000003</v>
      </c>
      <c r="J170" s="23">
        <v>0</v>
      </c>
      <c r="K170" s="4">
        <v>19</v>
      </c>
    </row>
    <row r="171" spans="1:11">
      <c r="A171" s="4">
        <v>8</v>
      </c>
      <c r="B171" s="4" t="s">
        <v>8</v>
      </c>
      <c r="C171" s="22">
        <v>487110</v>
      </c>
      <c r="D171" s="22" t="s">
        <v>319</v>
      </c>
      <c r="G171" s="22" t="s">
        <v>759</v>
      </c>
      <c r="H171" s="22">
        <v>7</v>
      </c>
      <c r="I171" s="22">
        <v>0.72076309999999999</v>
      </c>
      <c r="J171" s="23">
        <v>0</v>
      </c>
      <c r="K171" s="4">
        <v>19</v>
      </c>
    </row>
    <row r="172" spans="1:11">
      <c r="A172" s="4">
        <v>9</v>
      </c>
      <c r="B172" s="4" t="s">
        <v>103</v>
      </c>
      <c r="C172" s="22">
        <v>523910</v>
      </c>
      <c r="D172" s="22" t="s">
        <v>218</v>
      </c>
      <c r="G172" s="22" t="s">
        <v>885</v>
      </c>
      <c r="H172" s="22">
        <v>1</v>
      </c>
      <c r="I172" s="22">
        <v>2.8014070000000002</v>
      </c>
      <c r="J172" s="23">
        <v>0</v>
      </c>
      <c r="K172" s="4">
        <v>14</v>
      </c>
    </row>
    <row r="173" spans="1:11">
      <c r="A173" s="4">
        <v>9</v>
      </c>
      <c r="B173" s="4" t="s">
        <v>103</v>
      </c>
      <c r="C173" s="22">
        <v>523920</v>
      </c>
      <c r="D173" s="22" t="s">
        <v>219</v>
      </c>
      <c r="G173" s="22" t="s">
        <v>885</v>
      </c>
      <c r="H173" s="22">
        <v>1</v>
      </c>
      <c r="I173" s="22">
        <v>2.7537759999999998</v>
      </c>
      <c r="J173" s="23">
        <v>0</v>
      </c>
      <c r="K173" s="4">
        <v>14</v>
      </c>
    </row>
    <row r="174" spans="1:11">
      <c r="A174" s="4">
        <v>9</v>
      </c>
      <c r="B174" s="4" t="s">
        <v>103</v>
      </c>
      <c r="C174" s="22">
        <v>523930</v>
      </c>
      <c r="D174" s="22" t="s">
        <v>220</v>
      </c>
      <c r="G174" s="22" t="s">
        <v>885</v>
      </c>
      <c r="H174" s="22">
        <v>1</v>
      </c>
      <c r="I174" s="22">
        <v>2.8755760000000001</v>
      </c>
      <c r="J174" s="23">
        <v>0</v>
      </c>
      <c r="K174" s="4">
        <v>14</v>
      </c>
    </row>
    <row r="175" spans="1:11">
      <c r="A175" s="4">
        <v>9</v>
      </c>
      <c r="B175" s="4" t="s">
        <v>103</v>
      </c>
      <c r="C175" s="22">
        <v>523991</v>
      </c>
      <c r="D175" s="22" t="s">
        <v>221</v>
      </c>
      <c r="G175" s="22" t="s">
        <v>885</v>
      </c>
      <c r="H175" s="22">
        <v>1</v>
      </c>
      <c r="I175" s="22">
        <v>2.4427989999999999</v>
      </c>
      <c r="J175" s="23">
        <v>0</v>
      </c>
      <c r="K175" s="4">
        <v>14</v>
      </c>
    </row>
    <row r="176" spans="1:11">
      <c r="A176" s="4">
        <v>9</v>
      </c>
      <c r="B176" s="4" t="s">
        <v>103</v>
      </c>
      <c r="C176" s="22">
        <v>523999</v>
      </c>
      <c r="D176" s="22" t="s">
        <v>222</v>
      </c>
      <c r="G176" s="22" t="s">
        <v>885</v>
      </c>
      <c r="H176" s="22">
        <v>1</v>
      </c>
      <c r="I176" s="22">
        <v>2.521547</v>
      </c>
      <c r="J176" s="23">
        <v>0</v>
      </c>
      <c r="K176" s="4">
        <v>14</v>
      </c>
    </row>
    <row r="177" spans="1:11">
      <c r="A177" s="4">
        <v>9</v>
      </c>
      <c r="B177" s="4" t="s">
        <v>103</v>
      </c>
      <c r="C177" s="22">
        <v>525910</v>
      </c>
      <c r="D177" s="22" t="s">
        <v>223</v>
      </c>
      <c r="G177" s="22" t="s">
        <v>885</v>
      </c>
      <c r="H177" s="22">
        <v>1</v>
      </c>
      <c r="I177" s="22">
        <v>3.9765190000000001</v>
      </c>
      <c r="J177" s="23">
        <v>0</v>
      </c>
      <c r="K177" s="4">
        <v>14</v>
      </c>
    </row>
    <row r="178" spans="1:11">
      <c r="A178" s="4">
        <v>9</v>
      </c>
      <c r="B178" s="4" t="s">
        <v>103</v>
      </c>
      <c r="C178" s="22">
        <v>525990</v>
      </c>
      <c r="D178" s="22" t="s">
        <v>224</v>
      </c>
      <c r="G178" s="22" t="s">
        <v>885</v>
      </c>
      <c r="H178" s="22">
        <v>1</v>
      </c>
      <c r="I178" s="22">
        <v>3.9369670000000001</v>
      </c>
      <c r="J178" s="23">
        <v>0</v>
      </c>
      <c r="K178" s="4">
        <v>14</v>
      </c>
    </row>
    <row r="179" spans="1:11">
      <c r="A179" s="4">
        <v>9</v>
      </c>
      <c r="B179" s="4" t="s">
        <v>103</v>
      </c>
      <c r="C179" s="22">
        <v>522120</v>
      </c>
      <c r="D179" s="22" t="s">
        <v>211</v>
      </c>
      <c r="G179" s="22" t="s">
        <v>886</v>
      </c>
      <c r="H179" s="22">
        <v>1</v>
      </c>
      <c r="I179" s="22">
        <v>1.8790910000000001</v>
      </c>
      <c r="J179" s="23">
        <v>0</v>
      </c>
      <c r="K179" s="4">
        <v>14</v>
      </c>
    </row>
    <row r="180" spans="1:11">
      <c r="A180" s="4">
        <v>9</v>
      </c>
      <c r="B180" s="4" t="s">
        <v>103</v>
      </c>
      <c r="C180" s="22">
        <v>522190</v>
      </c>
      <c r="D180" s="22" t="s">
        <v>212</v>
      </c>
      <c r="G180" s="22" t="s">
        <v>886</v>
      </c>
      <c r="H180" s="22">
        <v>1</v>
      </c>
      <c r="I180" s="22">
        <v>1.4648300000000001</v>
      </c>
      <c r="J180" s="23">
        <v>0</v>
      </c>
      <c r="K180" s="4">
        <v>14</v>
      </c>
    </row>
    <row r="181" spans="1:11">
      <c r="A181" s="4">
        <v>9</v>
      </c>
      <c r="B181" s="4" t="s">
        <v>103</v>
      </c>
      <c r="C181" s="22">
        <v>522210</v>
      </c>
      <c r="D181" s="22" t="s">
        <v>203</v>
      </c>
      <c r="G181" s="22" t="s">
        <v>886</v>
      </c>
      <c r="H181" s="22">
        <v>1</v>
      </c>
      <c r="I181" s="22">
        <v>0.76149730000000004</v>
      </c>
      <c r="J181" s="23">
        <v>0</v>
      </c>
      <c r="K181" s="4">
        <v>14</v>
      </c>
    </row>
    <row r="182" spans="1:11">
      <c r="A182" s="4">
        <v>9</v>
      </c>
      <c r="B182" s="4" t="s">
        <v>103</v>
      </c>
      <c r="C182" s="22">
        <v>522220</v>
      </c>
      <c r="D182" s="22" t="s">
        <v>204</v>
      </c>
      <c r="G182" s="22" t="s">
        <v>886</v>
      </c>
      <c r="H182" s="22">
        <v>1</v>
      </c>
      <c r="I182" s="22">
        <v>1.5780149999999999</v>
      </c>
      <c r="J182" s="23">
        <v>0</v>
      </c>
      <c r="K182" s="4">
        <v>14</v>
      </c>
    </row>
    <row r="183" spans="1:11">
      <c r="A183" s="4">
        <v>9</v>
      </c>
      <c r="B183" s="4" t="s">
        <v>103</v>
      </c>
      <c r="C183" s="22">
        <v>522293</v>
      </c>
      <c r="D183" s="22" t="s">
        <v>205</v>
      </c>
      <c r="G183" s="22" t="s">
        <v>886</v>
      </c>
      <c r="H183" s="22">
        <v>1</v>
      </c>
      <c r="I183" s="22">
        <v>1.474423</v>
      </c>
      <c r="J183" s="23">
        <v>0</v>
      </c>
      <c r="K183" s="4">
        <v>14</v>
      </c>
    </row>
    <row r="184" spans="1:11">
      <c r="A184" s="4">
        <v>9</v>
      </c>
      <c r="B184" s="4" t="s">
        <v>103</v>
      </c>
      <c r="C184" s="22">
        <v>522294</v>
      </c>
      <c r="D184" s="22" t="s">
        <v>206</v>
      </c>
      <c r="G184" s="22" t="s">
        <v>886</v>
      </c>
      <c r="H184" s="22">
        <v>1</v>
      </c>
      <c r="I184" s="22">
        <v>0.6741665</v>
      </c>
      <c r="J184" s="23">
        <v>0</v>
      </c>
      <c r="K184" s="4">
        <v>14</v>
      </c>
    </row>
    <row r="185" spans="1:11">
      <c r="A185" s="4">
        <v>9</v>
      </c>
      <c r="B185" s="4" t="s">
        <v>103</v>
      </c>
      <c r="C185" s="22">
        <v>522298</v>
      </c>
      <c r="D185" s="22" t="s">
        <v>207</v>
      </c>
      <c r="G185" s="22" t="s">
        <v>886</v>
      </c>
      <c r="H185" s="22">
        <v>1</v>
      </c>
      <c r="I185" s="22">
        <v>1.189587</v>
      </c>
      <c r="J185" s="23">
        <v>0</v>
      </c>
      <c r="K185" s="4">
        <v>14</v>
      </c>
    </row>
    <row r="186" spans="1:11">
      <c r="A186" s="4">
        <v>9</v>
      </c>
      <c r="B186" s="4" t="s">
        <v>103</v>
      </c>
      <c r="C186" s="22">
        <v>522320</v>
      </c>
      <c r="D186" s="22" t="s">
        <v>208</v>
      </c>
      <c r="G186" s="22" t="s">
        <v>886</v>
      </c>
      <c r="H186" s="22">
        <v>1</v>
      </c>
      <c r="I186" s="22">
        <v>1.393276</v>
      </c>
      <c r="J186" s="23">
        <v>0</v>
      </c>
      <c r="K186" s="4">
        <v>14</v>
      </c>
    </row>
    <row r="187" spans="1:11">
      <c r="A187" s="4">
        <v>9</v>
      </c>
      <c r="B187" s="4" t="s">
        <v>103</v>
      </c>
      <c r="C187" s="22">
        <v>522390</v>
      </c>
      <c r="D187" s="22" t="s">
        <v>209</v>
      </c>
      <c r="G187" s="22" t="s">
        <v>886</v>
      </c>
      <c r="H187" s="22">
        <v>1</v>
      </c>
      <c r="I187" s="22">
        <v>1.374015</v>
      </c>
      <c r="J187" s="23">
        <v>0</v>
      </c>
      <c r="K187" s="4">
        <v>14</v>
      </c>
    </row>
    <row r="188" spans="1:11">
      <c r="A188" s="4">
        <v>9</v>
      </c>
      <c r="B188" s="4" t="s">
        <v>103</v>
      </c>
      <c r="C188" s="22">
        <v>524113</v>
      </c>
      <c r="D188" s="22" t="s">
        <v>225</v>
      </c>
      <c r="G188" s="22" t="s">
        <v>887</v>
      </c>
      <c r="H188" s="22">
        <v>1</v>
      </c>
      <c r="I188" s="22">
        <v>1.4701850000000001</v>
      </c>
      <c r="J188" s="23">
        <v>1</v>
      </c>
      <c r="K188" s="4">
        <v>14</v>
      </c>
    </row>
    <row r="189" spans="1:11">
      <c r="A189" s="4">
        <v>9</v>
      </c>
      <c r="B189" s="4" t="s">
        <v>103</v>
      </c>
      <c r="C189" s="22">
        <v>524127</v>
      </c>
      <c r="D189" s="22" t="s">
        <v>226</v>
      </c>
      <c r="G189" s="22" t="s">
        <v>887</v>
      </c>
      <c r="H189" s="22">
        <v>1</v>
      </c>
      <c r="I189" s="22">
        <v>1.0965240000000001</v>
      </c>
      <c r="J189" s="23">
        <v>1</v>
      </c>
      <c r="K189" s="4">
        <v>14</v>
      </c>
    </row>
    <row r="190" spans="1:11">
      <c r="A190" s="4">
        <v>9</v>
      </c>
      <c r="B190" s="4" t="s">
        <v>103</v>
      </c>
      <c r="C190" s="22">
        <v>524128</v>
      </c>
      <c r="D190" s="22" t="s">
        <v>227</v>
      </c>
      <c r="G190" s="22" t="s">
        <v>887</v>
      </c>
      <c r="H190" s="22">
        <v>1</v>
      </c>
      <c r="I190" s="22">
        <v>0.86441129999999999</v>
      </c>
      <c r="J190" s="23">
        <v>1</v>
      </c>
      <c r="K190" s="4">
        <v>14</v>
      </c>
    </row>
    <row r="191" spans="1:11">
      <c r="A191" s="4">
        <v>9</v>
      </c>
      <c r="B191" s="4" t="s">
        <v>103</v>
      </c>
      <c r="C191" s="22">
        <v>524130</v>
      </c>
      <c r="D191" s="22" t="s">
        <v>228</v>
      </c>
      <c r="G191" s="22" t="s">
        <v>887</v>
      </c>
      <c r="H191" s="22">
        <v>1</v>
      </c>
      <c r="I191" s="22">
        <v>1.45438</v>
      </c>
      <c r="J191" s="23">
        <v>1</v>
      </c>
      <c r="K191" s="4">
        <v>14</v>
      </c>
    </row>
    <row r="192" spans="1:11">
      <c r="A192" s="4">
        <v>9</v>
      </c>
      <c r="B192" s="4" t="s">
        <v>103</v>
      </c>
      <c r="C192" s="22">
        <v>521110</v>
      </c>
      <c r="D192" s="22" t="s">
        <v>210</v>
      </c>
      <c r="G192" s="22" t="s">
        <v>210</v>
      </c>
      <c r="H192" s="22">
        <v>1</v>
      </c>
      <c r="I192" s="22">
        <v>1.4810950000000001</v>
      </c>
      <c r="J192" s="23">
        <v>0</v>
      </c>
      <c r="K192" s="4">
        <v>14</v>
      </c>
    </row>
    <row r="193" spans="1:11">
      <c r="A193" s="4">
        <v>9</v>
      </c>
      <c r="B193" s="4" t="s">
        <v>103</v>
      </c>
      <c r="C193" s="22">
        <v>523110</v>
      </c>
      <c r="D193" s="22" t="s">
        <v>213</v>
      </c>
      <c r="G193" s="22" t="s">
        <v>766</v>
      </c>
      <c r="H193" s="22">
        <v>1</v>
      </c>
      <c r="I193" s="22">
        <v>2.554945</v>
      </c>
      <c r="J193" s="23">
        <v>0</v>
      </c>
      <c r="K193" s="4">
        <v>14</v>
      </c>
    </row>
    <row r="194" spans="1:11">
      <c r="A194" s="4">
        <v>9</v>
      </c>
      <c r="B194" s="4" t="s">
        <v>103</v>
      </c>
      <c r="C194" s="22">
        <v>523120</v>
      </c>
      <c r="D194" s="22" t="s">
        <v>214</v>
      </c>
      <c r="G194" s="22" t="s">
        <v>766</v>
      </c>
      <c r="H194" s="22">
        <v>1</v>
      </c>
      <c r="I194" s="22">
        <v>2.760732</v>
      </c>
      <c r="J194" s="23">
        <v>0</v>
      </c>
      <c r="K194" s="4">
        <v>14</v>
      </c>
    </row>
    <row r="195" spans="1:11">
      <c r="A195" s="4">
        <v>9</v>
      </c>
      <c r="B195" s="4" t="s">
        <v>103</v>
      </c>
      <c r="C195" s="22">
        <v>523130</v>
      </c>
      <c r="D195" s="22" t="s">
        <v>215</v>
      </c>
      <c r="G195" s="22" t="s">
        <v>766</v>
      </c>
      <c r="H195" s="22">
        <v>1</v>
      </c>
      <c r="I195" s="22">
        <v>2.2679580000000001</v>
      </c>
      <c r="J195" s="23">
        <v>0</v>
      </c>
      <c r="K195" s="4">
        <v>14</v>
      </c>
    </row>
    <row r="196" spans="1:11">
      <c r="A196" s="4">
        <v>9</v>
      </c>
      <c r="B196" s="4" t="s">
        <v>103</v>
      </c>
      <c r="C196" s="22">
        <v>523140</v>
      </c>
      <c r="D196" s="22" t="s">
        <v>216</v>
      </c>
      <c r="G196" s="22" t="s">
        <v>766</v>
      </c>
      <c r="H196" s="22">
        <v>1</v>
      </c>
      <c r="I196" s="22">
        <v>2.2792289999999999</v>
      </c>
      <c r="J196" s="23">
        <v>0</v>
      </c>
      <c r="K196" s="4">
        <v>14</v>
      </c>
    </row>
    <row r="197" spans="1:11">
      <c r="A197" s="4">
        <v>9</v>
      </c>
      <c r="B197" s="4" t="s">
        <v>103</v>
      </c>
      <c r="C197" s="22">
        <v>523210</v>
      </c>
      <c r="D197" s="22" t="s">
        <v>217</v>
      </c>
      <c r="G197" s="22" t="s">
        <v>766</v>
      </c>
      <c r="H197" s="22">
        <v>1</v>
      </c>
      <c r="I197" s="22">
        <v>2.052413</v>
      </c>
      <c r="J197" s="23">
        <v>0</v>
      </c>
      <c r="K197" s="4">
        <v>14</v>
      </c>
    </row>
    <row r="198" spans="1:11">
      <c r="A198" s="4">
        <v>10</v>
      </c>
      <c r="B198" s="4" t="s">
        <v>767</v>
      </c>
      <c r="C198" s="22">
        <v>334612</v>
      </c>
      <c r="D198" s="22" t="s">
        <v>193</v>
      </c>
      <c r="G198" s="22" t="s">
        <v>767</v>
      </c>
      <c r="H198" s="22">
        <v>1</v>
      </c>
      <c r="I198" s="22">
        <v>1.0885069999999999</v>
      </c>
      <c r="J198" s="23">
        <v>1</v>
      </c>
      <c r="K198" s="4">
        <v>41</v>
      </c>
    </row>
    <row r="199" spans="1:11">
      <c r="A199" s="4">
        <v>10</v>
      </c>
      <c r="B199" s="4" t="s">
        <v>767</v>
      </c>
      <c r="C199" s="22">
        <v>512110</v>
      </c>
      <c r="D199" s="22" t="s">
        <v>195</v>
      </c>
      <c r="G199" s="22" t="s">
        <v>767</v>
      </c>
      <c r="H199" s="22">
        <v>1</v>
      </c>
      <c r="I199" s="22">
        <v>3.7024759999999999</v>
      </c>
      <c r="J199" s="23">
        <v>0</v>
      </c>
      <c r="K199" s="4">
        <v>41</v>
      </c>
    </row>
    <row r="200" spans="1:11">
      <c r="A200" s="4">
        <v>10</v>
      </c>
      <c r="B200" s="4" t="s">
        <v>767</v>
      </c>
      <c r="C200" s="22">
        <v>512120</v>
      </c>
      <c r="D200" s="22" t="s">
        <v>196</v>
      </c>
      <c r="G200" s="22" t="s">
        <v>767</v>
      </c>
      <c r="H200" s="22">
        <v>1</v>
      </c>
      <c r="I200" s="22">
        <v>3.6280999999999999</v>
      </c>
      <c r="J200" s="23">
        <v>0</v>
      </c>
      <c r="K200" s="4">
        <v>41</v>
      </c>
    </row>
    <row r="201" spans="1:11">
      <c r="A201" s="4">
        <v>10</v>
      </c>
      <c r="B201" s="4" t="s">
        <v>767</v>
      </c>
      <c r="C201" s="22">
        <v>512132</v>
      </c>
      <c r="D201" s="22" t="s">
        <v>197</v>
      </c>
      <c r="G201" s="22" t="s">
        <v>767</v>
      </c>
      <c r="H201" s="22">
        <v>1</v>
      </c>
      <c r="I201" s="22">
        <v>3.1159210000000002</v>
      </c>
      <c r="J201" s="23">
        <v>0</v>
      </c>
      <c r="K201" s="4">
        <v>41</v>
      </c>
    </row>
    <row r="202" spans="1:11">
      <c r="A202" s="4">
        <v>10</v>
      </c>
      <c r="B202" s="4" t="s">
        <v>767</v>
      </c>
      <c r="C202" s="22">
        <v>512191</v>
      </c>
      <c r="D202" s="22" t="s">
        <v>198</v>
      </c>
      <c r="G202" s="22" t="s">
        <v>767</v>
      </c>
      <c r="H202" s="22">
        <v>1</v>
      </c>
      <c r="I202" s="22">
        <v>3.7142249999999999</v>
      </c>
      <c r="J202" s="23">
        <v>0</v>
      </c>
      <c r="K202" s="4">
        <v>41</v>
      </c>
    </row>
    <row r="203" spans="1:11">
      <c r="A203" s="4">
        <v>10</v>
      </c>
      <c r="B203" s="4" t="s">
        <v>767</v>
      </c>
      <c r="C203" s="22">
        <v>512199</v>
      </c>
      <c r="D203" s="22" t="s">
        <v>199</v>
      </c>
      <c r="G203" s="22" t="s">
        <v>767</v>
      </c>
      <c r="H203" s="22">
        <v>1</v>
      </c>
      <c r="I203" s="22">
        <v>3.688148</v>
      </c>
      <c r="J203" s="23">
        <v>0</v>
      </c>
      <c r="K203" s="4">
        <v>41</v>
      </c>
    </row>
    <row r="204" spans="1:11">
      <c r="A204" s="4">
        <v>11</v>
      </c>
      <c r="B204" s="4" t="s">
        <v>717</v>
      </c>
      <c r="C204" s="22">
        <v>515210</v>
      </c>
      <c r="D204" s="22" t="s">
        <v>358</v>
      </c>
      <c r="G204" s="22" t="s">
        <v>768</v>
      </c>
      <c r="H204" s="22">
        <v>1</v>
      </c>
      <c r="I204" s="22">
        <v>2.6120640000000002</v>
      </c>
      <c r="J204" s="23">
        <v>0</v>
      </c>
      <c r="K204" s="4">
        <v>7</v>
      </c>
    </row>
    <row r="205" spans="1:11">
      <c r="A205" s="4">
        <v>11</v>
      </c>
      <c r="B205" s="4" t="s">
        <v>717</v>
      </c>
      <c r="C205" s="22">
        <v>517210</v>
      </c>
      <c r="D205" s="22" t="s">
        <v>359</v>
      </c>
      <c r="G205" s="22" t="s">
        <v>768</v>
      </c>
      <c r="H205" s="22">
        <v>1</v>
      </c>
      <c r="I205" s="22">
        <v>3.3178809999999999</v>
      </c>
      <c r="J205" s="23">
        <v>0</v>
      </c>
      <c r="K205" s="4">
        <v>7</v>
      </c>
    </row>
    <row r="206" spans="1:11">
      <c r="A206" s="4">
        <v>11</v>
      </c>
      <c r="B206" s="4" t="s">
        <v>717</v>
      </c>
      <c r="C206" s="22">
        <v>517410</v>
      </c>
      <c r="D206" s="22" t="s">
        <v>360</v>
      </c>
      <c r="G206" s="22" t="s">
        <v>768</v>
      </c>
      <c r="H206" s="22">
        <v>1</v>
      </c>
      <c r="I206" s="22">
        <v>3.2579539999999998</v>
      </c>
      <c r="J206" s="23">
        <v>0</v>
      </c>
      <c r="K206" s="4">
        <v>7</v>
      </c>
    </row>
    <row r="207" spans="1:11">
      <c r="A207" s="4">
        <v>11</v>
      </c>
      <c r="B207" s="4" t="s">
        <v>717</v>
      </c>
      <c r="C207" s="22">
        <v>517919</v>
      </c>
      <c r="D207" s="22" t="s">
        <v>361</v>
      </c>
      <c r="G207" s="22" t="s">
        <v>768</v>
      </c>
      <c r="H207" s="22">
        <v>1</v>
      </c>
      <c r="I207" s="22">
        <v>3.4592679999999998</v>
      </c>
      <c r="J207" s="23">
        <v>0</v>
      </c>
      <c r="K207" s="4">
        <v>7</v>
      </c>
    </row>
    <row r="208" spans="1:11">
      <c r="A208" s="4">
        <v>11</v>
      </c>
      <c r="B208" s="4" t="s">
        <v>717</v>
      </c>
      <c r="C208" s="22">
        <v>334210</v>
      </c>
      <c r="D208" s="22" t="s">
        <v>355</v>
      </c>
      <c r="G208" s="22" t="s">
        <v>356</v>
      </c>
      <c r="H208" s="22">
        <v>1</v>
      </c>
      <c r="I208" s="22">
        <v>2.912731</v>
      </c>
      <c r="J208" s="23">
        <v>0</v>
      </c>
      <c r="K208" s="4">
        <v>7</v>
      </c>
    </row>
    <row r="209" spans="1:11">
      <c r="A209" s="4">
        <v>11</v>
      </c>
      <c r="B209" s="4" t="s">
        <v>717</v>
      </c>
      <c r="C209" s="22">
        <v>334220</v>
      </c>
      <c r="D209" s="22" t="s">
        <v>362</v>
      </c>
      <c r="G209" s="22" t="s">
        <v>356</v>
      </c>
      <c r="H209" s="22">
        <v>2</v>
      </c>
      <c r="I209" s="22">
        <v>1.13994</v>
      </c>
      <c r="J209" s="23">
        <v>1</v>
      </c>
      <c r="K209" s="4">
        <v>7</v>
      </c>
    </row>
    <row r="210" spans="1:11">
      <c r="A210" s="4">
        <v>11</v>
      </c>
      <c r="B210" s="4" t="s">
        <v>717</v>
      </c>
      <c r="C210" s="22">
        <v>334290</v>
      </c>
      <c r="D210" s="22" t="s">
        <v>363</v>
      </c>
      <c r="G210" s="22" t="s">
        <v>356</v>
      </c>
      <c r="H210" s="22">
        <v>1</v>
      </c>
      <c r="I210" s="22">
        <v>1.427486</v>
      </c>
      <c r="J210" s="23">
        <v>1</v>
      </c>
      <c r="K210" s="4">
        <v>7</v>
      </c>
    </row>
    <row r="211" spans="1:11">
      <c r="A211" s="4">
        <v>11</v>
      </c>
      <c r="B211" s="4" t="s">
        <v>717</v>
      </c>
      <c r="C211" s="22">
        <v>335912</v>
      </c>
      <c r="D211" s="22" t="s">
        <v>357</v>
      </c>
      <c r="G211" s="22" t="s">
        <v>888</v>
      </c>
      <c r="H211" s="22">
        <v>1</v>
      </c>
      <c r="I211" s="22">
        <v>1.059315</v>
      </c>
      <c r="J211" s="23">
        <v>0</v>
      </c>
      <c r="K211" s="4">
        <v>7</v>
      </c>
    </row>
    <row r="212" spans="1:11">
      <c r="A212" s="4">
        <v>12</v>
      </c>
      <c r="B212" s="4" t="s">
        <v>890</v>
      </c>
      <c r="C212" s="22">
        <v>512210</v>
      </c>
      <c r="D212" s="22" t="s">
        <v>188</v>
      </c>
      <c r="G212" s="22" t="s">
        <v>889</v>
      </c>
      <c r="H212" s="22">
        <v>1</v>
      </c>
      <c r="I212" s="22">
        <v>6.3667259999999999</v>
      </c>
      <c r="J212" s="23">
        <v>0</v>
      </c>
      <c r="K212" s="4">
        <v>27</v>
      </c>
    </row>
    <row r="213" spans="1:11">
      <c r="A213" s="4">
        <v>12</v>
      </c>
      <c r="B213" s="4" t="s">
        <v>890</v>
      </c>
      <c r="C213" s="22">
        <v>512220</v>
      </c>
      <c r="D213" s="22" t="s">
        <v>189</v>
      </c>
      <c r="G213" s="22" t="s">
        <v>889</v>
      </c>
      <c r="H213" s="22">
        <v>1</v>
      </c>
      <c r="I213" s="22">
        <v>6.3727080000000003</v>
      </c>
      <c r="J213" s="23">
        <v>0</v>
      </c>
      <c r="K213" s="4">
        <v>27</v>
      </c>
    </row>
    <row r="214" spans="1:11">
      <c r="A214" s="4">
        <v>12</v>
      </c>
      <c r="B214" s="4" t="s">
        <v>890</v>
      </c>
      <c r="C214" s="22">
        <v>512230</v>
      </c>
      <c r="D214" s="22" t="s">
        <v>190</v>
      </c>
      <c r="G214" s="22" t="s">
        <v>889</v>
      </c>
      <c r="H214" s="22">
        <v>1</v>
      </c>
      <c r="I214" s="22">
        <v>6.2685360000000001</v>
      </c>
      <c r="J214" s="23">
        <v>0</v>
      </c>
      <c r="K214" s="4">
        <v>27</v>
      </c>
    </row>
    <row r="215" spans="1:11">
      <c r="A215" s="4">
        <v>12</v>
      </c>
      <c r="B215" s="4" t="s">
        <v>890</v>
      </c>
      <c r="C215" s="22">
        <v>512240</v>
      </c>
      <c r="D215" s="22" t="s">
        <v>191</v>
      </c>
      <c r="G215" s="22" t="s">
        <v>889</v>
      </c>
      <c r="H215" s="22">
        <v>1</v>
      </c>
      <c r="I215" s="22">
        <v>6.3416870000000003</v>
      </c>
      <c r="J215" s="23">
        <v>0</v>
      </c>
      <c r="K215" s="4">
        <v>27</v>
      </c>
    </row>
    <row r="216" spans="1:11">
      <c r="A216" s="4">
        <v>12</v>
      </c>
      <c r="B216" s="4" t="s">
        <v>890</v>
      </c>
      <c r="C216" s="22">
        <v>512290</v>
      </c>
      <c r="D216" s="22" t="s">
        <v>192</v>
      </c>
      <c r="G216" s="22" t="s">
        <v>889</v>
      </c>
      <c r="H216" s="22">
        <v>1</v>
      </c>
      <c r="I216" s="22">
        <v>6.1719090000000003</v>
      </c>
      <c r="J216" s="23">
        <v>0</v>
      </c>
      <c r="K216" s="4">
        <v>27</v>
      </c>
    </row>
    <row r="217" spans="1:11">
      <c r="A217" s="4">
        <v>14</v>
      </c>
      <c r="B217" s="4" t="s">
        <v>2</v>
      </c>
      <c r="C217" s="22">
        <v>315291</v>
      </c>
      <c r="D217" s="22" t="s">
        <v>47</v>
      </c>
      <c r="G217" s="22" t="s">
        <v>770</v>
      </c>
      <c r="H217" s="22">
        <v>1</v>
      </c>
      <c r="I217" s="22">
        <v>1.852784</v>
      </c>
      <c r="J217" s="23">
        <v>0</v>
      </c>
      <c r="K217" s="4">
        <v>3</v>
      </c>
    </row>
    <row r="218" spans="1:11">
      <c r="A218" s="4">
        <v>14</v>
      </c>
      <c r="B218" s="4" t="s">
        <v>2</v>
      </c>
      <c r="C218" s="22">
        <v>315292</v>
      </c>
      <c r="D218" s="22" t="s">
        <v>48</v>
      </c>
      <c r="G218" s="22" t="s">
        <v>770</v>
      </c>
      <c r="H218" s="22">
        <v>1</v>
      </c>
      <c r="I218" s="22">
        <v>1.85304</v>
      </c>
      <c r="J218" s="23">
        <v>0</v>
      </c>
      <c r="K218" s="4">
        <v>3</v>
      </c>
    </row>
    <row r="219" spans="1:11">
      <c r="A219" s="4">
        <v>14</v>
      </c>
      <c r="B219" s="4" t="s">
        <v>2</v>
      </c>
      <c r="C219" s="22">
        <v>315299</v>
      </c>
      <c r="D219" s="22" t="s">
        <v>49</v>
      </c>
      <c r="G219" s="22" t="s">
        <v>770</v>
      </c>
      <c r="H219" s="22">
        <v>1</v>
      </c>
      <c r="I219" s="22">
        <v>1.759285</v>
      </c>
      <c r="J219" s="23">
        <v>0</v>
      </c>
      <c r="K219" s="4">
        <v>3</v>
      </c>
    </row>
    <row r="220" spans="1:11">
      <c r="A220" s="4">
        <v>14</v>
      </c>
      <c r="B220" s="4" t="s">
        <v>2</v>
      </c>
      <c r="C220" s="22">
        <v>315991</v>
      </c>
      <c r="D220" s="22" t="s">
        <v>50</v>
      </c>
      <c r="G220" s="22" t="s">
        <v>770</v>
      </c>
      <c r="H220" s="22">
        <v>1</v>
      </c>
      <c r="I220" s="22">
        <v>2.547828</v>
      </c>
      <c r="J220" s="23">
        <v>0</v>
      </c>
      <c r="K220" s="4">
        <v>3</v>
      </c>
    </row>
    <row r="221" spans="1:11">
      <c r="A221" s="4">
        <v>14</v>
      </c>
      <c r="B221" s="4" t="s">
        <v>2</v>
      </c>
      <c r="C221" s="22">
        <v>315992</v>
      </c>
      <c r="D221" s="22" t="s">
        <v>51</v>
      </c>
      <c r="G221" s="22" t="s">
        <v>770</v>
      </c>
      <c r="H221" s="22">
        <v>1</v>
      </c>
      <c r="I221" s="22">
        <v>1.8971309999999999</v>
      </c>
      <c r="J221" s="23">
        <v>0</v>
      </c>
      <c r="K221" s="4">
        <v>3</v>
      </c>
    </row>
    <row r="222" spans="1:11">
      <c r="A222" s="4">
        <v>14</v>
      </c>
      <c r="B222" s="4" t="s">
        <v>2</v>
      </c>
      <c r="C222" s="22">
        <v>315993</v>
      </c>
      <c r="D222" s="22" t="s">
        <v>52</v>
      </c>
      <c r="G222" s="22" t="s">
        <v>770</v>
      </c>
      <c r="H222" s="22">
        <v>1</v>
      </c>
      <c r="I222" s="22">
        <v>2.9927389999999998</v>
      </c>
      <c r="J222" s="23">
        <v>0</v>
      </c>
      <c r="K222" s="4">
        <v>3</v>
      </c>
    </row>
    <row r="223" spans="1:11">
      <c r="A223" s="4">
        <v>14</v>
      </c>
      <c r="B223" s="4" t="s">
        <v>2</v>
      </c>
      <c r="C223" s="22">
        <v>315999</v>
      </c>
      <c r="D223" s="22" t="s">
        <v>53</v>
      </c>
      <c r="G223" s="22" t="s">
        <v>770</v>
      </c>
      <c r="H223" s="22">
        <v>1</v>
      </c>
      <c r="I223" s="22">
        <v>3.1778149999999998</v>
      </c>
      <c r="J223" s="23">
        <v>0</v>
      </c>
      <c r="K223" s="4">
        <v>3</v>
      </c>
    </row>
    <row r="224" spans="1:11">
      <c r="A224" s="4">
        <v>14</v>
      </c>
      <c r="B224" s="4" t="s">
        <v>2</v>
      </c>
      <c r="C224" s="22">
        <v>315211</v>
      </c>
      <c r="D224" s="22" t="s">
        <v>40</v>
      </c>
      <c r="G224" s="22" t="s">
        <v>769</v>
      </c>
      <c r="H224" s="22">
        <v>1</v>
      </c>
      <c r="I224" s="22">
        <v>2.1851889999999998</v>
      </c>
      <c r="J224" s="23">
        <v>0</v>
      </c>
      <c r="K224" s="4">
        <v>3</v>
      </c>
    </row>
    <row r="225" spans="1:11">
      <c r="A225" s="4">
        <v>14</v>
      </c>
      <c r="B225" s="4" t="s">
        <v>2</v>
      </c>
      <c r="C225" s="22">
        <v>315221</v>
      </c>
      <c r="D225" s="22" t="s">
        <v>54</v>
      </c>
      <c r="G225" s="22" t="s">
        <v>769</v>
      </c>
      <c r="H225" s="22">
        <v>2</v>
      </c>
      <c r="I225" s="22">
        <v>1.248974</v>
      </c>
      <c r="J225" s="23">
        <v>1</v>
      </c>
      <c r="K225" s="4">
        <v>3</v>
      </c>
    </row>
    <row r="226" spans="1:11">
      <c r="A226" s="4">
        <v>14</v>
      </c>
      <c r="B226" s="4" t="s">
        <v>2</v>
      </c>
      <c r="C226" s="22">
        <v>315222</v>
      </c>
      <c r="D226" s="22" t="s">
        <v>55</v>
      </c>
      <c r="G226" s="22" t="s">
        <v>769</v>
      </c>
      <c r="H226" s="22">
        <v>2</v>
      </c>
      <c r="I226" s="22">
        <v>1.822614</v>
      </c>
      <c r="J226" s="23">
        <v>1</v>
      </c>
      <c r="K226" s="4">
        <v>3</v>
      </c>
    </row>
    <row r="227" spans="1:11">
      <c r="A227" s="4">
        <v>14</v>
      </c>
      <c r="B227" s="4" t="s">
        <v>2</v>
      </c>
      <c r="C227" s="22">
        <v>315223</v>
      </c>
      <c r="D227" s="22" t="s">
        <v>56</v>
      </c>
      <c r="G227" s="22" t="s">
        <v>769</v>
      </c>
      <c r="H227" s="22">
        <v>2</v>
      </c>
      <c r="I227" s="22">
        <v>2.38375</v>
      </c>
      <c r="J227" s="23">
        <v>1</v>
      </c>
      <c r="K227" s="4">
        <v>3</v>
      </c>
    </row>
    <row r="228" spans="1:11">
      <c r="A228" s="4">
        <v>14</v>
      </c>
      <c r="B228" s="4" t="s">
        <v>2</v>
      </c>
      <c r="C228" s="22">
        <v>315224</v>
      </c>
      <c r="D228" s="22" t="s">
        <v>57</v>
      </c>
      <c r="G228" s="22" t="s">
        <v>769</v>
      </c>
      <c r="H228" s="22">
        <v>2</v>
      </c>
      <c r="I228" s="22">
        <v>1.943716</v>
      </c>
      <c r="J228" s="23">
        <v>1</v>
      </c>
      <c r="K228" s="4">
        <v>3</v>
      </c>
    </row>
    <row r="229" spans="1:11">
      <c r="A229" s="4">
        <v>14</v>
      </c>
      <c r="B229" s="4" t="s">
        <v>2</v>
      </c>
      <c r="C229" s="22">
        <v>315225</v>
      </c>
      <c r="D229" s="22" t="s">
        <v>58</v>
      </c>
      <c r="G229" s="22" t="s">
        <v>769</v>
      </c>
      <c r="H229" s="22">
        <v>2</v>
      </c>
      <c r="I229" s="22">
        <v>1.6569849999999999</v>
      </c>
      <c r="J229" s="23">
        <v>1</v>
      </c>
      <c r="K229" s="4">
        <v>3</v>
      </c>
    </row>
    <row r="230" spans="1:11">
      <c r="A230" s="4">
        <v>14</v>
      </c>
      <c r="B230" s="4" t="s">
        <v>2</v>
      </c>
      <c r="C230" s="22">
        <v>315228</v>
      </c>
      <c r="D230" s="22" t="s">
        <v>59</v>
      </c>
      <c r="G230" s="22" t="s">
        <v>769</v>
      </c>
      <c r="H230" s="22">
        <v>2</v>
      </c>
      <c r="I230" s="22">
        <v>1.918893</v>
      </c>
      <c r="J230" s="23">
        <v>1</v>
      </c>
      <c r="K230" s="4">
        <v>3</v>
      </c>
    </row>
    <row r="231" spans="1:11">
      <c r="A231" s="4">
        <v>14</v>
      </c>
      <c r="B231" s="4" t="s">
        <v>2</v>
      </c>
      <c r="C231" s="22">
        <v>315212</v>
      </c>
      <c r="D231" s="22" t="s">
        <v>41</v>
      </c>
      <c r="G231" s="22" t="s">
        <v>771</v>
      </c>
      <c r="H231" s="22">
        <v>1</v>
      </c>
      <c r="I231" s="22">
        <v>2.150919</v>
      </c>
      <c r="J231" s="23">
        <v>0</v>
      </c>
      <c r="K231" s="4">
        <v>3</v>
      </c>
    </row>
    <row r="232" spans="1:11">
      <c r="A232" s="4">
        <v>14</v>
      </c>
      <c r="B232" s="4" t="s">
        <v>2</v>
      </c>
      <c r="C232" s="22">
        <v>315231</v>
      </c>
      <c r="D232" s="22" t="s">
        <v>42</v>
      </c>
      <c r="G232" s="22" t="s">
        <v>771</v>
      </c>
      <c r="H232" s="22">
        <v>1</v>
      </c>
      <c r="I232" s="22">
        <v>2.5886079999999998</v>
      </c>
      <c r="J232" s="23">
        <v>0</v>
      </c>
      <c r="K232" s="4">
        <v>3</v>
      </c>
    </row>
    <row r="233" spans="1:11">
      <c r="A233" s="4">
        <v>14</v>
      </c>
      <c r="B233" s="4" t="s">
        <v>2</v>
      </c>
      <c r="C233" s="22">
        <v>315232</v>
      </c>
      <c r="D233" s="22" t="s">
        <v>43</v>
      </c>
      <c r="G233" s="22" t="s">
        <v>771</v>
      </c>
      <c r="H233" s="22">
        <v>1</v>
      </c>
      <c r="I233" s="22">
        <v>2.690134</v>
      </c>
      <c r="J233" s="23">
        <v>0</v>
      </c>
      <c r="K233" s="4">
        <v>3</v>
      </c>
    </row>
    <row r="234" spans="1:11">
      <c r="A234" s="4">
        <v>14</v>
      </c>
      <c r="B234" s="4" t="s">
        <v>2</v>
      </c>
      <c r="C234" s="22">
        <v>315233</v>
      </c>
      <c r="D234" s="22" t="s">
        <v>44</v>
      </c>
      <c r="G234" s="22" t="s">
        <v>771</v>
      </c>
      <c r="H234" s="22">
        <v>1</v>
      </c>
      <c r="I234" s="22">
        <v>2.8305910000000001</v>
      </c>
      <c r="J234" s="23">
        <v>0</v>
      </c>
      <c r="K234" s="4">
        <v>3</v>
      </c>
    </row>
    <row r="235" spans="1:11">
      <c r="A235" s="4">
        <v>14</v>
      </c>
      <c r="B235" s="4" t="s">
        <v>2</v>
      </c>
      <c r="C235" s="22">
        <v>315234</v>
      </c>
      <c r="D235" s="22" t="s">
        <v>45</v>
      </c>
      <c r="G235" s="22" t="s">
        <v>771</v>
      </c>
      <c r="H235" s="22">
        <v>1</v>
      </c>
      <c r="I235" s="22">
        <v>2.805736</v>
      </c>
      <c r="J235" s="23">
        <v>0</v>
      </c>
      <c r="K235" s="4">
        <v>3</v>
      </c>
    </row>
    <row r="236" spans="1:11">
      <c r="A236" s="4">
        <v>14</v>
      </c>
      <c r="B236" s="4" t="s">
        <v>2</v>
      </c>
      <c r="C236" s="22">
        <v>315239</v>
      </c>
      <c r="D236" s="22" t="s">
        <v>46</v>
      </c>
      <c r="G236" s="22" t="s">
        <v>771</v>
      </c>
      <c r="H236" s="22">
        <v>1</v>
      </c>
      <c r="I236" s="22">
        <v>2.7710270000000001</v>
      </c>
      <c r="J236" s="23">
        <v>0</v>
      </c>
      <c r="K236" s="4">
        <v>3</v>
      </c>
    </row>
    <row r="237" spans="1:11">
      <c r="A237" s="4">
        <v>15</v>
      </c>
      <c r="B237" s="4" t="s">
        <v>892</v>
      </c>
      <c r="C237" s="22">
        <v>313210</v>
      </c>
      <c r="D237" s="22" t="s">
        <v>399</v>
      </c>
      <c r="G237" s="22" t="s">
        <v>773</v>
      </c>
      <c r="H237" s="22">
        <v>2</v>
      </c>
      <c r="I237" s="22">
        <v>0.76305719999999999</v>
      </c>
      <c r="J237" s="23">
        <v>0</v>
      </c>
      <c r="K237" s="4">
        <v>20</v>
      </c>
    </row>
    <row r="238" spans="1:11">
      <c r="A238" s="4">
        <v>15</v>
      </c>
      <c r="B238" s="4" t="s">
        <v>892</v>
      </c>
      <c r="C238" s="22">
        <v>314121</v>
      </c>
      <c r="D238" s="22" t="s">
        <v>401</v>
      </c>
      <c r="G238" s="22" t="s">
        <v>773</v>
      </c>
      <c r="H238" s="22">
        <v>1</v>
      </c>
      <c r="I238" s="22">
        <v>1.5280279999999999</v>
      </c>
      <c r="J238" s="23">
        <v>0</v>
      </c>
      <c r="K238" s="4">
        <v>20</v>
      </c>
    </row>
    <row r="239" spans="1:11">
      <c r="A239" s="4">
        <v>15</v>
      </c>
      <c r="B239" s="4" t="s">
        <v>892</v>
      </c>
      <c r="C239" s="22">
        <v>314129</v>
      </c>
      <c r="D239" s="22" t="s">
        <v>402</v>
      </c>
      <c r="G239" s="22" t="s">
        <v>773</v>
      </c>
      <c r="H239" s="22">
        <v>1</v>
      </c>
      <c r="I239" s="22">
        <v>1.497325</v>
      </c>
      <c r="J239" s="23">
        <v>0</v>
      </c>
      <c r="K239" s="4">
        <v>20</v>
      </c>
    </row>
    <row r="240" spans="1:11">
      <c r="A240" s="4">
        <v>15</v>
      </c>
      <c r="B240" s="4" t="s">
        <v>892</v>
      </c>
      <c r="C240" s="22">
        <v>314999</v>
      </c>
      <c r="D240" s="22" t="s">
        <v>407</v>
      </c>
      <c r="G240" s="22" t="s">
        <v>773</v>
      </c>
      <c r="H240" s="22">
        <v>1</v>
      </c>
      <c r="I240" s="22">
        <v>1.895076</v>
      </c>
      <c r="J240" s="23">
        <v>0</v>
      </c>
      <c r="K240" s="4">
        <v>20</v>
      </c>
    </row>
    <row r="241" spans="1:11">
      <c r="A241" s="4">
        <v>15</v>
      </c>
      <c r="B241" s="4" t="s">
        <v>892</v>
      </c>
      <c r="C241" s="22">
        <v>316991</v>
      </c>
      <c r="D241" s="22" t="s">
        <v>408</v>
      </c>
      <c r="G241" s="22" t="s">
        <v>893</v>
      </c>
      <c r="H241" s="22">
        <v>2</v>
      </c>
      <c r="I241" s="22">
        <v>1.4865440000000001</v>
      </c>
      <c r="J241" s="23">
        <v>0</v>
      </c>
      <c r="K241" s="4">
        <v>20</v>
      </c>
    </row>
    <row r="242" spans="1:11">
      <c r="A242" s="4">
        <v>15</v>
      </c>
      <c r="B242" s="4" t="s">
        <v>892</v>
      </c>
      <c r="C242" s="22">
        <v>316992</v>
      </c>
      <c r="D242" s="22" t="s">
        <v>409</v>
      </c>
      <c r="G242" s="22" t="s">
        <v>893</v>
      </c>
      <c r="H242" s="22">
        <v>2</v>
      </c>
      <c r="I242" s="22">
        <v>1.481608</v>
      </c>
      <c r="J242" s="23">
        <v>0</v>
      </c>
      <c r="K242" s="4">
        <v>20</v>
      </c>
    </row>
    <row r="243" spans="1:11">
      <c r="A243" s="4">
        <v>15</v>
      </c>
      <c r="B243" s="4" t="s">
        <v>892</v>
      </c>
      <c r="C243" s="22">
        <v>316993</v>
      </c>
      <c r="D243" s="22" t="s">
        <v>410</v>
      </c>
      <c r="G243" s="22" t="s">
        <v>893</v>
      </c>
      <c r="H243" s="22">
        <v>2</v>
      </c>
      <c r="I243" s="22">
        <v>1.4214549999999999</v>
      </c>
      <c r="J243" s="23">
        <v>0</v>
      </c>
      <c r="K243" s="4">
        <v>20</v>
      </c>
    </row>
    <row r="244" spans="1:11">
      <c r="A244" s="4">
        <v>15</v>
      </c>
      <c r="B244" s="4" t="s">
        <v>892</v>
      </c>
      <c r="C244" s="22">
        <v>316999</v>
      </c>
      <c r="D244" s="22" t="s">
        <v>411</v>
      </c>
      <c r="G244" s="22" t="s">
        <v>893</v>
      </c>
      <c r="H244" s="22">
        <v>2</v>
      </c>
      <c r="I244" s="22">
        <v>1.3846020000000001</v>
      </c>
      <c r="J244" s="23">
        <v>0</v>
      </c>
      <c r="K244" s="4">
        <v>20</v>
      </c>
    </row>
    <row r="245" spans="1:11">
      <c r="A245" s="4">
        <v>15</v>
      </c>
      <c r="B245" s="4" t="s">
        <v>892</v>
      </c>
      <c r="C245" s="22">
        <v>314911</v>
      </c>
      <c r="D245" s="22" t="s">
        <v>403</v>
      </c>
      <c r="G245" s="22" t="s">
        <v>775</v>
      </c>
      <c r="H245" s="22">
        <v>1</v>
      </c>
      <c r="I245" s="22">
        <v>1.009422</v>
      </c>
      <c r="J245" s="23">
        <v>0</v>
      </c>
      <c r="K245" s="4">
        <v>20</v>
      </c>
    </row>
    <row r="246" spans="1:11">
      <c r="A246" s="4">
        <v>15</v>
      </c>
      <c r="B246" s="4" t="s">
        <v>892</v>
      </c>
      <c r="C246" s="22">
        <v>314912</v>
      </c>
      <c r="D246" s="22" t="s">
        <v>404</v>
      </c>
      <c r="G246" s="22" t="s">
        <v>775</v>
      </c>
      <c r="H246" s="22">
        <v>1</v>
      </c>
      <c r="I246" s="22">
        <v>1.324579</v>
      </c>
      <c r="J246" s="23">
        <v>0</v>
      </c>
      <c r="K246" s="4">
        <v>20</v>
      </c>
    </row>
    <row r="247" spans="1:11">
      <c r="A247" s="4">
        <v>15</v>
      </c>
      <c r="B247" s="4" t="s">
        <v>892</v>
      </c>
      <c r="C247" s="22">
        <v>314991</v>
      </c>
      <c r="D247" s="22" t="s">
        <v>405</v>
      </c>
      <c r="G247" s="22" t="s">
        <v>776</v>
      </c>
      <c r="H247" s="22">
        <v>1</v>
      </c>
      <c r="I247" s="22">
        <v>1.3913070000000001</v>
      </c>
      <c r="J247" s="23">
        <v>0</v>
      </c>
      <c r="K247" s="4">
        <v>20</v>
      </c>
    </row>
    <row r="248" spans="1:11">
      <c r="A248" s="4">
        <v>15</v>
      </c>
      <c r="B248" s="4" t="s">
        <v>892</v>
      </c>
      <c r="C248" s="22">
        <v>314992</v>
      </c>
      <c r="D248" s="22" t="s">
        <v>406</v>
      </c>
      <c r="G248" s="22" t="s">
        <v>776</v>
      </c>
      <c r="H248" s="22">
        <v>1</v>
      </c>
      <c r="I248" s="22">
        <v>0.99934599999999996</v>
      </c>
      <c r="J248" s="23">
        <v>0</v>
      </c>
      <c r="K248" s="4">
        <v>20</v>
      </c>
    </row>
    <row r="249" spans="1:11">
      <c r="A249" s="4">
        <v>15</v>
      </c>
      <c r="B249" s="4" t="s">
        <v>892</v>
      </c>
      <c r="C249" s="22">
        <v>313320</v>
      </c>
      <c r="D249" s="22" t="s">
        <v>400</v>
      </c>
      <c r="G249" s="22" t="s">
        <v>772</v>
      </c>
      <c r="H249" s="22">
        <v>2</v>
      </c>
      <c r="I249" s="22">
        <v>0.85156129999999997</v>
      </c>
      <c r="J249" s="23">
        <v>0</v>
      </c>
      <c r="K249" s="4">
        <v>20</v>
      </c>
    </row>
    <row r="250" spans="1:11">
      <c r="A250" s="4">
        <v>16</v>
      </c>
      <c r="B250" s="4" t="s">
        <v>778</v>
      </c>
      <c r="C250" s="22">
        <v>313111</v>
      </c>
      <c r="D250" s="22" t="s">
        <v>663</v>
      </c>
      <c r="G250" s="22" t="s">
        <v>777</v>
      </c>
      <c r="H250" s="22">
        <v>1</v>
      </c>
      <c r="I250" s="22">
        <v>2.0722849999999999</v>
      </c>
      <c r="J250" s="23">
        <v>0</v>
      </c>
      <c r="K250" s="4">
        <v>35</v>
      </c>
    </row>
    <row r="251" spans="1:11">
      <c r="A251" s="4">
        <v>16</v>
      </c>
      <c r="B251" s="4" t="s">
        <v>778</v>
      </c>
      <c r="C251" s="22">
        <v>313112</v>
      </c>
      <c r="D251" s="22" t="s">
        <v>664</v>
      </c>
      <c r="G251" s="22" t="s">
        <v>777</v>
      </c>
      <c r="H251" s="22">
        <v>1</v>
      </c>
      <c r="I251" s="22">
        <v>2.1175299999999999</v>
      </c>
      <c r="J251" s="23">
        <v>0</v>
      </c>
      <c r="K251" s="4">
        <v>35</v>
      </c>
    </row>
    <row r="252" spans="1:11">
      <c r="A252" s="4">
        <v>16</v>
      </c>
      <c r="B252" s="4" t="s">
        <v>778</v>
      </c>
      <c r="C252" s="22">
        <v>313113</v>
      </c>
      <c r="D252" s="22" t="s">
        <v>665</v>
      </c>
      <c r="G252" s="22" t="s">
        <v>777</v>
      </c>
      <c r="H252" s="22">
        <v>1</v>
      </c>
      <c r="I252" s="22">
        <v>1.9253629999999999</v>
      </c>
      <c r="J252" s="23">
        <v>0</v>
      </c>
      <c r="K252" s="4">
        <v>35</v>
      </c>
    </row>
    <row r="253" spans="1:11">
      <c r="A253" s="4">
        <v>16</v>
      </c>
      <c r="B253" s="4" t="s">
        <v>778</v>
      </c>
      <c r="C253" s="22">
        <v>314110</v>
      </c>
      <c r="D253" s="22" t="s">
        <v>671</v>
      </c>
      <c r="G253" s="22" t="s">
        <v>671</v>
      </c>
      <c r="H253" s="22">
        <v>1</v>
      </c>
      <c r="I253" s="22">
        <v>0.98334779999999999</v>
      </c>
      <c r="J253" s="23">
        <v>0</v>
      </c>
      <c r="K253" s="4">
        <v>35</v>
      </c>
    </row>
    <row r="254" spans="1:11">
      <c r="A254" s="4">
        <v>16</v>
      </c>
      <c r="B254" s="4" t="s">
        <v>778</v>
      </c>
      <c r="C254" s="22">
        <v>313221</v>
      </c>
      <c r="D254" s="22" t="s">
        <v>666</v>
      </c>
      <c r="G254" s="22" t="s">
        <v>891</v>
      </c>
      <c r="H254" s="22">
        <v>1</v>
      </c>
      <c r="I254" s="22">
        <v>1.2624390000000001</v>
      </c>
      <c r="J254" s="23">
        <v>0</v>
      </c>
      <c r="K254" s="4">
        <v>35</v>
      </c>
    </row>
    <row r="255" spans="1:11">
      <c r="A255" s="4">
        <v>16</v>
      </c>
      <c r="B255" s="4" t="s">
        <v>778</v>
      </c>
      <c r="C255" s="22">
        <v>313222</v>
      </c>
      <c r="D255" s="22" t="s">
        <v>667</v>
      </c>
      <c r="G255" s="22" t="s">
        <v>891</v>
      </c>
      <c r="H255" s="22">
        <v>2</v>
      </c>
      <c r="I255" s="22">
        <v>0.86675429999999998</v>
      </c>
      <c r="J255" s="23">
        <v>0</v>
      </c>
      <c r="K255" s="4">
        <v>35</v>
      </c>
    </row>
    <row r="256" spans="1:11">
      <c r="A256" s="4">
        <v>16</v>
      </c>
      <c r="B256" s="4" t="s">
        <v>778</v>
      </c>
      <c r="C256" s="22">
        <v>313230</v>
      </c>
      <c r="D256" s="22" t="s">
        <v>668</v>
      </c>
      <c r="G256" s="22" t="s">
        <v>891</v>
      </c>
      <c r="H256" s="22">
        <v>1</v>
      </c>
      <c r="I256" s="22">
        <v>0.81988470000000002</v>
      </c>
      <c r="J256" s="23">
        <v>0</v>
      </c>
      <c r="K256" s="4">
        <v>35</v>
      </c>
    </row>
    <row r="257" spans="1:11">
      <c r="A257" s="4">
        <v>16</v>
      </c>
      <c r="B257" s="4" t="s">
        <v>778</v>
      </c>
      <c r="C257" s="22">
        <v>313241</v>
      </c>
      <c r="D257" s="22" t="s">
        <v>669</v>
      </c>
      <c r="G257" s="22" t="s">
        <v>891</v>
      </c>
      <c r="H257" s="22">
        <v>1</v>
      </c>
      <c r="I257" s="22">
        <v>1.54227</v>
      </c>
      <c r="J257" s="23">
        <v>0</v>
      </c>
      <c r="K257" s="4">
        <v>35</v>
      </c>
    </row>
    <row r="258" spans="1:11">
      <c r="A258" s="4">
        <v>16</v>
      </c>
      <c r="B258" s="4" t="s">
        <v>778</v>
      </c>
      <c r="C258" s="22">
        <v>313249</v>
      </c>
      <c r="D258" s="22" t="s">
        <v>670</v>
      </c>
      <c r="G258" s="22" t="s">
        <v>891</v>
      </c>
      <c r="H258" s="22">
        <v>1</v>
      </c>
      <c r="I258" s="22">
        <v>1.682787</v>
      </c>
      <c r="J258" s="23">
        <v>0</v>
      </c>
      <c r="K258" s="4">
        <v>35</v>
      </c>
    </row>
    <row r="259" spans="1:11">
      <c r="A259" s="4">
        <v>16</v>
      </c>
      <c r="B259" s="4" t="s">
        <v>778</v>
      </c>
      <c r="C259" s="22">
        <v>313311</v>
      </c>
      <c r="D259" s="22" t="s">
        <v>34</v>
      </c>
      <c r="G259" s="22" t="s">
        <v>891</v>
      </c>
      <c r="H259" s="22">
        <v>2</v>
      </c>
      <c r="I259" s="22">
        <v>1.4549000000000001</v>
      </c>
      <c r="J259" s="23">
        <v>0</v>
      </c>
      <c r="K259" s="4">
        <v>35</v>
      </c>
    </row>
    <row r="260" spans="1:11">
      <c r="A260" s="4">
        <v>16</v>
      </c>
      <c r="B260" s="4" t="s">
        <v>778</v>
      </c>
      <c r="C260" s="22">
        <v>313312</v>
      </c>
      <c r="D260" s="22" t="s">
        <v>35</v>
      </c>
      <c r="G260" s="22" t="s">
        <v>891</v>
      </c>
      <c r="H260" s="22">
        <v>2</v>
      </c>
      <c r="I260" s="22">
        <v>1.4704010000000001</v>
      </c>
      <c r="J260" s="23">
        <v>0</v>
      </c>
      <c r="K260" s="4">
        <v>35</v>
      </c>
    </row>
    <row r="261" spans="1:11">
      <c r="A261" s="4">
        <v>16</v>
      </c>
      <c r="B261" s="4" t="s">
        <v>778</v>
      </c>
      <c r="C261" s="22">
        <v>315111</v>
      </c>
      <c r="D261" s="22" t="s">
        <v>36</v>
      </c>
      <c r="G261" s="22" t="s">
        <v>780</v>
      </c>
      <c r="H261" s="22">
        <v>1</v>
      </c>
      <c r="I261" s="22">
        <v>1.5352539999999999</v>
      </c>
      <c r="J261" s="23">
        <v>0</v>
      </c>
      <c r="K261" s="4">
        <v>35</v>
      </c>
    </row>
    <row r="262" spans="1:11">
      <c r="A262" s="4">
        <v>16</v>
      </c>
      <c r="B262" s="4" t="s">
        <v>778</v>
      </c>
      <c r="C262" s="22">
        <v>315119</v>
      </c>
      <c r="D262" s="22" t="s">
        <v>37</v>
      </c>
      <c r="G262" s="22" t="s">
        <v>780</v>
      </c>
      <c r="H262" s="22">
        <v>1</v>
      </c>
      <c r="I262" s="22">
        <v>1.5102469999999999</v>
      </c>
      <c r="J262" s="23">
        <v>0</v>
      </c>
      <c r="K262" s="4">
        <v>35</v>
      </c>
    </row>
    <row r="263" spans="1:11">
      <c r="A263" s="4">
        <v>16</v>
      </c>
      <c r="B263" s="4" t="s">
        <v>778</v>
      </c>
      <c r="C263" s="22">
        <v>315191</v>
      </c>
      <c r="D263" s="22" t="s">
        <v>38</v>
      </c>
      <c r="G263" s="22" t="s">
        <v>781</v>
      </c>
      <c r="H263" s="22">
        <v>1</v>
      </c>
      <c r="I263" s="22">
        <v>1.5753889999999999</v>
      </c>
      <c r="J263" s="23">
        <v>0</v>
      </c>
      <c r="K263" s="4">
        <v>35</v>
      </c>
    </row>
    <row r="264" spans="1:11">
      <c r="A264" s="4">
        <v>16</v>
      </c>
      <c r="B264" s="4" t="s">
        <v>778</v>
      </c>
      <c r="C264" s="22">
        <v>315192</v>
      </c>
      <c r="D264" s="22" t="s">
        <v>39</v>
      </c>
      <c r="G264" s="22" t="s">
        <v>781</v>
      </c>
      <c r="H264" s="22">
        <v>1</v>
      </c>
      <c r="I264" s="22">
        <v>1.7475160000000001</v>
      </c>
      <c r="J264" s="23">
        <v>0</v>
      </c>
      <c r="K264" s="4">
        <v>35</v>
      </c>
    </row>
    <row r="265" spans="1:11">
      <c r="A265" s="4">
        <v>16</v>
      </c>
      <c r="B265" s="4" t="s">
        <v>778</v>
      </c>
      <c r="C265" s="22">
        <v>325221</v>
      </c>
      <c r="D265" s="22" t="s">
        <v>117</v>
      </c>
      <c r="G265" s="22" t="s">
        <v>779</v>
      </c>
      <c r="H265" s="22">
        <v>1</v>
      </c>
      <c r="I265" s="22">
        <v>0.56448290000000001</v>
      </c>
      <c r="J265" s="23">
        <v>1</v>
      </c>
      <c r="K265" s="4">
        <v>35</v>
      </c>
    </row>
    <row r="266" spans="1:11">
      <c r="A266" s="4">
        <v>16</v>
      </c>
      <c r="B266" s="4" t="s">
        <v>778</v>
      </c>
      <c r="C266" s="22">
        <v>325222</v>
      </c>
      <c r="D266" s="22" t="s">
        <v>672</v>
      </c>
      <c r="G266" s="22" t="s">
        <v>779</v>
      </c>
      <c r="H266" s="22">
        <v>1</v>
      </c>
      <c r="I266" s="22">
        <v>1.229914</v>
      </c>
      <c r="J266" s="23">
        <v>0</v>
      </c>
      <c r="K266" s="4">
        <v>35</v>
      </c>
    </row>
    <row r="267" spans="1:11">
      <c r="A267" s="4">
        <v>18</v>
      </c>
      <c r="B267" s="4" t="s">
        <v>7</v>
      </c>
      <c r="C267" s="22">
        <v>316211</v>
      </c>
      <c r="D267" s="22" t="s">
        <v>236</v>
      </c>
      <c r="G267" s="22" t="s">
        <v>782</v>
      </c>
      <c r="H267" s="22">
        <v>1</v>
      </c>
      <c r="I267" s="22">
        <v>6.1033080000000002</v>
      </c>
      <c r="J267" s="23">
        <v>0</v>
      </c>
      <c r="K267" s="4">
        <v>17</v>
      </c>
    </row>
    <row r="268" spans="1:11">
      <c r="A268" s="4">
        <v>18</v>
      </c>
      <c r="B268" s="4" t="s">
        <v>7</v>
      </c>
      <c r="C268" s="22">
        <v>316219</v>
      </c>
      <c r="D268" s="22" t="s">
        <v>240</v>
      </c>
      <c r="G268" s="22" t="s">
        <v>782</v>
      </c>
      <c r="H268" s="22">
        <v>1</v>
      </c>
      <c r="I268" s="22">
        <v>6.2334550000000002</v>
      </c>
      <c r="J268" s="23">
        <v>0</v>
      </c>
      <c r="K268" s="4">
        <v>17</v>
      </c>
    </row>
    <row r="269" spans="1:11">
      <c r="A269" s="4">
        <v>18</v>
      </c>
      <c r="B269" s="4" t="s">
        <v>7</v>
      </c>
      <c r="C269" s="22">
        <v>316212</v>
      </c>
      <c r="D269" s="22" t="s">
        <v>237</v>
      </c>
      <c r="G269" s="22" t="s">
        <v>7</v>
      </c>
      <c r="H269" s="22">
        <v>1</v>
      </c>
      <c r="I269" s="22">
        <v>5.5577480000000001</v>
      </c>
      <c r="J269" s="23">
        <v>0</v>
      </c>
      <c r="K269" s="4">
        <v>17</v>
      </c>
    </row>
    <row r="270" spans="1:11">
      <c r="A270" s="4">
        <v>18</v>
      </c>
      <c r="B270" s="4" t="s">
        <v>7</v>
      </c>
      <c r="C270" s="22">
        <v>316213</v>
      </c>
      <c r="D270" s="22" t="s">
        <v>238</v>
      </c>
      <c r="G270" s="22" t="s">
        <v>7</v>
      </c>
      <c r="H270" s="22">
        <v>1</v>
      </c>
      <c r="I270" s="22">
        <v>6.038951</v>
      </c>
      <c r="J270" s="23">
        <v>0</v>
      </c>
      <c r="K270" s="4">
        <v>17</v>
      </c>
    </row>
    <row r="271" spans="1:11">
      <c r="A271" s="4">
        <v>18</v>
      </c>
      <c r="B271" s="4" t="s">
        <v>7</v>
      </c>
      <c r="C271" s="22">
        <v>316214</v>
      </c>
      <c r="D271" s="22" t="s">
        <v>239</v>
      </c>
      <c r="G271" s="22" t="s">
        <v>7</v>
      </c>
      <c r="H271" s="22">
        <v>1</v>
      </c>
      <c r="I271" s="22">
        <v>6.0575590000000004</v>
      </c>
      <c r="J271" s="23">
        <v>0</v>
      </c>
      <c r="K271" s="4">
        <v>17</v>
      </c>
    </row>
    <row r="272" spans="1:11">
      <c r="A272" s="4">
        <v>18</v>
      </c>
      <c r="B272" s="4" t="s">
        <v>7</v>
      </c>
      <c r="C272" s="22">
        <v>316110</v>
      </c>
      <c r="D272" s="22" t="s">
        <v>235</v>
      </c>
      <c r="G272" s="22" t="s">
        <v>894</v>
      </c>
      <c r="H272" s="22">
        <v>1</v>
      </c>
      <c r="I272" s="22">
        <v>1.467446</v>
      </c>
      <c r="J272" s="23">
        <v>1</v>
      </c>
      <c r="K272" s="4">
        <v>17</v>
      </c>
    </row>
    <row r="273" spans="1:11">
      <c r="A273" s="4">
        <v>19</v>
      </c>
      <c r="B273" s="4" t="s">
        <v>731</v>
      </c>
      <c r="C273" s="22">
        <v>322121</v>
      </c>
      <c r="D273" s="22" t="s">
        <v>241</v>
      </c>
      <c r="G273" s="22" t="s">
        <v>783</v>
      </c>
      <c r="H273" s="22">
        <v>1</v>
      </c>
      <c r="I273" s="22">
        <v>2.3358460000000001</v>
      </c>
      <c r="J273" s="23">
        <v>0</v>
      </c>
      <c r="K273" s="4">
        <v>29</v>
      </c>
    </row>
    <row r="274" spans="1:11">
      <c r="A274" s="4">
        <v>19</v>
      </c>
      <c r="B274" s="4" t="s">
        <v>731</v>
      </c>
      <c r="C274" s="22">
        <v>322122</v>
      </c>
      <c r="D274" s="22" t="s">
        <v>242</v>
      </c>
      <c r="G274" s="22" t="s">
        <v>783</v>
      </c>
      <c r="H274" s="22">
        <v>1</v>
      </c>
      <c r="I274" s="22">
        <v>1.629623</v>
      </c>
      <c r="J274" s="23">
        <v>0</v>
      </c>
      <c r="K274" s="4">
        <v>29</v>
      </c>
    </row>
    <row r="275" spans="1:11">
      <c r="A275" s="4">
        <v>19</v>
      </c>
      <c r="B275" s="4" t="s">
        <v>731</v>
      </c>
      <c r="C275" s="22">
        <v>322130</v>
      </c>
      <c r="D275" s="22" t="s">
        <v>243</v>
      </c>
      <c r="G275" s="22" t="s">
        <v>783</v>
      </c>
      <c r="H275" s="22">
        <v>1</v>
      </c>
      <c r="I275" s="22">
        <v>1.894333</v>
      </c>
      <c r="J275" s="23">
        <v>0</v>
      </c>
      <c r="K275" s="4">
        <v>29</v>
      </c>
    </row>
    <row r="276" spans="1:11">
      <c r="A276" s="4">
        <v>19</v>
      </c>
      <c r="B276" s="4" t="s">
        <v>731</v>
      </c>
      <c r="C276" s="22">
        <v>322211</v>
      </c>
      <c r="D276" s="22" t="s">
        <v>244</v>
      </c>
      <c r="G276" s="22" t="s">
        <v>774</v>
      </c>
      <c r="H276" s="22">
        <v>1</v>
      </c>
      <c r="I276" s="22">
        <v>1.925773</v>
      </c>
      <c r="J276" s="23">
        <v>0</v>
      </c>
      <c r="K276" s="4">
        <v>29</v>
      </c>
    </row>
    <row r="277" spans="1:11">
      <c r="A277" s="4">
        <v>19</v>
      </c>
      <c r="B277" s="4" t="s">
        <v>731</v>
      </c>
      <c r="C277" s="22">
        <v>322212</v>
      </c>
      <c r="D277" s="22" t="s">
        <v>245</v>
      </c>
      <c r="G277" s="22" t="s">
        <v>774</v>
      </c>
      <c r="H277" s="22">
        <v>1</v>
      </c>
      <c r="I277" s="22">
        <v>1.9611829999999999</v>
      </c>
      <c r="J277" s="23">
        <v>0</v>
      </c>
      <c r="K277" s="4">
        <v>29</v>
      </c>
    </row>
    <row r="278" spans="1:11">
      <c r="A278" s="4">
        <v>19</v>
      </c>
      <c r="B278" s="4" t="s">
        <v>731</v>
      </c>
      <c r="C278" s="22">
        <v>322213</v>
      </c>
      <c r="D278" s="22" t="s">
        <v>246</v>
      </c>
      <c r="G278" s="22" t="s">
        <v>774</v>
      </c>
      <c r="H278" s="22">
        <v>1</v>
      </c>
      <c r="I278" s="22">
        <v>1.6259110000000001</v>
      </c>
      <c r="J278" s="23">
        <v>0</v>
      </c>
      <c r="K278" s="4">
        <v>29</v>
      </c>
    </row>
    <row r="279" spans="1:11">
      <c r="A279" s="4">
        <v>19</v>
      </c>
      <c r="B279" s="4" t="s">
        <v>731</v>
      </c>
      <c r="C279" s="22">
        <v>322214</v>
      </c>
      <c r="D279" s="22" t="s">
        <v>247</v>
      </c>
      <c r="G279" s="22" t="s">
        <v>774</v>
      </c>
      <c r="H279" s="22">
        <v>1</v>
      </c>
      <c r="I279" s="22">
        <v>1.709022</v>
      </c>
      <c r="J279" s="23">
        <v>0</v>
      </c>
      <c r="K279" s="4">
        <v>29</v>
      </c>
    </row>
    <row r="280" spans="1:11">
      <c r="A280" s="4">
        <v>19</v>
      </c>
      <c r="B280" s="4" t="s">
        <v>731</v>
      </c>
      <c r="C280" s="22">
        <v>322215</v>
      </c>
      <c r="D280" s="22" t="s">
        <v>248</v>
      </c>
      <c r="G280" s="22" t="s">
        <v>774</v>
      </c>
      <c r="H280" s="22">
        <v>1</v>
      </c>
      <c r="I280" s="22">
        <v>1.308808</v>
      </c>
      <c r="J280" s="23">
        <v>0</v>
      </c>
      <c r="K280" s="4">
        <v>29</v>
      </c>
    </row>
    <row r="281" spans="1:11">
      <c r="A281" s="4">
        <v>19</v>
      </c>
      <c r="B281" s="4" t="s">
        <v>731</v>
      </c>
      <c r="C281" s="22">
        <v>322223</v>
      </c>
      <c r="D281" s="22" t="s">
        <v>251</v>
      </c>
      <c r="G281" s="22" t="s">
        <v>774</v>
      </c>
      <c r="H281" s="22">
        <v>1</v>
      </c>
      <c r="I281" s="22">
        <v>1.275342</v>
      </c>
      <c r="J281" s="23">
        <v>0</v>
      </c>
      <c r="K281" s="4">
        <v>29</v>
      </c>
    </row>
    <row r="282" spans="1:11">
      <c r="A282" s="4">
        <v>19</v>
      </c>
      <c r="B282" s="4" t="s">
        <v>731</v>
      </c>
      <c r="C282" s="22">
        <v>322224</v>
      </c>
      <c r="D282" s="22" t="s">
        <v>252</v>
      </c>
      <c r="G282" s="22" t="s">
        <v>774</v>
      </c>
      <c r="H282" s="22">
        <v>1</v>
      </c>
      <c r="I282" s="22">
        <v>1.229994</v>
      </c>
      <c r="J282" s="23">
        <v>0</v>
      </c>
      <c r="K282" s="4">
        <v>29</v>
      </c>
    </row>
    <row r="283" spans="1:11">
      <c r="A283" s="4">
        <v>19</v>
      </c>
      <c r="B283" s="4" t="s">
        <v>731</v>
      </c>
      <c r="C283" s="22">
        <v>322225</v>
      </c>
      <c r="D283" s="22" t="s">
        <v>253</v>
      </c>
      <c r="G283" s="22" t="s">
        <v>774</v>
      </c>
      <c r="H283" s="22">
        <v>1</v>
      </c>
      <c r="I283" s="22">
        <v>1.1852279999999999</v>
      </c>
      <c r="J283" s="23">
        <v>0</v>
      </c>
      <c r="K283" s="4">
        <v>29</v>
      </c>
    </row>
    <row r="284" spans="1:11">
      <c r="A284" s="4">
        <v>19</v>
      </c>
      <c r="B284" s="4" t="s">
        <v>731</v>
      </c>
      <c r="C284" s="22">
        <v>322221</v>
      </c>
      <c r="D284" s="22" t="s">
        <v>249</v>
      </c>
      <c r="G284" s="22" t="s">
        <v>785</v>
      </c>
      <c r="H284" s="22">
        <v>2</v>
      </c>
      <c r="I284" s="22">
        <v>1.4357690000000001</v>
      </c>
      <c r="J284" s="23">
        <v>0</v>
      </c>
      <c r="K284" s="4">
        <v>29</v>
      </c>
    </row>
    <row r="285" spans="1:11">
      <c r="A285" s="4">
        <v>19</v>
      </c>
      <c r="B285" s="4" t="s">
        <v>731</v>
      </c>
      <c r="C285" s="22">
        <v>322222</v>
      </c>
      <c r="D285" s="22" t="s">
        <v>250</v>
      </c>
      <c r="G285" s="22" t="s">
        <v>785</v>
      </c>
      <c r="H285" s="22">
        <v>1</v>
      </c>
      <c r="I285" s="22">
        <v>1.5903419999999999</v>
      </c>
      <c r="J285" s="23">
        <v>0</v>
      </c>
      <c r="K285" s="4">
        <v>29</v>
      </c>
    </row>
    <row r="286" spans="1:11">
      <c r="A286" s="4">
        <v>19</v>
      </c>
      <c r="B286" s="4" t="s">
        <v>731</v>
      </c>
      <c r="C286" s="22">
        <v>322226</v>
      </c>
      <c r="D286" s="22" t="s">
        <v>254</v>
      </c>
      <c r="G286" s="22" t="s">
        <v>785</v>
      </c>
      <c r="H286" s="22">
        <v>1</v>
      </c>
      <c r="I286" s="22">
        <v>1.33992</v>
      </c>
      <c r="J286" s="23">
        <v>0</v>
      </c>
      <c r="K286" s="4">
        <v>29</v>
      </c>
    </row>
    <row r="287" spans="1:11">
      <c r="A287" s="4">
        <v>19</v>
      </c>
      <c r="B287" s="4" t="s">
        <v>731</v>
      </c>
      <c r="C287" s="22">
        <v>322231</v>
      </c>
      <c r="D287" s="22" t="s">
        <v>255</v>
      </c>
      <c r="G287" s="22" t="s">
        <v>785</v>
      </c>
      <c r="H287" s="22">
        <v>2</v>
      </c>
      <c r="I287" s="22">
        <v>1.5475239999999999</v>
      </c>
      <c r="J287" s="23">
        <v>0</v>
      </c>
      <c r="K287" s="4">
        <v>29</v>
      </c>
    </row>
    <row r="288" spans="1:11">
      <c r="A288" s="4">
        <v>19</v>
      </c>
      <c r="B288" s="4" t="s">
        <v>731</v>
      </c>
      <c r="C288" s="22">
        <v>322232</v>
      </c>
      <c r="D288" s="22" t="s">
        <v>256</v>
      </c>
      <c r="G288" s="22" t="s">
        <v>785</v>
      </c>
      <c r="H288" s="22">
        <v>2</v>
      </c>
      <c r="I288" s="22">
        <v>1.740167</v>
      </c>
      <c r="J288" s="23">
        <v>0</v>
      </c>
      <c r="K288" s="4">
        <v>29</v>
      </c>
    </row>
    <row r="289" spans="1:11">
      <c r="A289" s="4">
        <v>19</v>
      </c>
      <c r="B289" s="4" t="s">
        <v>731</v>
      </c>
      <c r="C289" s="22">
        <v>322233</v>
      </c>
      <c r="D289" s="22" t="s">
        <v>257</v>
      </c>
      <c r="G289" s="22" t="s">
        <v>785</v>
      </c>
      <c r="H289" s="22">
        <v>2</v>
      </c>
      <c r="I289" s="22">
        <v>1.5134399999999999</v>
      </c>
      <c r="J289" s="23">
        <v>0</v>
      </c>
      <c r="K289" s="4">
        <v>29</v>
      </c>
    </row>
    <row r="290" spans="1:11">
      <c r="A290" s="4">
        <v>19</v>
      </c>
      <c r="B290" s="4" t="s">
        <v>731</v>
      </c>
      <c r="C290" s="22">
        <v>322291</v>
      </c>
      <c r="D290" s="22" t="s">
        <v>258</v>
      </c>
      <c r="G290" s="22" t="s">
        <v>785</v>
      </c>
      <c r="H290" s="22">
        <v>1</v>
      </c>
      <c r="I290" s="22">
        <v>1.1300749999999999</v>
      </c>
      <c r="J290" s="23">
        <v>0</v>
      </c>
      <c r="K290" s="4">
        <v>29</v>
      </c>
    </row>
    <row r="291" spans="1:11">
      <c r="A291" s="4">
        <v>19</v>
      </c>
      <c r="B291" s="4" t="s">
        <v>731</v>
      </c>
      <c r="C291" s="22">
        <v>322299</v>
      </c>
      <c r="D291" s="22" t="s">
        <v>259</v>
      </c>
      <c r="G291" s="22" t="s">
        <v>785</v>
      </c>
      <c r="H291" s="22">
        <v>1</v>
      </c>
      <c r="I291" s="22">
        <v>1.664447</v>
      </c>
      <c r="J291" s="23">
        <v>0</v>
      </c>
      <c r="K291" s="4">
        <v>29</v>
      </c>
    </row>
    <row r="292" spans="1:11">
      <c r="A292" s="4">
        <v>20</v>
      </c>
      <c r="B292" s="4" t="s">
        <v>786</v>
      </c>
      <c r="C292" s="22">
        <v>323121</v>
      </c>
      <c r="D292" s="22" t="s">
        <v>631</v>
      </c>
      <c r="G292" s="22" t="s">
        <v>895</v>
      </c>
      <c r="H292" s="22">
        <v>1</v>
      </c>
      <c r="I292" s="22">
        <v>2.9869509999999999</v>
      </c>
      <c r="J292" s="23">
        <v>0</v>
      </c>
      <c r="K292" s="4">
        <v>32</v>
      </c>
    </row>
    <row r="293" spans="1:11">
      <c r="A293" s="4">
        <v>20</v>
      </c>
      <c r="B293" s="4" t="s">
        <v>786</v>
      </c>
      <c r="C293" s="22">
        <v>323122</v>
      </c>
      <c r="D293" s="22" t="s">
        <v>632</v>
      </c>
      <c r="G293" s="22" t="s">
        <v>895</v>
      </c>
      <c r="H293" s="22">
        <v>1</v>
      </c>
      <c r="I293" s="22">
        <v>2.9303089999999998</v>
      </c>
      <c r="J293" s="23">
        <v>0</v>
      </c>
      <c r="K293" s="4">
        <v>32</v>
      </c>
    </row>
    <row r="294" spans="1:11">
      <c r="A294" s="4">
        <v>20</v>
      </c>
      <c r="B294" s="4" t="s">
        <v>786</v>
      </c>
      <c r="C294" s="22">
        <v>323111</v>
      </c>
      <c r="D294" s="22" t="s">
        <v>623</v>
      </c>
      <c r="G294" s="22" t="s">
        <v>786</v>
      </c>
      <c r="H294" s="22">
        <v>1</v>
      </c>
      <c r="I294" s="22">
        <v>1.9881530000000001</v>
      </c>
      <c r="J294" s="23">
        <v>0</v>
      </c>
      <c r="K294" s="4">
        <v>32</v>
      </c>
    </row>
    <row r="295" spans="1:11">
      <c r="A295" s="4">
        <v>20</v>
      </c>
      <c r="B295" s="4" t="s">
        <v>786</v>
      </c>
      <c r="C295" s="22">
        <v>323112</v>
      </c>
      <c r="D295" s="22" t="s">
        <v>624</v>
      </c>
      <c r="G295" s="22" t="s">
        <v>786</v>
      </c>
      <c r="H295" s="22">
        <v>1</v>
      </c>
      <c r="I295" s="22">
        <v>2.4611830000000001</v>
      </c>
      <c r="J295" s="23">
        <v>0</v>
      </c>
      <c r="K295" s="4">
        <v>32</v>
      </c>
    </row>
    <row r="296" spans="1:11">
      <c r="A296" s="4">
        <v>20</v>
      </c>
      <c r="B296" s="4" t="s">
        <v>786</v>
      </c>
      <c r="C296" s="22">
        <v>323113</v>
      </c>
      <c r="D296" s="22" t="s">
        <v>625</v>
      </c>
      <c r="G296" s="22" t="s">
        <v>786</v>
      </c>
      <c r="H296" s="22">
        <v>1</v>
      </c>
      <c r="I296" s="22">
        <v>2.5059870000000002</v>
      </c>
      <c r="J296" s="23">
        <v>0</v>
      </c>
      <c r="K296" s="4">
        <v>32</v>
      </c>
    </row>
    <row r="297" spans="1:11">
      <c r="A297" s="4">
        <v>20</v>
      </c>
      <c r="B297" s="4" t="s">
        <v>786</v>
      </c>
      <c r="C297" s="22">
        <v>323115</v>
      </c>
      <c r="D297" s="22" t="s">
        <v>626</v>
      </c>
      <c r="G297" s="22" t="s">
        <v>786</v>
      </c>
      <c r="H297" s="22">
        <v>1</v>
      </c>
      <c r="I297" s="22">
        <v>2.5941960000000002</v>
      </c>
      <c r="J297" s="23">
        <v>0</v>
      </c>
      <c r="K297" s="4">
        <v>32</v>
      </c>
    </row>
    <row r="298" spans="1:11">
      <c r="A298" s="4">
        <v>20</v>
      </c>
      <c r="B298" s="4" t="s">
        <v>786</v>
      </c>
      <c r="C298" s="22">
        <v>323116</v>
      </c>
      <c r="D298" s="22" t="s">
        <v>627</v>
      </c>
      <c r="G298" s="22" t="s">
        <v>786</v>
      </c>
      <c r="H298" s="22">
        <v>1</v>
      </c>
      <c r="I298" s="22">
        <v>2.4770650000000001</v>
      </c>
      <c r="J298" s="23">
        <v>0</v>
      </c>
      <c r="K298" s="4">
        <v>32</v>
      </c>
    </row>
    <row r="299" spans="1:11">
      <c r="A299" s="4">
        <v>20</v>
      </c>
      <c r="B299" s="4" t="s">
        <v>786</v>
      </c>
      <c r="C299" s="22">
        <v>323117</v>
      </c>
      <c r="D299" s="22" t="s">
        <v>628</v>
      </c>
      <c r="G299" s="22" t="s">
        <v>786</v>
      </c>
      <c r="H299" s="22">
        <v>1</v>
      </c>
      <c r="I299" s="22">
        <v>2.2784399999999998</v>
      </c>
      <c r="J299" s="23">
        <v>0</v>
      </c>
      <c r="K299" s="4">
        <v>32</v>
      </c>
    </row>
    <row r="300" spans="1:11">
      <c r="A300" s="4">
        <v>20</v>
      </c>
      <c r="B300" s="4" t="s">
        <v>786</v>
      </c>
      <c r="C300" s="22">
        <v>323118</v>
      </c>
      <c r="D300" s="22" t="s">
        <v>629</v>
      </c>
      <c r="G300" s="22" t="s">
        <v>786</v>
      </c>
      <c r="H300" s="22">
        <v>1</v>
      </c>
      <c r="I300" s="22">
        <v>2.4135960000000001</v>
      </c>
      <c r="J300" s="23">
        <v>0</v>
      </c>
      <c r="K300" s="4">
        <v>32</v>
      </c>
    </row>
    <row r="301" spans="1:11">
      <c r="A301" s="4">
        <v>20</v>
      </c>
      <c r="B301" s="4" t="s">
        <v>786</v>
      </c>
      <c r="C301" s="22">
        <v>323119</v>
      </c>
      <c r="D301" s="22" t="s">
        <v>630</v>
      </c>
      <c r="G301" s="22" t="s">
        <v>786</v>
      </c>
      <c r="H301" s="22">
        <v>1</v>
      </c>
      <c r="I301" s="22">
        <v>2.6294849999999999</v>
      </c>
      <c r="J301" s="23">
        <v>0</v>
      </c>
      <c r="K301" s="4">
        <v>32</v>
      </c>
    </row>
    <row r="302" spans="1:11">
      <c r="A302" s="4">
        <v>20</v>
      </c>
      <c r="B302" s="4" t="s">
        <v>786</v>
      </c>
      <c r="C302" s="22">
        <v>511191</v>
      </c>
      <c r="D302" s="22" t="s">
        <v>634</v>
      </c>
      <c r="G302" s="22" t="s">
        <v>896</v>
      </c>
      <c r="H302" s="22">
        <v>1</v>
      </c>
      <c r="I302" s="22">
        <v>1.427691</v>
      </c>
      <c r="J302" s="23">
        <v>0</v>
      </c>
      <c r="K302" s="4">
        <v>32</v>
      </c>
    </row>
    <row r="303" spans="1:11">
      <c r="A303" s="4">
        <v>20</v>
      </c>
      <c r="B303" s="4" t="s">
        <v>786</v>
      </c>
      <c r="C303" s="22">
        <v>325910</v>
      </c>
      <c r="D303" s="22" t="s">
        <v>633</v>
      </c>
      <c r="G303" s="22" t="s">
        <v>787</v>
      </c>
      <c r="H303" s="22">
        <v>1</v>
      </c>
      <c r="I303" s="22">
        <v>3.3469250000000001</v>
      </c>
      <c r="J303" s="23">
        <v>0</v>
      </c>
      <c r="K303" s="4">
        <v>32</v>
      </c>
    </row>
    <row r="304" spans="1:11">
      <c r="A304" s="4">
        <v>21</v>
      </c>
      <c r="B304" s="4" t="s">
        <v>121</v>
      </c>
      <c r="C304" s="22">
        <v>325411</v>
      </c>
      <c r="D304" s="22" t="s">
        <v>120</v>
      </c>
      <c r="G304" s="22" t="s">
        <v>788</v>
      </c>
      <c r="H304" s="22">
        <v>1</v>
      </c>
      <c r="I304" s="22">
        <v>3.8175539999999999</v>
      </c>
      <c r="J304" s="23">
        <v>0</v>
      </c>
      <c r="K304" s="4">
        <v>5</v>
      </c>
    </row>
    <row r="305" spans="1:11">
      <c r="A305" s="4">
        <v>21</v>
      </c>
      <c r="B305" s="4" t="s">
        <v>121</v>
      </c>
      <c r="C305" s="22">
        <v>325412</v>
      </c>
      <c r="D305" s="22" t="s">
        <v>122</v>
      </c>
      <c r="G305" s="22" t="s">
        <v>788</v>
      </c>
      <c r="H305" s="22">
        <v>1</v>
      </c>
      <c r="I305" s="22">
        <v>4.4543780000000002</v>
      </c>
      <c r="J305" s="23">
        <v>0</v>
      </c>
      <c r="K305" s="4">
        <v>5</v>
      </c>
    </row>
    <row r="306" spans="1:11">
      <c r="A306" s="4">
        <v>21</v>
      </c>
      <c r="B306" s="4" t="s">
        <v>121</v>
      </c>
      <c r="C306" s="22">
        <v>325414</v>
      </c>
      <c r="D306" s="22" t="s">
        <v>125</v>
      </c>
      <c r="G306" s="22" t="s">
        <v>789</v>
      </c>
      <c r="H306" s="22">
        <v>1</v>
      </c>
      <c r="I306" s="22">
        <v>3.0714130000000002</v>
      </c>
      <c r="J306" s="23">
        <v>0</v>
      </c>
      <c r="K306" s="4">
        <v>5</v>
      </c>
    </row>
    <row r="307" spans="1:11">
      <c r="A307" s="4">
        <v>21</v>
      </c>
      <c r="B307" s="4" t="s">
        <v>121</v>
      </c>
      <c r="C307" s="22">
        <v>325413</v>
      </c>
      <c r="D307" s="22" t="s">
        <v>123</v>
      </c>
      <c r="G307" s="22" t="s">
        <v>790</v>
      </c>
      <c r="H307" s="22">
        <v>1</v>
      </c>
      <c r="I307" s="22">
        <v>1.954418</v>
      </c>
      <c r="J307" s="23">
        <v>0</v>
      </c>
      <c r="K307" s="4">
        <v>5</v>
      </c>
    </row>
    <row r="308" spans="1:11">
      <c r="A308" s="4">
        <v>22</v>
      </c>
      <c r="B308" s="4" t="s">
        <v>732</v>
      </c>
      <c r="C308" s="22">
        <v>327111</v>
      </c>
      <c r="D308" s="22" t="s">
        <v>143</v>
      </c>
      <c r="G308" s="22" t="s">
        <v>791</v>
      </c>
      <c r="H308" s="22">
        <v>2</v>
      </c>
      <c r="I308" s="22">
        <v>0.61182349999999996</v>
      </c>
      <c r="J308" s="23">
        <v>0</v>
      </c>
      <c r="K308" s="4">
        <v>42</v>
      </c>
    </row>
    <row r="309" spans="1:11">
      <c r="A309" s="4">
        <v>22</v>
      </c>
      <c r="B309" s="4" t="s">
        <v>732</v>
      </c>
      <c r="C309" s="22">
        <v>327121</v>
      </c>
      <c r="D309" s="22" t="s">
        <v>144</v>
      </c>
      <c r="G309" s="22" t="s">
        <v>791</v>
      </c>
      <c r="H309" s="22">
        <v>2</v>
      </c>
      <c r="I309" s="22">
        <v>0.65231810000000001</v>
      </c>
      <c r="J309" s="23">
        <v>0</v>
      </c>
      <c r="K309" s="4">
        <v>42</v>
      </c>
    </row>
    <row r="310" spans="1:11">
      <c r="A310" s="4">
        <v>22</v>
      </c>
      <c r="B310" s="4" t="s">
        <v>732</v>
      </c>
      <c r="C310" s="22">
        <v>327122</v>
      </c>
      <c r="D310" s="22" t="s">
        <v>145</v>
      </c>
      <c r="G310" s="22" t="s">
        <v>791</v>
      </c>
      <c r="H310" s="22">
        <v>2</v>
      </c>
      <c r="I310" s="22">
        <v>0.87010460000000001</v>
      </c>
      <c r="J310" s="23">
        <v>0</v>
      </c>
      <c r="K310" s="4">
        <v>42</v>
      </c>
    </row>
    <row r="311" spans="1:11">
      <c r="A311" s="4">
        <v>22</v>
      </c>
      <c r="B311" s="4" t="s">
        <v>732</v>
      </c>
      <c r="C311" s="22">
        <v>327123</v>
      </c>
      <c r="D311" s="22" t="s">
        <v>146</v>
      </c>
      <c r="G311" s="22" t="s">
        <v>791</v>
      </c>
      <c r="H311" s="22">
        <v>1</v>
      </c>
      <c r="I311" s="22">
        <v>0.85983849999999995</v>
      </c>
      <c r="J311" s="23">
        <v>0</v>
      </c>
      <c r="K311" s="4">
        <v>42</v>
      </c>
    </row>
    <row r="312" spans="1:11">
      <c r="A312" s="4">
        <v>22</v>
      </c>
      <c r="B312" s="4" t="s">
        <v>732</v>
      </c>
      <c r="C312" s="22">
        <v>327211</v>
      </c>
      <c r="D312" s="22" t="s">
        <v>149</v>
      </c>
      <c r="G312" s="22" t="s">
        <v>791</v>
      </c>
      <c r="H312" s="22">
        <v>1</v>
      </c>
      <c r="I312" s="22">
        <v>0.67260520000000001</v>
      </c>
      <c r="J312" s="23">
        <v>0</v>
      </c>
      <c r="K312" s="4">
        <v>42</v>
      </c>
    </row>
    <row r="313" spans="1:11">
      <c r="A313" s="4">
        <v>22</v>
      </c>
      <c r="B313" s="4" t="s">
        <v>732</v>
      </c>
      <c r="C313" s="22">
        <v>327212</v>
      </c>
      <c r="D313" s="22" t="s">
        <v>150</v>
      </c>
      <c r="G313" s="22" t="s">
        <v>791</v>
      </c>
      <c r="H313" s="22">
        <v>1</v>
      </c>
      <c r="I313" s="22">
        <v>0.76656310000000005</v>
      </c>
      <c r="J313" s="23">
        <v>0</v>
      </c>
      <c r="K313" s="4">
        <v>42</v>
      </c>
    </row>
    <row r="314" spans="1:11">
      <c r="A314" s="4">
        <v>22</v>
      </c>
      <c r="B314" s="4" t="s">
        <v>732</v>
      </c>
      <c r="C314" s="22">
        <v>327215</v>
      </c>
      <c r="D314" s="22" t="s">
        <v>151</v>
      </c>
      <c r="G314" s="22" t="s">
        <v>791</v>
      </c>
      <c r="H314" s="22">
        <v>1</v>
      </c>
      <c r="I314" s="22">
        <v>1.32718</v>
      </c>
      <c r="J314" s="23">
        <v>0</v>
      </c>
      <c r="K314" s="4">
        <v>42</v>
      </c>
    </row>
    <row r="315" spans="1:11">
      <c r="A315" s="4">
        <v>22</v>
      </c>
      <c r="B315" s="4" t="s">
        <v>732</v>
      </c>
      <c r="C315" s="22">
        <v>327124</v>
      </c>
      <c r="D315" s="22" t="s">
        <v>147</v>
      </c>
      <c r="G315" s="22" t="s">
        <v>792</v>
      </c>
      <c r="H315" s="22">
        <v>1</v>
      </c>
      <c r="I315" s="22">
        <v>1.10223</v>
      </c>
      <c r="J315" s="23">
        <v>0</v>
      </c>
      <c r="K315" s="4">
        <v>42</v>
      </c>
    </row>
    <row r="316" spans="1:11">
      <c r="A316" s="4">
        <v>22</v>
      </c>
      <c r="B316" s="4" t="s">
        <v>732</v>
      </c>
      <c r="C316" s="22">
        <v>327125</v>
      </c>
      <c r="D316" s="22" t="s">
        <v>148</v>
      </c>
      <c r="G316" s="22" t="s">
        <v>792</v>
      </c>
      <c r="H316" s="22">
        <v>1</v>
      </c>
      <c r="I316" s="22">
        <v>0.82340239999999998</v>
      </c>
      <c r="J316" s="23">
        <v>0</v>
      </c>
      <c r="K316" s="4">
        <v>42</v>
      </c>
    </row>
    <row r="317" spans="1:11">
      <c r="A317" s="4">
        <v>22</v>
      </c>
      <c r="B317" s="4" t="s">
        <v>732</v>
      </c>
      <c r="C317" s="22">
        <v>326211</v>
      </c>
      <c r="D317" s="22" t="s">
        <v>139</v>
      </c>
      <c r="G317" s="22" t="s">
        <v>793</v>
      </c>
      <c r="H317" s="22">
        <v>1</v>
      </c>
      <c r="I317" s="22">
        <v>0.3151796</v>
      </c>
      <c r="J317" s="23">
        <v>0</v>
      </c>
      <c r="K317" s="4">
        <v>42</v>
      </c>
    </row>
    <row r="318" spans="1:11">
      <c r="A318" s="4">
        <v>22</v>
      </c>
      <c r="B318" s="4" t="s">
        <v>732</v>
      </c>
      <c r="C318" s="22">
        <v>326220</v>
      </c>
      <c r="D318" s="22" t="s">
        <v>140</v>
      </c>
      <c r="G318" s="22" t="s">
        <v>793</v>
      </c>
      <c r="H318" s="22">
        <v>1</v>
      </c>
      <c r="I318" s="22">
        <v>0.73931329999999995</v>
      </c>
      <c r="J318" s="23">
        <v>0</v>
      </c>
      <c r="K318" s="4">
        <v>42</v>
      </c>
    </row>
    <row r="319" spans="1:11">
      <c r="A319" s="4">
        <v>22</v>
      </c>
      <c r="B319" s="4" t="s">
        <v>732</v>
      </c>
      <c r="C319" s="22">
        <v>326291</v>
      </c>
      <c r="D319" s="22" t="s">
        <v>141</v>
      </c>
      <c r="G319" s="22" t="s">
        <v>793</v>
      </c>
      <c r="H319" s="22">
        <v>2</v>
      </c>
      <c r="I319" s="22">
        <v>0.96913340000000003</v>
      </c>
      <c r="J319" s="23">
        <v>0</v>
      </c>
      <c r="K319" s="4">
        <v>42</v>
      </c>
    </row>
    <row r="320" spans="1:11">
      <c r="A320" s="4">
        <v>22</v>
      </c>
      <c r="B320" s="4" t="s">
        <v>732</v>
      </c>
      <c r="C320" s="22">
        <v>326299</v>
      </c>
      <c r="D320" s="22" t="s">
        <v>142</v>
      </c>
      <c r="G320" s="22" t="s">
        <v>793</v>
      </c>
      <c r="H320" s="22">
        <v>2</v>
      </c>
      <c r="I320" s="22">
        <v>1.040162</v>
      </c>
      <c r="J320" s="23">
        <v>0</v>
      </c>
      <c r="K320" s="4">
        <v>42</v>
      </c>
    </row>
    <row r="321" spans="1:11">
      <c r="A321" s="4">
        <v>23</v>
      </c>
      <c r="B321" s="4" t="s">
        <v>11</v>
      </c>
      <c r="C321" s="22">
        <v>326111</v>
      </c>
      <c r="D321" s="22" t="s">
        <v>483</v>
      </c>
      <c r="G321" s="22" t="s">
        <v>784</v>
      </c>
      <c r="H321" s="22">
        <v>1</v>
      </c>
      <c r="I321" s="22">
        <v>2.0719180000000001</v>
      </c>
      <c r="J321" s="23">
        <v>0</v>
      </c>
      <c r="K321" s="4">
        <v>31</v>
      </c>
    </row>
    <row r="322" spans="1:11">
      <c r="A322" s="4">
        <v>23</v>
      </c>
      <c r="B322" s="4" t="s">
        <v>11</v>
      </c>
      <c r="C322" s="22">
        <v>326122</v>
      </c>
      <c r="D322" s="22" t="s">
        <v>487</v>
      </c>
      <c r="G322" s="22" t="s">
        <v>784</v>
      </c>
      <c r="H322" s="22">
        <v>1</v>
      </c>
      <c r="I322" s="22">
        <v>1.5875049999999999</v>
      </c>
      <c r="J322" s="23">
        <v>0</v>
      </c>
      <c r="K322" s="4">
        <v>31</v>
      </c>
    </row>
    <row r="323" spans="1:11">
      <c r="A323" s="4">
        <v>23</v>
      </c>
      <c r="B323" s="4" t="s">
        <v>11</v>
      </c>
      <c r="C323" s="22">
        <v>326140</v>
      </c>
      <c r="D323" s="22" t="s">
        <v>489</v>
      </c>
      <c r="G323" s="22" t="s">
        <v>784</v>
      </c>
      <c r="H323" s="22">
        <v>1</v>
      </c>
      <c r="I323" s="22">
        <v>1.654112</v>
      </c>
      <c r="J323" s="23">
        <v>0</v>
      </c>
      <c r="K323" s="4">
        <v>31</v>
      </c>
    </row>
    <row r="324" spans="1:11">
      <c r="A324" s="4">
        <v>23</v>
      </c>
      <c r="B324" s="4" t="s">
        <v>11</v>
      </c>
      <c r="C324" s="22">
        <v>326150</v>
      </c>
      <c r="D324" s="22" t="s">
        <v>413</v>
      </c>
      <c r="G324" s="22" t="s">
        <v>784</v>
      </c>
      <c r="H324" s="22">
        <v>1</v>
      </c>
      <c r="I324" s="22">
        <v>1.567496</v>
      </c>
      <c r="J324" s="23">
        <v>1</v>
      </c>
      <c r="K324" s="4">
        <v>31</v>
      </c>
    </row>
    <row r="325" spans="1:11">
      <c r="A325" s="4">
        <v>23</v>
      </c>
      <c r="B325" s="4" t="s">
        <v>11</v>
      </c>
      <c r="C325" s="22">
        <v>326160</v>
      </c>
      <c r="D325" s="22" t="s">
        <v>490</v>
      </c>
      <c r="G325" s="22" t="s">
        <v>784</v>
      </c>
      <c r="H325" s="22">
        <v>1</v>
      </c>
      <c r="I325" s="22">
        <v>1.82637</v>
      </c>
      <c r="J325" s="23">
        <v>0</v>
      </c>
      <c r="K325" s="4">
        <v>31</v>
      </c>
    </row>
    <row r="326" spans="1:11">
      <c r="A326" s="4">
        <v>23</v>
      </c>
      <c r="B326" s="4" t="s">
        <v>11</v>
      </c>
      <c r="C326" s="22">
        <v>326191</v>
      </c>
      <c r="D326" s="22" t="s">
        <v>491</v>
      </c>
      <c r="G326" s="22" t="s">
        <v>784</v>
      </c>
      <c r="H326" s="22">
        <v>1</v>
      </c>
      <c r="I326" s="22">
        <v>2.1851029999999998</v>
      </c>
      <c r="J326" s="23">
        <v>0</v>
      </c>
      <c r="K326" s="4">
        <v>31</v>
      </c>
    </row>
    <row r="327" spans="1:11">
      <c r="A327" s="4">
        <v>23</v>
      </c>
      <c r="B327" s="4" t="s">
        <v>11</v>
      </c>
      <c r="C327" s="22">
        <v>326192</v>
      </c>
      <c r="D327" s="22" t="s">
        <v>492</v>
      </c>
      <c r="G327" s="22" t="s">
        <v>784</v>
      </c>
      <c r="H327" s="22">
        <v>1</v>
      </c>
      <c r="I327" s="22">
        <v>2.069712</v>
      </c>
      <c r="J327" s="23">
        <v>0</v>
      </c>
      <c r="K327" s="4">
        <v>31</v>
      </c>
    </row>
    <row r="328" spans="1:11">
      <c r="A328" s="4">
        <v>23</v>
      </c>
      <c r="B328" s="4" t="s">
        <v>11</v>
      </c>
      <c r="C328" s="22">
        <v>326199</v>
      </c>
      <c r="D328" s="22" t="s">
        <v>493</v>
      </c>
      <c r="G328" s="22" t="s">
        <v>784</v>
      </c>
      <c r="H328" s="22">
        <v>1</v>
      </c>
      <c r="I328" s="22">
        <v>2.601804</v>
      </c>
      <c r="J328" s="23">
        <v>0</v>
      </c>
      <c r="K328" s="4">
        <v>31</v>
      </c>
    </row>
    <row r="329" spans="1:11">
      <c r="A329" s="4">
        <v>23</v>
      </c>
      <c r="B329" s="4" t="s">
        <v>11</v>
      </c>
      <c r="C329" s="22">
        <v>339950</v>
      </c>
      <c r="D329" s="22" t="s">
        <v>433</v>
      </c>
      <c r="G329" s="22" t="s">
        <v>784</v>
      </c>
      <c r="H329" s="22">
        <v>1</v>
      </c>
      <c r="I329" s="22">
        <v>1.5910390000000001</v>
      </c>
      <c r="J329" s="23">
        <v>1</v>
      </c>
      <c r="K329" s="4">
        <v>31</v>
      </c>
    </row>
    <row r="330" spans="1:11">
      <c r="A330" s="4">
        <v>23</v>
      </c>
      <c r="B330" s="4" t="s">
        <v>11</v>
      </c>
      <c r="C330" s="22">
        <v>339994</v>
      </c>
      <c r="D330" s="22" t="s">
        <v>439</v>
      </c>
      <c r="G330" s="22" t="s">
        <v>784</v>
      </c>
      <c r="H330" s="22">
        <v>3</v>
      </c>
      <c r="I330" s="22">
        <v>1.205301</v>
      </c>
      <c r="J330" s="23">
        <v>1</v>
      </c>
      <c r="K330" s="4">
        <v>31</v>
      </c>
    </row>
    <row r="331" spans="1:11">
      <c r="A331" s="4">
        <v>23</v>
      </c>
      <c r="B331" s="4" t="s">
        <v>11</v>
      </c>
      <c r="C331" s="22">
        <v>325211</v>
      </c>
      <c r="D331" s="22" t="s">
        <v>482</v>
      </c>
      <c r="G331" s="22" t="s">
        <v>794</v>
      </c>
      <c r="H331" s="22">
        <v>1</v>
      </c>
      <c r="I331" s="22">
        <v>2.5198580000000002</v>
      </c>
      <c r="J331" s="23">
        <v>0</v>
      </c>
      <c r="K331" s="4">
        <v>31</v>
      </c>
    </row>
    <row r="332" spans="1:11">
      <c r="A332" s="4">
        <v>23</v>
      </c>
      <c r="B332" s="4" t="s">
        <v>11</v>
      </c>
      <c r="C332" s="22">
        <v>326112</v>
      </c>
      <c r="D332" s="22" t="s">
        <v>484</v>
      </c>
      <c r="G332" s="22" t="s">
        <v>794</v>
      </c>
      <c r="H332" s="22">
        <v>1</v>
      </c>
      <c r="I332" s="22">
        <v>2.0866669999999998</v>
      </c>
      <c r="J332" s="23">
        <v>0</v>
      </c>
      <c r="K332" s="4">
        <v>31</v>
      </c>
    </row>
    <row r="333" spans="1:11">
      <c r="A333" s="4">
        <v>23</v>
      </c>
      <c r="B333" s="4" t="s">
        <v>11</v>
      </c>
      <c r="C333" s="22">
        <v>326113</v>
      </c>
      <c r="D333" s="22" t="s">
        <v>485</v>
      </c>
      <c r="G333" s="22" t="s">
        <v>794</v>
      </c>
      <c r="H333" s="22">
        <v>1</v>
      </c>
      <c r="I333" s="22">
        <v>2.234197</v>
      </c>
      <c r="J333" s="23">
        <v>0</v>
      </c>
      <c r="K333" s="4">
        <v>31</v>
      </c>
    </row>
    <row r="334" spans="1:11">
      <c r="A334" s="4">
        <v>23</v>
      </c>
      <c r="B334" s="4" t="s">
        <v>11</v>
      </c>
      <c r="C334" s="22">
        <v>326121</v>
      </c>
      <c r="D334" s="22" t="s">
        <v>486</v>
      </c>
      <c r="G334" s="22" t="s">
        <v>794</v>
      </c>
      <c r="H334" s="22">
        <v>1</v>
      </c>
      <c r="I334" s="22">
        <v>2.11795</v>
      </c>
      <c r="J334" s="23">
        <v>0</v>
      </c>
      <c r="K334" s="4">
        <v>31</v>
      </c>
    </row>
    <row r="335" spans="1:11">
      <c r="A335" s="4">
        <v>23</v>
      </c>
      <c r="B335" s="4" t="s">
        <v>11</v>
      </c>
      <c r="C335" s="22">
        <v>326130</v>
      </c>
      <c r="D335" s="22" t="s">
        <v>488</v>
      </c>
      <c r="G335" s="22" t="s">
        <v>794</v>
      </c>
      <c r="H335" s="22">
        <v>1</v>
      </c>
      <c r="I335" s="22">
        <v>1.767574</v>
      </c>
      <c r="J335" s="23">
        <v>0</v>
      </c>
      <c r="K335" s="4">
        <v>31</v>
      </c>
    </row>
    <row r="336" spans="1:11">
      <c r="A336" s="4">
        <v>23</v>
      </c>
      <c r="B336" s="4" t="s">
        <v>11</v>
      </c>
      <c r="C336" s="22">
        <v>333220</v>
      </c>
      <c r="D336" s="22" t="s">
        <v>494</v>
      </c>
      <c r="G336" s="22" t="s">
        <v>898</v>
      </c>
      <c r="H336" s="22">
        <v>1</v>
      </c>
      <c r="I336" s="22">
        <v>1.9435739999999999</v>
      </c>
      <c r="J336" s="23">
        <v>0</v>
      </c>
      <c r="K336" s="4">
        <v>31</v>
      </c>
    </row>
    <row r="337" spans="1:11">
      <c r="A337" s="4">
        <v>24</v>
      </c>
      <c r="B337" s="4" t="s">
        <v>795</v>
      </c>
      <c r="C337" s="22">
        <v>325110</v>
      </c>
      <c r="D337" s="22" t="s">
        <v>106</v>
      </c>
      <c r="G337" s="22" t="s">
        <v>899</v>
      </c>
      <c r="H337" s="22">
        <v>1</v>
      </c>
      <c r="I337" s="22">
        <v>1.7526489999999999</v>
      </c>
      <c r="J337" s="23">
        <v>0</v>
      </c>
      <c r="K337" s="4">
        <v>39</v>
      </c>
    </row>
    <row r="338" spans="1:11">
      <c r="A338" s="4">
        <v>24</v>
      </c>
      <c r="B338" s="4" t="s">
        <v>795</v>
      </c>
      <c r="C338" s="22">
        <v>325191</v>
      </c>
      <c r="D338" s="22" t="s">
        <v>110</v>
      </c>
      <c r="G338" s="22" t="s">
        <v>899</v>
      </c>
      <c r="H338" s="22">
        <v>1</v>
      </c>
      <c r="I338" s="22">
        <v>1.0187839999999999</v>
      </c>
      <c r="J338" s="23">
        <v>0</v>
      </c>
      <c r="K338" s="4">
        <v>39</v>
      </c>
    </row>
    <row r="339" spans="1:11">
      <c r="A339" s="4">
        <v>24</v>
      </c>
      <c r="B339" s="4" t="s">
        <v>795</v>
      </c>
      <c r="C339" s="22">
        <v>325192</v>
      </c>
      <c r="D339" s="22" t="s">
        <v>111</v>
      </c>
      <c r="G339" s="22" t="s">
        <v>899</v>
      </c>
      <c r="H339" s="22">
        <v>1</v>
      </c>
      <c r="I339" s="22">
        <v>1.6012230000000001</v>
      </c>
      <c r="J339" s="23">
        <v>0</v>
      </c>
      <c r="K339" s="4">
        <v>39</v>
      </c>
    </row>
    <row r="340" spans="1:11">
      <c r="A340" s="4">
        <v>24</v>
      </c>
      <c r="B340" s="4" t="s">
        <v>795</v>
      </c>
      <c r="C340" s="22">
        <v>325193</v>
      </c>
      <c r="D340" s="22" t="s">
        <v>112</v>
      </c>
      <c r="G340" s="22" t="s">
        <v>899</v>
      </c>
      <c r="H340" s="22">
        <v>1</v>
      </c>
      <c r="I340" s="22">
        <v>1.133726</v>
      </c>
      <c r="J340" s="23">
        <v>0</v>
      </c>
      <c r="K340" s="4">
        <v>39</v>
      </c>
    </row>
    <row r="341" spans="1:11">
      <c r="A341" s="4">
        <v>24</v>
      </c>
      <c r="B341" s="4" t="s">
        <v>795</v>
      </c>
      <c r="C341" s="22">
        <v>325199</v>
      </c>
      <c r="D341" s="22" t="s">
        <v>113</v>
      </c>
      <c r="G341" s="22" t="s">
        <v>899</v>
      </c>
      <c r="H341" s="22">
        <v>1</v>
      </c>
      <c r="I341" s="22">
        <v>1.8247100000000001</v>
      </c>
      <c r="J341" s="23">
        <v>0</v>
      </c>
      <c r="K341" s="4">
        <v>39</v>
      </c>
    </row>
    <row r="342" spans="1:11">
      <c r="A342" s="4">
        <v>24</v>
      </c>
      <c r="B342" s="4" t="s">
        <v>795</v>
      </c>
      <c r="C342" s="22">
        <v>325212</v>
      </c>
      <c r="D342" s="22" t="s">
        <v>114</v>
      </c>
      <c r="G342" s="22" t="s">
        <v>899</v>
      </c>
      <c r="H342" s="22">
        <v>1</v>
      </c>
      <c r="I342" s="22">
        <v>1.0872550000000001</v>
      </c>
      <c r="J342" s="23">
        <v>0</v>
      </c>
      <c r="K342" s="4">
        <v>39</v>
      </c>
    </row>
    <row r="343" spans="1:11">
      <c r="A343" s="4">
        <v>24</v>
      </c>
      <c r="B343" s="4" t="s">
        <v>795</v>
      </c>
      <c r="C343" s="22">
        <v>325181</v>
      </c>
      <c r="D343" s="22" t="s">
        <v>108</v>
      </c>
      <c r="G343" s="22" t="s">
        <v>900</v>
      </c>
      <c r="H343" s="22">
        <v>1</v>
      </c>
      <c r="I343" s="22">
        <v>1.060157</v>
      </c>
      <c r="J343" s="23">
        <v>0</v>
      </c>
      <c r="K343" s="4">
        <v>39</v>
      </c>
    </row>
    <row r="344" spans="1:11">
      <c r="A344" s="4">
        <v>24</v>
      </c>
      <c r="B344" s="4" t="s">
        <v>795</v>
      </c>
      <c r="C344" s="22">
        <v>325182</v>
      </c>
      <c r="D344" s="22" t="s">
        <v>116</v>
      </c>
      <c r="G344" s="22" t="s">
        <v>900</v>
      </c>
      <c r="H344" s="22">
        <v>1</v>
      </c>
      <c r="I344" s="22">
        <v>0.1355045</v>
      </c>
      <c r="J344" s="23">
        <v>0</v>
      </c>
      <c r="K344" s="4">
        <v>39</v>
      </c>
    </row>
    <row r="345" spans="1:11">
      <c r="A345" s="4">
        <v>24</v>
      </c>
      <c r="B345" s="4" t="s">
        <v>795</v>
      </c>
      <c r="C345" s="22">
        <v>325188</v>
      </c>
      <c r="D345" s="22" t="s">
        <v>109</v>
      </c>
      <c r="G345" s="22" t="s">
        <v>900</v>
      </c>
      <c r="H345" s="22">
        <v>2</v>
      </c>
      <c r="I345" s="22">
        <v>0.98329160000000004</v>
      </c>
      <c r="J345" s="23">
        <v>0</v>
      </c>
      <c r="K345" s="4">
        <v>39</v>
      </c>
    </row>
    <row r="346" spans="1:11">
      <c r="A346" s="4">
        <v>24</v>
      </c>
      <c r="B346" s="4" t="s">
        <v>795</v>
      </c>
      <c r="C346" s="22">
        <v>325120</v>
      </c>
      <c r="D346" s="22" t="s">
        <v>107</v>
      </c>
      <c r="G346" s="22" t="s">
        <v>901</v>
      </c>
      <c r="H346" s="22">
        <v>1</v>
      </c>
      <c r="I346" s="22">
        <v>1.029801</v>
      </c>
      <c r="J346" s="23">
        <v>0</v>
      </c>
      <c r="K346" s="4">
        <v>39</v>
      </c>
    </row>
    <row r="347" spans="1:11">
      <c r="A347" s="4">
        <v>24</v>
      </c>
      <c r="B347" s="4" t="s">
        <v>795</v>
      </c>
      <c r="C347" s="22">
        <v>325312</v>
      </c>
      <c r="D347" s="22" t="s">
        <v>33</v>
      </c>
      <c r="G347" s="22" t="s">
        <v>902</v>
      </c>
      <c r="H347" s="22">
        <v>2</v>
      </c>
      <c r="I347" s="22">
        <v>0.1358422</v>
      </c>
      <c r="J347" s="23">
        <v>1</v>
      </c>
      <c r="K347" s="4">
        <v>39</v>
      </c>
    </row>
    <row r="348" spans="1:11">
      <c r="A348" s="4">
        <v>24</v>
      </c>
      <c r="B348" s="4" t="s">
        <v>795</v>
      </c>
      <c r="C348" s="22">
        <v>325320</v>
      </c>
      <c r="D348" s="22" t="s">
        <v>115</v>
      </c>
      <c r="G348" s="22" t="s">
        <v>902</v>
      </c>
      <c r="H348" s="22">
        <v>1</v>
      </c>
      <c r="I348" s="22">
        <v>1.298845</v>
      </c>
      <c r="J348" s="23">
        <v>0</v>
      </c>
      <c r="K348" s="4">
        <v>39</v>
      </c>
    </row>
    <row r="349" spans="1:11">
      <c r="A349" s="4">
        <v>25</v>
      </c>
      <c r="B349" s="4" t="s">
        <v>12</v>
      </c>
      <c r="C349" s="22">
        <v>312210</v>
      </c>
      <c r="D349" s="22" t="s">
        <v>673</v>
      </c>
      <c r="G349" s="22" t="s">
        <v>12</v>
      </c>
      <c r="H349" s="22">
        <v>1</v>
      </c>
      <c r="I349" s="22">
        <v>7.6460309999999998</v>
      </c>
      <c r="J349" s="23">
        <v>0</v>
      </c>
      <c r="K349" s="4">
        <v>36</v>
      </c>
    </row>
    <row r="350" spans="1:11">
      <c r="A350" s="4">
        <v>25</v>
      </c>
      <c r="B350" s="4" t="s">
        <v>12</v>
      </c>
      <c r="C350" s="22">
        <v>312221</v>
      </c>
      <c r="D350" s="22" t="s">
        <v>674</v>
      </c>
      <c r="G350" s="22" t="s">
        <v>12</v>
      </c>
      <c r="H350" s="22">
        <v>1</v>
      </c>
      <c r="I350" s="22">
        <v>7.6567460000000001</v>
      </c>
      <c r="J350" s="23">
        <v>0</v>
      </c>
      <c r="K350" s="4">
        <v>36</v>
      </c>
    </row>
    <row r="351" spans="1:11">
      <c r="A351" s="4">
        <v>25</v>
      </c>
      <c r="B351" s="4" t="s">
        <v>12</v>
      </c>
      <c r="C351" s="22">
        <v>312229</v>
      </c>
      <c r="D351" s="22" t="s">
        <v>675</v>
      </c>
      <c r="G351" s="22" t="s">
        <v>12</v>
      </c>
      <c r="H351" s="22">
        <v>1</v>
      </c>
      <c r="I351" s="22">
        <v>7.5366200000000001</v>
      </c>
      <c r="J351" s="23">
        <v>0</v>
      </c>
      <c r="K351" s="4">
        <v>36</v>
      </c>
    </row>
    <row r="352" spans="1:11">
      <c r="A352" s="4">
        <v>26</v>
      </c>
      <c r="B352" s="4" t="s">
        <v>798</v>
      </c>
      <c r="C352" s="22">
        <v>311111</v>
      </c>
      <c r="D352" s="22" t="s">
        <v>137</v>
      </c>
      <c r="G352" s="22" t="s">
        <v>797</v>
      </c>
      <c r="H352" s="22">
        <v>3</v>
      </c>
      <c r="I352" s="22">
        <v>0.56395879999999998</v>
      </c>
      <c r="J352" s="23">
        <v>1</v>
      </c>
      <c r="K352" s="4">
        <v>16</v>
      </c>
    </row>
    <row r="353" spans="1:11">
      <c r="A353" s="4">
        <v>26</v>
      </c>
      <c r="B353" s="4" t="s">
        <v>798</v>
      </c>
      <c r="C353" s="22">
        <v>311412</v>
      </c>
      <c r="D353" s="22" t="s">
        <v>531</v>
      </c>
      <c r="G353" s="22" t="s">
        <v>797</v>
      </c>
      <c r="H353" s="22">
        <v>1</v>
      </c>
      <c r="I353" s="22">
        <v>1.0776600000000001</v>
      </c>
      <c r="J353" s="23">
        <v>0</v>
      </c>
      <c r="K353" s="4">
        <v>16</v>
      </c>
    </row>
    <row r="354" spans="1:11">
      <c r="A354" s="4">
        <v>26</v>
      </c>
      <c r="B354" s="4" t="s">
        <v>798</v>
      </c>
      <c r="C354" s="22">
        <v>311422</v>
      </c>
      <c r="D354" s="22" t="s">
        <v>533</v>
      </c>
      <c r="G354" s="22" t="s">
        <v>797</v>
      </c>
      <c r="H354" s="22">
        <v>1</v>
      </c>
      <c r="I354" s="22">
        <v>0.86495699999999998</v>
      </c>
      <c r="J354" s="23">
        <v>0</v>
      </c>
      <c r="K354" s="4">
        <v>16</v>
      </c>
    </row>
    <row r="355" spans="1:11">
      <c r="A355" s="4">
        <v>26</v>
      </c>
      <c r="B355" s="4" t="s">
        <v>798</v>
      </c>
      <c r="C355" s="22">
        <v>311930</v>
      </c>
      <c r="D355" s="22" t="s">
        <v>549</v>
      </c>
      <c r="G355" s="22" t="s">
        <v>797</v>
      </c>
      <c r="H355" s="22">
        <v>2</v>
      </c>
      <c r="I355" s="22">
        <v>1.0135130000000001</v>
      </c>
      <c r="J355" s="23">
        <v>0</v>
      </c>
      <c r="K355" s="4">
        <v>16</v>
      </c>
    </row>
    <row r="356" spans="1:11">
      <c r="A356" s="4">
        <v>26</v>
      </c>
      <c r="B356" s="4" t="s">
        <v>798</v>
      </c>
      <c r="C356" s="22">
        <v>311941</v>
      </c>
      <c r="D356" s="22" t="s">
        <v>550</v>
      </c>
      <c r="G356" s="22" t="s">
        <v>797</v>
      </c>
      <c r="H356" s="22">
        <v>1</v>
      </c>
      <c r="I356" s="22">
        <v>1.0021500000000001</v>
      </c>
      <c r="J356" s="23">
        <v>0</v>
      </c>
      <c r="K356" s="4">
        <v>16</v>
      </c>
    </row>
    <row r="357" spans="1:11">
      <c r="A357" s="4">
        <v>26</v>
      </c>
      <c r="B357" s="4" t="s">
        <v>798</v>
      </c>
      <c r="C357" s="22">
        <v>311942</v>
      </c>
      <c r="D357" s="22" t="s">
        <v>551</v>
      </c>
      <c r="G357" s="22" t="s">
        <v>797</v>
      </c>
      <c r="H357" s="22">
        <v>2</v>
      </c>
      <c r="I357" s="22">
        <v>1.016135</v>
      </c>
      <c r="J357" s="23">
        <v>0</v>
      </c>
      <c r="K357" s="4">
        <v>16</v>
      </c>
    </row>
    <row r="358" spans="1:11">
      <c r="A358" s="4">
        <v>26</v>
      </c>
      <c r="B358" s="4" t="s">
        <v>798</v>
      </c>
      <c r="C358" s="22">
        <v>311991</v>
      </c>
      <c r="D358" s="22" t="s">
        <v>552</v>
      </c>
      <c r="G358" s="22" t="s">
        <v>797</v>
      </c>
      <c r="H358" s="22">
        <v>2</v>
      </c>
      <c r="I358" s="22">
        <v>1.232278</v>
      </c>
      <c r="J358" s="23">
        <v>0</v>
      </c>
      <c r="K358" s="4">
        <v>16</v>
      </c>
    </row>
    <row r="359" spans="1:11">
      <c r="A359" s="4">
        <v>26</v>
      </c>
      <c r="B359" s="4" t="s">
        <v>798</v>
      </c>
      <c r="C359" s="22">
        <v>311999</v>
      </c>
      <c r="D359" s="22" t="s">
        <v>553</v>
      </c>
      <c r="G359" s="22" t="s">
        <v>797</v>
      </c>
      <c r="H359" s="22">
        <v>2</v>
      </c>
      <c r="I359" s="22">
        <v>1.2395590000000001</v>
      </c>
      <c r="J359" s="23">
        <v>0</v>
      </c>
      <c r="K359" s="4">
        <v>16</v>
      </c>
    </row>
    <row r="360" spans="1:11">
      <c r="A360" s="4">
        <v>26</v>
      </c>
      <c r="B360" s="4" t="s">
        <v>798</v>
      </c>
      <c r="C360" s="22">
        <v>312113</v>
      </c>
      <c r="D360" s="22" t="s">
        <v>554</v>
      </c>
      <c r="G360" s="22" t="s">
        <v>797</v>
      </c>
      <c r="H360" s="22">
        <v>4</v>
      </c>
      <c r="I360" s="22">
        <v>0.70123369999999996</v>
      </c>
      <c r="J360" s="23">
        <v>0</v>
      </c>
      <c r="K360" s="4">
        <v>16</v>
      </c>
    </row>
    <row r="361" spans="1:11">
      <c r="A361" s="4">
        <v>26</v>
      </c>
      <c r="B361" s="4" t="s">
        <v>798</v>
      </c>
      <c r="C361" s="22">
        <v>311211</v>
      </c>
      <c r="D361" s="22" t="s">
        <v>511</v>
      </c>
      <c r="G361" s="22" t="s">
        <v>903</v>
      </c>
      <c r="H361" s="22">
        <v>2</v>
      </c>
      <c r="I361" s="22">
        <v>0.96895759999999997</v>
      </c>
      <c r="J361" s="23">
        <v>0</v>
      </c>
      <c r="K361" s="4">
        <v>16</v>
      </c>
    </row>
    <row r="362" spans="1:11">
      <c r="A362" s="4">
        <v>26</v>
      </c>
      <c r="B362" s="4" t="s">
        <v>798</v>
      </c>
      <c r="C362" s="22">
        <v>311230</v>
      </c>
      <c r="D362" s="22" t="s">
        <v>524</v>
      </c>
      <c r="G362" s="22" t="s">
        <v>903</v>
      </c>
      <c r="H362" s="22">
        <v>1</v>
      </c>
      <c r="I362" s="22">
        <v>0.4677384</v>
      </c>
      <c r="J362" s="23">
        <v>0</v>
      </c>
      <c r="K362" s="4">
        <v>16</v>
      </c>
    </row>
    <row r="363" spans="1:11">
      <c r="A363" s="4">
        <v>26</v>
      </c>
      <c r="B363" s="4" t="s">
        <v>798</v>
      </c>
      <c r="C363" s="22">
        <v>311812</v>
      </c>
      <c r="D363" s="22" t="s">
        <v>540</v>
      </c>
      <c r="G363" s="22" t="s">
        <v>903</v>
      </c>
      <c r="H363" s="22">
        <v>2</v>
      </c>
      <c r="I363" s="22">
        <v>1.0334369999999999</v>
      </c>
      <c r="J363" s="23">
        <v>0</v>
      </c>
      <c r="K363" s="4">
        <v>16</v>
      </c>
    </row>
    <row r="364" spans="1:11">
      <c r="A364" s="4">
        <v>26</v>
      </c>
      <c r="B364" s="4" t="s">
        <v>798</v>
      </c>
      <c r="C364" s="22">
        <v>311813</v>
      </c>
      <c r="D364" s="22" t="s">
        <v>541</v>
      </c>
      <c r="G364" s="22" t="s">
        <v>903</v>
      </c>
      <c r="H364" s="22">
        <v>2</v>
      </c>
      <c r="I364" s="22">
        <v>0.97101570000000004</v>
      </c>
      <c r="J364" s="23">
        <v>0</v>
      </c>
      <c r="K364" s="4">
        <v>16</v>
      </c>
    </row>
    <row r="365" spans="1:11">
      <c r="A365" s="4">
        <v>26</v>
      </c>
      <c r="B365" s="4" t="s">
        <v>798</v>
      </c>
      <c r="C365" s="22">
        <v>311821</v>
      </c>
      <c r="D365" s="22" t="s">
        <v>542</v>
      </c>
      <c r="G365" s="22" t="s">
        <v>903</v>
      </c>
      <c r="H365" s="22">
        <v>2</v>
      </c>
      <c r="I365" s="22">
        <v>0.78887549999999995</v>
      </c>
      <c r="J365" s="23">
        <v>0</v>
      </c>
      <c r="K365" s="4">
        <v>16</v>
      </c>
    </row>
    <row r="366" spans="1:11">
      <c r="A366" s="4">
        <v>26</v>
      </c>
      <c r="B366" s="4" t="s">
        <v>798</v>
      </c>
      <c r="C366" s="22">
        <v>311822</v>
      </c>
      <c r="D366" s="22" t="s">
        <v>543</v>
      </c>
      <c r="G366" s="22" t="s">
        <v>903</v>
      </c>
      <c r="H366" s="22">
        <v>2</v>
      </c>
      <c r="I366" s="22">
        <v>0.81028199999999995</v>
      </c>
      <c r="J366" s="23">
        <v>0</v>
      </c>
      <c r="K366" s="4">
        <v>16</v>
      </c>
    </row>
    <row r="367" spans="1:11">
      <c r="A367" s="4">
        <v>26</v>
      </c>
      <c r="B367" s="4" t="s">
        <v>798</v>
      </c>
      <c r="C367" s="22">
        <v>311823</v>
      </c>
      <c r="D367" s="22" t="s">
        <v>544</v>
      </c>
      <c r="G367" s="22" t="s">
        <v>903</v>
      </c>
      <c r="H367" s="22">
        <v>2</v>
      </c>
      <c r="I367" s="22">
        <v>0.77375269999999996</v>
      </c>
      <c r="J367" s="23">
        <v>0</v>
      </c>
      <c r="K367" s="4">
        <v>16</v>
      </c>
    </row>
    <row r="368" spans="1:11">
      <c r="A368" s="4">
        <v>26</v>
      </c>
      <c r="B368" s="4" t="s">
        <v>798</v>
      </c>
      <c r="C368" s="22">
        <v>311830</v>
      </c>
      <c r="D368" s="22" t="s">
        <v>545</v>
      </c>
      <c r="G368" s="22" t="s">
        <v>903</v>
      </c>
      <c r="H368" s="22">
        <v>3</v>
      </c>
      <c r="I368" s="22">
        <v>0.38918999999999998</v>
      </c>
      <c r="J368" s="23">
        <v>0</v>
      </c>
      <c r="K368" s="4">
        <v>16</v>
      </c>
    </row>
    <row r="369" spans="1:11">
      <c r="A369" s="4">
        <v>26</v>
      </c>
      <c r="B369" s="4" t="s">
        <v>798</v>
      </c>
      <c r="C369" s="22">
        <v>311919</v>
      </c>
      <c r="D369" s="22" t="s">
        <v>547</v>
      </c>
      <c r="G369" s="22" t="s">
        <v>903</v>
      </c>
      <c r="H369" s="22">
        <v>2</v>
      </c>
      <c r="I369" s="22">
        <v>0.87485299999999999</v>
      </c>
      <c r="J369" s="23">
        <v>0</v>
      </c>
      <c r="K369" s="4">
        <v>16</v>
      </c>
    </row>
    <row r="370" spans="1:11">
      <c r="A370" s="4">
        <v>26</v>
      </c>
      <c r="B370" s="4" t="s">
        <v>798</v>
      </c>
      <c r="C370" s="22">
        <v>311320</v>
      </c>
      <c r="D370" s="22" t="s">
        <v>527</v>
      </c>
      <c r="G370" s="22" t="s">
        <v>799</v>
      </c>
      <c r="H370" s="22">
        <v>1</v>
      </c>
      <c r="I370" s="22">
        <v>0.81474049999999998</v>
      </c>
      <c r="J370" s="23">
        <v>0</v>
      </c>
      <c r="K370" s="4">
        <v>16</v>
      </c>
    </row>
    <row r="371" spans="1:11">
      <c r="A371" s="4">
        <v>26</v>
      </c>
      <c r="B371" s="4" t="s">
        <v>798</v>
      </c>
      <c r="C371" s="22">
        <v>311330</v>
      </c>
      <c r="D371" s="22" t="s">
        <v>528</v>
      </c>
      <c r="G371" s="22" t="s">
        <v>799</v>
      </c>
      <c r="H371" s="22">
        <v>2</v>
      </c>
      <c r="I371" s="22">
        <v>1.0050829999999999</v>
      </c>
      <c r="J371" s="23">
        <v>0</v>
      </c>
      <c r="K371" s="4">
        <v>16</v>
      </c>
    </row>
    <row r="372" spans="1:11">
      <c r="A372" s="4">
        <v>26</v>
      </c>
      <c r="B372" s="4" t="s">
        <v>798</v>
      </c>
      <c r="C372" s="22">
        <v>311340</v>
      </c>
      <c r="D372" s="22" t="s">
        <v>529</v>
      </c>
      <c r="G372" s="22" t="s">
        <v>799</v>
      </c>
      <c r="H372" s="22">
        <v>2</v>
      </c>
      <c r="I372" s="22">
        <v>0.91750240000000005</v>
      </c>
      <c r="J372" s="23">
        <v>0</v>
      </c>
      <c r="K372" s="4">
        <v>16</v>
      </c>
    </row>
    <row r="373" spans="1:11">
      <c r="A373" s="4">
        <v>26</v>
      </c>
      <c r="B373" s="4" t="s">
        <v>798</v>
      </c>
      <c r="C373" s="22">
        <v>311920</v>
      </c>
      <c r="D373" s="22" t="s">
        <v>548</v>
      </c>
      <c r="G373" s="22" t="s">
        <v>800</v>
      </c>
      <c r="H373" s="22">
        <v>2</v>
      </c>
      <c r="I373" s="22">
        <v>0.90421320000000005</v>
      </c>
      <c r="J373" s="23">
        <v>0</v>
      </c>
      <c r="K373" s="4">
        <v>16</v>
      </c>
    </row>
    <row r="374" spans="1:11">
      <c r="A374" s="4">
        <v>26</v>
      </c>
      <c r="B374" s="4" t="s">
        <v>798</v>
      </c>
      <c r="C374" s="22">
        <v>311411</v>
      </c>
      <c r="D374" s="22" t="s">
        <v>530</v>
      </c>
      <c r="G374" s="22" t="s">
        <v>802</v>
      </c>
      <c r="H374" s="22">
        <v>1</v>
      </c>
      <c r="I374" s="22">
        <v>0.61390860000000003</v>
      </c>
      <c r="J374" s="23">
        <v>0</v>
      </c>
      <c r="K374" s="4">
        <v>16</v>
      </c>
    </row>
    <row r="375" spans="1:11">
      <c r="A375" s="4">
        <v>26</v>
      </c>
      <c r="B375" s="4" t="s">
        <v>798</v>
      </c>
      <c r="C375" s="22">
        <v>311421</v>
      </c>
      <c r="D375" s="22" t="s">
        <v>532</v>
      </c>
      <c r="G375" s="22" t="s">
        <v>802</v>
      </c>
      <c r="H375" s="22">
        <v>1</v>
      </c>
      <c r="I375" s="22">
        <v>1.1888529999999999</v>
      </c>
      <c r="J375" s="23">
        <v>0</v>
      </c>
      <c r="K375" s="4">
        <v>16</v>
      </c>
    </row>
    <row r="376" spans="1:11">
      <c r="A376" s="4">
        <v>26</v>
      </c>
      <c r="B376" s="4" t="s">
        <v>798</v>
      </c>
      <c r="C376" s="22">
        <v>311423</v>
      </c>
      <c r="D376" s="22" t="s">
        <v>534</v>
      </c>
      <c r="G376" s="22" t="s">
        <v>802</v>
      </c>
      <c r="H376" s="22">
        <v>1</v>
      </c>
      <c r="I376" s="22">
        <v>0.76553839999999995</v>
      </c>
      <c r="J376" s="23">
        <v>0</v>
      </c>
      <c r="K376" s="4">
        <v>16</v>
      </c>
    </row>
    <row r="377" spans="1:11">
      <c r="A377" s="4">
        <v>26</v>
      </c>
      <c r="B377" s="4" t="s">
        <v>798</v>
      </c>
      <c r="C377" s="22">
        <v>311911</v>
      </c>
      <c r="D377" s="22" t="s">
        <v>546</v>
      </c>
      <c r="G377" s="22" t="s">
        <v>802</v>
      </c>
      <c r="H377" s="22">
        <v>2</v>
      </c>
      <c r="I377" s="22">
        <v>0.89564540000000004</v>
      </c>
      <c r="J377" s="23">
        <v>0</v>
      </c>
      <c r="K377" s="4">
        <v>16</v>
      </c>
    </row>
    <row r="378" spans="1:11">
      <c r="A378" s="4">
        <v>26</v>
      </c>
      <c r="B378" s="4" t="s">
        <v>798</v>
      </c>
      <c r="C378" s="22">
        <v>311511</v>
      </c>
      <c r="D378" s="22" t="s">
        <v>535</v>
      </c>
      <c r="G378" s="22" t="s">
        <v>904</v>
      </c>
      <c r="H378" s="22">
        <v>1</v>
      </c>
      <c r="I378" s="22">
        <v>1.0531360000000001</v>
      </c>
      <c r="J378" s="23">
        <v>0</v>
      </c>
      <c r="K378" s="4">
        <v>16</v>
      </c>
    </row>
    <row r="379" spans="1:11">
      <c r="A379" s="4">
        <v>26</v>
      </c>
      <c r="B379" s="4" t="s">
        <v>798</v>
      </c>
      <c r="C379" s="22">
        <v>311512</v>
      </c>
      <c r="D379" s="22" t="s">
        <v>536</v>
      </c>
      <c r="G379" s="22" t="s">
        <v>904</v>
      </c>
      <c r="H379" s="22">
        <v>1</v>
      </c>
      <c r="I379" s="22">
        <v>0.50136270000000005</v>
      </c>
      <c r="J379" s="23">
        <v>0</v>
      </c>
      <c r="K379" s="4">
        <v>16</v>
      </c>
    </row>
    <row r="380" spans="1:11">
      <c r="A380" s="4">
        <v>26</v>
      </c>
      <c r="B380" s="4" t="s">
        <v>798</v>
      </c>
      <c r="C380" s="22">
        <v>311513</v>
      </c>
      <c r="D380" s="22" t="s">
        <v>537</v>
      </c>
      <c r="G380" s="22" t="s">
        <v>904</v>
      </c>
      <c r="H380" s="22">
        <v>1</v>
      </c>
      <c r="I380" s="22">
        <v>0.59866010000000003</v>
      </c>
      <c r="J380" s="23">
        <v>0</v>
      </c>
      <c r="K380" s="4">
        <v>16</v>
      </c>
    </row>
    <row r="381" spans="1:11">
      <c r="A381" s="4">
        <v>26</v>
      </c>
      <c r="B381" s="4" t="s">
        <v>798</v>
      </c>
      <c r="C381" s="22">
        <v>311514</v>
      </c>
      <c r="D381" s="22" t="s">
        <v>538</v>
      </c>
      <c r="G381" s="22" t="s">
        <v>904</v>
      </c>
      <c r="H381" s="22">
        <v>1</v>
      </c>
      <c r="I381" s="22">
        <v>0.7483938</v>
      </c>
      <c r="J381" s="23">
        <v>0</v>
      </c>
      <c r="K381" s="4">
        <v>16</v>
      </c>
    </row>
    <row r="382" spans="1:11">
      <c r="A382" s="4">
        <v>26</v>
      </c>
      <c r="B382" s="4" t="s">
        <v>798</v>
      </c>
      <c r="C382" s="22">
        <v>311520</v>
      </c>
      <c r="D382" s="22" t="s">
        <v>539</v>
      </c>
      <c r="G382" s="22" t="s">
        <v>904</v>
      </c>
      <c r="H382" s="22">
        <v>2</v>
      </c>
      <c r="I382" s="22">
        <v>0.94442429999999999</v>
      </c>
      <c r="J382" s="23">
        <v>0</v>
      </c>
      <c r="K382" s="4">
        <v>16</v>
      </c>
    </row>
    <row r="383" spans="1:11">
      <c r="A383" s="4">
        <v>26</v>
      </c>
      <c r="B383" s="4" t="s">
        <v>798</v>
      </c>
      <c r="C383" s="22">
        <v>311213</v>
      </c>
      <c r="D383" s="22" t="s">
        <v>520</v>
      </c>
      <c r="G383" s="22" t="s">
        <v>803</v>
      </c>
      <c r="H383" s="22">
        <v>1</v>
      </c>
      <c r="I383" s="22">
        <v>0.21395159999999999</v>
      </c>
      <c r="J383" s="23">
        <v>0</v>
      </c>
      <c r="K383" s="4">
        <v>16</v>
      </c>
    </row>
    <row r="384" spans="1:11">
      <c r="A384" s="4">
        <v>26</v>
      </c>
      <c r="B384" s="4" t="s">
        <v>798</v>
      </c>
      <c r="C384" s="22">
        <v>312120</v>
      </c>
      <c r="D384" s="22" t="s">
        <v>512</v>
      </c>
      <c r="G384" s="22" t="s">
        <v>803</v>
      </c>
      <c r="H384" s="22">
        <v>3</v>
      </c>
      <c r="I384" s="22">
        <v>0.47009040000000002</v>
      </c>
      <c r="J384" s="23">
        <v>0</v>
      </c>
      <c r="K384" s="4">
        <v>16</v>
      </c>
    </row>
    <row r="385" spans="1:11">
      <c r="A385" s="4">
        <v>26</v>
      </c>
      <c r="B385" s="4" t="s">
        <v>798</v>
      </c>
      <c r="C385" s="22">
        <v>312130</v>
      </c>
      <c r="D385" s="22" t="s">
        <v>513</v>
      </c>
      <c r="G385" s="22" t="s">
        <v>513</v>
      </c>
      <c r="H385" s="22">
        <v>3</v>
      </c>
      <c r="I385" s="22">
        <v>0.23158429999999999</v>
      </c>
      <c r="J385" s="23">
        <v>0</v>
      </c>
      <c r="K385" s="4">
        <v>16</v>
      </c>
    </row>
    <row r="386" spans="1:11">
      <c r="A386" s="4">
        <v>26</v>
      </c>
      <c r="B386" s="4" t="s">
        <v>798</v>
      </c>
      <c r="C386" s="22">
        <v>311119</v>
      </c>
      <c r="D386" s="22" t="s">
        <v>510</v>
      </c>
      <c r="G386" s="22" t="s">
        <v>905</v>
      </c>
      <c r="H386" s="22">
        <v>2</v>
      </c>
      <c r="I386" s="22">
        <v>0.58138179999999995</v>
      </c>
      <c r="J386" s="23">
        <v>0</v>
      </c>
      <c r="K386" s="4">
        <v>16</v>
      </c>
    </row>
    <row r="387" spans="1:11">
      <c r="A387" s="4">
        <v>26</v>
      </c>
      <c r="B387" s="4" t="s">
        <v>798</v>
      </c>
      <c r="C387" s="22">
        <v>311611</v>
      </c>
      <c r="D387" s="22" t="s">
        <v>232</v>
      </c>
      <c r="G387" s="22" t="s">
        <v>905</v>
      </c>
      <c r="H387" s="22">
        <v>2</v>
      </c>
      <c r="I387" s="22">
        <v>-5.49872E-2</v>
      </c>
      <c r="J387" s="23">
        <v>1</v>
      </c>
      <c r="K387" s="4">
        <v>16</v>
      </c>
    </row>
    <row r="388" spans="1:11">
      <c r="A388" s="4">
        <v>26</v>
      </c>
      <c r="B388" s="4" t="s">
        <v>798</v>
      </c>
      <c r="C388" s="22">
        <v>311612</v>
      </c>
      <c r="D388" s="22" t="s">
        <v>233</v>
      </c>
      <c r="G388" s="22" t="s">
        <v>905</v>
      </c>
      <c r="H388" s="22">
        <v>5</v>
      </c>
      <c r="I388" s="22">
        <v>0.34887689999999999</v>
      </c>
      <c r="J388" s="23">
        <v>1</v>
      </c>
      <c r="K388" s="4">
        <v>16</v>
      </c>
    </row>
    <row r="389" spans="1:11">
      <c r="A389" s="4">
        <v>26</v>
      </c>
      <c r="B389" s="4" t="s">
        <v>798</v>
      </c>
      <c r="C389" s="22">
        <v>311613</v>
      </c>
      <c r="D389" s="22" t="s">
        <v>234</v>
      </c>
      <c r="G389" s="22" t="s">
        <v>905</v>
      </c>
      <c r="H389" s="22">
        <v>2</v>
      </c>
      <c r="I389" s="22">
        <v>8.9627000000000005E-3</v>
      </c>
      <c r="J389" s="23">
        <v>1</v>
      </c>
      <c r="K389" s="4">
        <v>16</v>
      </c>
    </row>
    <row r="390" spans="1:11">
      <c r="A390" s="4">
        <v>26</v>
      </c>
      <c r="B390" s="4" t="s">
        <v>798</v>
      </c>
      <c r="C390" s="22">
        <v>311212</v>
      </c>
      <c r="D390" s="22" t="s">
        <v>519</v>
      </c>
      <c r="G390" s="22" t="s">
        <v>906</v>
      </c>
      <c r="H390" s="22">
        <v>2</v>
      </c>
      <c r="I390" s="22">
        <v>8.3844100000000005E-2</v>
      </c>
      <c r="J390" s="23">
        <v>0</v>
      </c>
      <c r="K390" s="4">
        <v>16</v>
      </c>
    </row>
    <row r="391" spans="1:11">
      <c r="A391" s="4">
        <v>26</v>
      </c>
      <c r="B391" s="4" t="s">
        <v>798</v>
      </c>
      <c r="C391" s="22">
        <v>311221</v>
      </c>
      <c r="D391" s="22" t="s">
        <v>521</v>
      </c>
      <c r="G391" s="22" t="s">
        <v>906</v>
      </c>
      <c r="H391" s="22">
        <v>1</v>
      </c>
      <c r="I391" s="22">
        <v>0.11382490000000001</v>
      </c>
      <c r="J391" s="23">
        <v>0</v>
      </c>
      <c r="K391" s="4">
        <v>16</v>
      </c>
    </row>
    <row r="392" spans="1:11">
      <c r="A392" s="4">
        <v>26</v>
      </c>
      <c r="B392" s="4" t="s">
        <v>798</v>
      </c>
      <c r="C392" s="22">
        <v>311223</v>
      </c>
      <c r="D392" s="22" t="s">
        <v>522</v>
      </c>
      <c r="G392" s="22" t="s">
        <v>906</v>
      </c>
      <c r="H392" s="22">
        <v>1</v>
      </c>
      <c r="I392" s="22">
        <v>0.27121719999999999</v>
      </c>
      <c r="J392" s="23">
        <v>0</v>
      </c>
      <c r="K392" s="4">
        <v>16</v>
      </c>
    </row>
    <row r="393" spans="1:11">
      <c r="A393" s="4">
        <v>26</v>
      </c>
      <c r="B393" s="4" t="s">
        <v>798</v>
      </c>
      <c r="C393" s="22">
        <v>311225</v>
      </c>
      <c r="D393" s="22" t="s">
        <v>523</v>
      </c>
      <c r="G393" s="22" t="s">
        <v>906</v>
      </c>
      <c r="H393" s="22">
        <v>1</v>
      </c>
      <c r="I393" s="22">
        <v>0.94769360000000002</v>
      </c>
      <c r="J393" s="23">
        <v>0</v>
      </c>
      <c r="K393" s="4">
        <v>16</v>
      </c>
    </row>
    <row r="394" spans="1:11">
      <c r="A394" s="4">
        <v>26</v>
      </c>
      <c r="B394" s="4" t="s">
        <v>798</v>
      </c>
      <c r="C394" s="22">
        <v>311311</v>
      </c>
      <c r="D394" s="22" t="s">
        <v>525</v>
      </c>
      <c r="G394" s="22" t="s">
        <v>907</v>
      </c>
      <c r="H394" s="22">
        <v>1</v>
      </c>
      <c r="I394" s="22">
        <v>-3.9626700000000001E-2</v>
      </c>
      <c r="J394" s="23">
        <v>0</v>
      </c>
      <c r="K394" s="4">
        <v>16</v>
      </c>
    </row>
    <row r="395" spans="1:11">
      <c r="A395" s="4">
        <v>26</v>
      </c>
      <c r="B395" s="4" t="s">
        <v>798</v>
      </c>
      <c r="C395" s="22">
        <v>311312</v>
      </c>
      <c r="D395" s="22" t="s">
        <v>526</v>
      </c>
      <c r="G395" s="22" t="s">
        <v>907</v>
      </c>
      <c r="H395" s="22">
        <v>1</v>
      </c>
      <c r="I395" s="22">
        <v>0.40896169999999998</v>
      </c>
      <c r="J395" s="23">
        <v>0</v>
      </c>
      <c r="K395" s="4">
        <v>16</v>
      </c>
    </row>
    <row r="396" spans="1:11">
      <c r="A396" s="4">
        <v>26</v>
      </c>
      <c r="B396" s="4" t="s">
        <v>798</v>
      </c>
      <c r="C396" s="22">
        <v>424510</v>
      </c>
      <c r="D396" s="22" t="s">
        <v>516</v>
      </c>
      <c r="G396" s="22" t="s">
        <v>804</v>
      </c>
      <c r="H396" s="22">
        <v>3</v>
      </c>
      <c r="I396" s="22">
        <v>0.1968751</v>
      </c>
      <c r="J396" s="23">
        <v>0</v>
      </c>
      <c r="K396" s="4">
        <v>16</v>
      </c>
    </row>
    <row r="397" spans="1:11">
      <c r="A397" s="4">
        <v>26</v>
      </c>
      <c r="B397" s="4" t="s">
        <v>798</v>
      </c>
      <c r="C397" s="22">
        <v>424520</v>
      </c>
      <c r="D397" s="22" t="s">
        <v>517</v>
      </c>
      <c r="G397" s="22" t="s">
        <v>804</v>
      </c>
      <c r="H397" s="22">
        <v>3</v>
      </c>
      <c r="I397" s="22">
        <v>0.2803775</v>
      </c>
      <c r="J397" s="23">
        <v>0</v>
      </c>
      <c r="K397" s="4">
        <v>16</v>
      </c>
    </row>
    <row r="398" spans="1:11">
      <c r="A398" s="4">
        <v>26</v>
      </c>
      <c r="B398" s="4" t="s">
        <v>798</v>
      </c>
      <c r="C398" s="22">
        <v>327213</v>
      </c>
      <c r="D398" s="22" t="s">
        <v>515</v>
      </c>
      <c r="G398" s="22" t="s">
        <v>801</v>
      </c>
      <c r="H398" s="22">
        <v>6</v>
      </c>
      <c r="I398" s="22">
        <v>0.35017169999999997</v>
      </c>
      <c r="J398" s="23">
        <v>0</v>
      </c>
      <c r="K398" s="4">
        <v>16</v>
      </c>
    </row>
    <row r="399" spans="1:11">
      <c r="A399" s="4">
        <v>28</v>
      </c>
      <c r="B399" s="4" t="s">
        <v>733</v>
      </c>
      <c r="C399" s="22">
        <v>115111</v>
      </c>
      <c r="D399" s="22" t="s">
        <v>27</v>
      </c>
      <c r="G399" s="22" t="s">
        <v>733</v>
      </c>
      <c r="H399" s="22">
        <v>1</v>
      </c>
      <c r="I399" s="22">
        <v>0.54469869999999998</v>
      </c>
      <c r="J399" s="23">
        <v>0</v>
      </c>
      <c r="K399" s="4">
        <v>2</v>
      </c>
    </row>
    <row r="400" spans="1:11">
      <c r="A400" s="4">
        <v>28</v>
      </c>
      <c r="B400" s="4" t="s">
        <v>733</v>
      </c>
      <c r="C400" s="22">
        <v>115112</v>
      </c>
      <c r="D400" s="22" t="s">
        <v>28</v>
      </c>
      <c r="G400" s="22" t="s">
        <v>733</v>
      </c>
      <c r="H400" s="22">
        <v>1</v>
      </c>
      <c r="I400" s="22">
        <v>1.389831</v>
      </c>
      <c r="J400" s="23">
        <v>0</v>
      </c>
      <c r="K400" s="4">
        <v>2</v>
      </c>
    </row>
    <row r="401" spans="1:11">
      <c r="A401" s="4">
        <v>28</v>
      </c>
      <c r="B401" s="4" t="s">
        <v>733</v>
      </c>
      <c r="C401" s="22">
        <v>115113</v>
      </c>
      <c r="D401" s="22" t="s">
        <v>29</v>
      </c>
      <c r="G401" s="22" t="s">
        <v>733</v>
      </c>
      <c r="H401" s="22">
        <v>1</v>
      </c>
      <c r="I401" s="22">
        <v>1.4987630000000001</v>
      </c>
      <c r="J401" s="23">
        <v>0</v>
      </c>
      <c r="K401" s="4">
        <v>2</v>
      </c>
    </row>
    <row r="402" spans="1:11">
      <c r="A402" s="4">
        <v>28</v>
      </c>
      <c r="B402" s="4" t="s">
        <v>733</v>
      </c>
      <c r="C402" s="22">
        <v>115114</v>
      </c>
      <c r="D402" s="22" t="s">
        <v>30</v>
      </c>
      <c r="G402" s="22" t="s">
        <v>733</v>
      </c>
      <c r="H402" s="22">
        <v>1</v>
      </c>
      <c r="I402" s="22">
        <v>1.487552</v>
      </c>
      <c r="J402" s="23">
        <v>0</v>
      </c>
      <c r="K402" s="4">
        <v>2</v>
      </c>
    </row>
    <row r="403" spans="1:11">
      <c r="A403" s="4">
        <v>28</v>
      </c>
      <c r="B403" s="4" t="s">
        <v>733</v>
      </c>
      <c r="C403" s="22">
        <v>115115</v>
      </c>
      <c r="D403" s="22" t="s">
        <v>31</v>
      </c>
      <c r="G403" s="22" t="s">
        <v>733</v>
      </c>
      <c r="H403" s="22">
        <v>1</v>
      </c>
      <c r="I403" s="22">
        <v>1.4501310000000001</v>
      </c>
      <c r="J403" s="23">
        <v>0</v>
      </c>
      <c r="K403" s="4">
        <v>2</v>
      </c>
    </row>
    <row r="404" spans="1:11">
      <c r="A404" s="4">
        <v>28</v>
      </c>
      <c r="B404" s="4" t="s">
        <v>733</v>
      </c>
      <c r="C404" s="22">
        <v>115116</v>
      </c>
      <c r="D404" s="22" t="s">
        <v>32</v>
      </c>
      <c r="G404" s="22" t="s">
        <v>733</v>
      </c>
      <c r="H404" s="22">
        <v>1</v>
      </c>
      <c r="I404" s="22">
        <v>1.380887</v>
      </c>
      <c r="J404" s="23">
        <v>0</v>
      </c>
      <c r="K404" s="4">
        <v>2</v>
      </c>
    </row>
    <row r="405" spans="1:11">
      <c r="A405" s="4">
        <v>29</v>
      </c>
      <c r="B405" s="4" t="s">
        <v>6</v>
      </c>
      <c r="C405" s="22">
        <v>114000</v>
      </c>
      <c r="D405" s="22" t="s">
        <v>229</v>
      </c>
      <c r="G405" s="22" t="s">
        <v>6</v>
      </c>
      <c r="H405" s="22">
        <v>1</v>
      </c>
      <c r="I405" s="22">
        <v>3.2151990000000001</v>
      </c>
      <c r="J405" s="23">
        <v>0</v>
      </c>
      <c r="K405" s="4">
        <v>15</v>
      </c>
    </row>
    <row r="406" spans="1:11">
      <c r="A406" s="4">
        <v>29</v>
      </c>
      <c r="B406" s="4" t="s">
        <v>6</v>
      </c>
      <c r="C406" s="22">
        <v>311711</v>
      </c>
      <c r="D406" s="22" t="s">
        <v>230</v>
      </c>
      <c r="G406" s="22" t="s">
        <v>6</v>
      </c>
      <c r="H406" s="22">
        <v>1</v>
      </c>
      <c r="I406" s="22">
        <v>2.6062660000000002</v>
      </c>
      <c r="J406" s="23">
        <v>0</v>
      </c>
      <c r="K406" s="4">
        <v>15</v>
      </c>
    </row>
    <row r="407" spans="1:11">
      <c r="A407" s="4">
        <v>29</v>
      </c>
      <c r="B407" s="4" t="s">
        <v>6</v>
      </c>
      <c r="C407" s="22">
        <v>311712</v>
      </c>
      <c r="D407" s="22" t="s">
        <v>231</v>
      </c>
      <c r="G407" s="22" t="s">
        <v>6</v>
      </c>
      <c r="H407" s="22">
        <v>1</v>
      </c>
      <c r="I407" s="22">
        <v>2.9260839999999999</v>
      </c>
      <c r="J407" s="23">
        <v>0</v>
      </c>
      <c r="K407" s="4">
        <v>15</v>
      </c>
    </row>
    <row r="408" spans="1:11">
      <c r="A408" s="4">
        <v>30</v>
      </c>
      <c r="B408" s="4" t="s">
        <v>261</v>
      </c>
      <c r="C408" s="22">
        <v>337121</v>
      </c>
      <c r="D408" s="22" t="s">
        <v>264</v>
      </c>
      <c r="G408" s="22" t="s">
        <v>908</v>
      </c>
      <c r="H408" s="22">
        <v>1</v>
      </c>
      <c r="I408" s="22">
        <v>1.646628</v>
      </c>
      <c r="J408" s="23">
        <v>0</v>
      </c>
      <c r="K408" s="4">
        <v>18</v>
      </c>
    </row>
    <row r="409" spans="1:11">
      <c r="A409" s="4">
        <v>30</v>
      </c>
      <c r="B409" s="4" t="s">
        <v>261</v>
      </c>
      <c r="C409" s="22">
        <v>337122</v>
      </c>
      <c r="D409" s="22" t="s">
        <v>265</v>
      </c>
      <c r="G409" s="22" t="s">
        <v>908</v>
      </c>
      <c r="H409" s="22">
        <v>1</v>
      </c>
      <c r="I409" s="22">
        <v>1.748308</v>
      </c>
      <c r="J409" s="23">
        <v>0</v>
      </c>
      <c r="K409" s="4">
        <v>18</v>
      </c>
    </row>
    <row r="410" spans="1:11">
      <c r="A410" s="4">
        <v>30</v>
      </c>
      <c r="B410" s="4" t="s">
        <v>261</v>
      </c>
      <c r="C410" s="22">
        <v>337124</v>
      </c>
      <c r="D410" s="22" t="s">
        <v>266</v>
      </c>
      <c r="G410" s="22" t="s">
        <v>908</v>
      </c>
      <c r="H410" s="22">
        <v>1</v>
      </c>
      <c r="I410" s="22">
        <v>1.2799940000000001</v>
      </c>
      <c r="J410" s="23">
        <v>0</v>
      </c>
      <c r="K410" s="4">
        <v>18</v>
      </c>
    </row>
    <row r="411" spans="1:11">
      <c r="A411" s="4">
        <v>30</v>
      </c>
      <c r="B411" s="4" t="s">
        <v>261</v>
      </c>
      <c r="C411" s="22">
        <v>337125</v>
      </c>
      <c r="D411" s="22" t="s">
        <v>267</v>
      </c>
      <c r="G411" s="22" t="s">
        <v>908</v>
      </c>
      <c r="H411" s="22">
        <v>1</v>
      </c>
      <c r="I411" s="22">
        <v>1.4132670000000001</v>
      </c>
      <c r="J411" s="23">
        <v>0</v>
      </c>
      <c r="K411" s="4">
        <v>18</v>
      </c>
    </row>
    <row r="412" spans="1:11">
      <c r="A412" s="4">
        <v>30</v>
      </c>
      <c r="B412" s="4" t="s">
        <v>261</v>
      </c>
      <c r="C412" s="22">
        <v>337910</v>
      </c>
      <c r="D412" s="22" t="s">
        <v>272</v>
      </c>
      <c r="G412" s="22" t="s">
        <v>908</v>
      </c>
      <c r="H412" s="22">
        <v>3</v>
      </c>
      <c r="I412" s="22">
        <v>1.1267240000000001</v>
      </c>
      <c r="J412" s="23">
        <v>1</v>
      </c>
      <c r="K412" s="4">
        <v>18</v>
      </c>
    </row>
    <row r="413" spans="1:11">
      <c r="A413" s="4">
        <v>30</v>
      </c>
      <c r="B413" s="4" t="s">
        <v>261</v>
      </c>
      <c r="C413" s="22">
        <v>337127</v>
      </c>
      <c r="D413" s="22" t="s">
        <v>305</v>
      </c>
      <c r="G413" s="22" t="s">
        <v>909</v>
      </c>
      <c r="H413" s="22">
        <v>1</v>
      </c>
      <c r="I413" s="22">
        <v>1.4354830000000001</v>
      </c>
      <c r="J413" s="23">
        <v>1</v>
      </c>
      <c r="K413" s="4">
        <v>18</v>
      </c>
    </row>
    <row r="414" spans="1:11">
      <c r="A414" s="4">
        <v>30</v>
      </c>
      <c r="B414" s="4" t="s">
        <v>261</v>
      </c>
      <c r="C414" s="22">
        <v>337211</v>
      </c>
      <c r="D414" s="22" t="s">
        <v>306</v>
      </c>
      <c r="G414" s="22" t="s">
        <v>806</v>
      </c>
      <c r="H414" s="22">
        <v>2</v>
      </c>
      <c r="I414" s="22">
        <v>1.247217</v>
      </c>
      <c r="J414" s="23">
        <v>1</v>
      </c>
      <c r="K414" s="4">
        <v>18</v>
      </c>
    </row>
    <row r="415" spans="1:11">
      <c r="A415" s="4">
        <v>30</v>
      </c>
      <c r="B415" s="4" t="s">
        <v>261</v>
      </c>
      <c r="C415" s="22">
        <v>337214</v>
      </c>
      <c r="D415" s="22" t="s">
        <v>270</v>
      </c>
      <c r="G415" s="22" t="s">
        <v>806</v>
      </c>
      <c r="H415" s="22">
        <v>1</v>
      </c>
      <c r="I415" s="22">
        <v>0.89321989999999996</v>
      </c>
      <c r="J415" s="23">
        <v>0</v>
      </c>
      <c r="K415" s="4">
        <v>18</v>
      </c>
    </row>
    <row r="416" spans="1:11">
      <c r="A416" s="4">
        <v>30</v>
      </c>
      <c r="B416" s="4" t="s">
        <v>261</v>
      </c>
      <c r="C416" s="22">
        <v>337110</v>
      </c>
      <c r="D416" s="22" t="s">
        <v>263</v>
      </c>
      <c r="G416" s="22" t="s">
        <v>910</v>
      </c>
      <c r="H416" s="22">
        <v>2</v>
      </c>
      <c r="I416" s="22">
        <v>1.4469179999999999</v>
      </c>
      <c r="J416" s="23">
        <v>0</v>
      </c>
      <c r="K416" s="4">
        <v>18</v>
      </c>
    </row>
    <row r="417" spans="1:11">
      <c r="A417" s="4">
        <v>30</v>
      </c>
      <c r="B417" s="4" t="s">
        <v>261</v>
      </c>
      <c r="C417" s="22">
        <v>337129</v>
      </c>
      <c r="D417" s="22" t="s">
        <v>268</v>
      </c>
      <c r="G417" s="22" t="s">
        <v>910</v>
      </c>
      <c r="H417" s="22">
        <v>1</v>
      </c>
      <c r="I417" s="22">
        <v>1.117248</v>
      </c>
      <c r="J417" s="23">
        <v>0</v>
      </c>
      <c r="K417" s="4">
        <v>18</v>
      </c>
    </row>
    <row r="418" spans="1:11">
      <c r="A418" s="4">
        <v>30</v>
      </c>
      <c r="B418" s="4" t="s">
        <v>261</v>
      </c>
      <c r="C418" s="22">
        <v>337212</v>
      </c>
      <c r="D418" s="22" t="s">
        <v>269</v>
      </c>
      <c r="G418" s="22" t="s">
        <v>910</v>
      </c>
      <c r="H418" s="22">
        <v>1</v>
      </c>
      <c r="I418" s="22">
        <v>1.3803430000000001</v>
      </c>
      <c r="J418" s="23">
        <v>0</v>
      </c>
      <c r="K418" s="4">
        <v>18</v>
      </c>
    </row>
    <row r="419" spans="1:11">
      <c r="A419" s="4">
        <v>30</v>
      </c>
      <c r="B419" s="4" t="s">
        <v>261</v>
      </c>
      <c r="C419" s="22">
        <v>337215</v>
      </c>
      <c r="D419" s="22" t="s">
        <v>271</v>
      </c>
      <c r="G419" s="22" t="s">
        <v>910</v>
      </c>
      <c r="H419" s="22">
        <v>1</v>
      </c>
      <c r="I419" s="22">
        <v>1.7118279999999999</v>
      </c>
      <c r="J419" s="23">
        <v>0</v>
      </c>
      <c r="K419" s="4">
        <v>18</v>
      </c>
    </row>
    <row r="420" spans="1:11">
      <c r="A420" s="4">
        <v>30</v>
      </c>
      <c r="B420" s="4" t="s">
        <v>261</v>
      </c>
      <c r="C420" s="22">
        <v>321991</v>
      </c>
      <c r="D420" s="22" t="s">
        <v>262</v>
      </c>
      <c r="G420" s="22" t="s">
        <v>805</v>
      </c>
      <c r="H420" s="22">
        <v>1</v>
      </c>
      <c r="I420" s="22">
        <v>1.1347689999999999</v>
      </c>
      <c r="J420" s="23">
        <v>0</v>
      </c>
      <c r="K420" s="4">
        <v>18</v>
      </c>
    </row>
    <row r="421" spans="1:11">
      <c r="A421" s="4">
        <v>31</v>
      </c>
      <c r="B421" s="4" t="s">
        <v>734</v>
      </c>
      <c r="C421" s="22">
        <v>321113</v>
      </c>
      <c r="D421" s="22" t="s">
        <v>273</v>
      </c>
      <c r="G421" s="22" t="s">
        <v>911</v>
      </c>
      <c r="H421" s="22">
        <v>1</v>
      </c>
      <c r="I421" s="22">
        <v>2.3260149999999999</v>
      </c>
      <c r="J421" s="23">
        <v>0</v>
      </c>
      <c r="K421" s="4">
        <v>44</v>
      </c>
    </row>
    <row r="422" spans="1:11">
      <c r="A422" s="4">
        <v>31</v>
      </c>
      <c r="B422" s="4" t="s">
        <v>734</v>
      </c>
      <c r="C422" s="22">
        <v>321114</v>
      </c>
      <c r="D422" s="22" t="s">
        <v>274</v>
      </c>
      <c r="G422" s="22" t="s">
        <v>911</v>
      </c>
      <c r="H422" s="22">
        <v>1</v>
      </c>
      <c r="I422" s="22">
        <v>2.5343589999999998</v>
      </c>
      <c r="J422" s="23">
        <v>0</v>
      </c>
      <c r="K422" s="4">
        <v>44</v>
      </c>
    </row>
    <row r="423" spans="1:11">
      <c r="A423" s="4">
        <v>31</v>
      </c>
      <c r="B423" s="4" t="s">
        <v>734</v>
      </c>
      <c r="C423" s="22">
        <v>321912</v>
      </c>
      <c r="D423" s="22" t="s">
        <v>280</v>
      </c>
      <c r="G423" s="22" t="s">
        <v>911</v>
      </c>
      <c r="H423" s="22">
        <v>1</v>
      </c>
      <c r="I423" s="22">
        <v>1.9702820000000001</v>
      </c>
      <c r="J423" s="23">
        <v>0</v>
      </c>
      <c r="K423" s="4">
        <v>44</v>
      </c>
    </row>
    <row r="424" spans="1:11">
      <c r="A424" s="4">
        <v>31</v>
      </c>
      <c r="B424" s="4" t="s">
        <v>734</v>
      </c>
      <c r="C424" s="22">
        <v>321211</v>
      </c>
      <c r="D424" s="22" t="s">
        <v>275</v>
      </c>
      <c r="G424" s="22" t="s">
        <v>912</v>
      </c>
      <c r="H424" s="22">
        <v>1</v>
      </c>
      <c r="I424" s="22">
        <v>1.1474759999999999</v>
      </c>
      <c r="J424" s="23">
        <v>0</v>
      </c>
      <c r="K424" s="4">
        <v>44</v>
      </c>
    </row>
    <row r="425" spans="1:11">
      <c r="A425" s="4">
        <v>31</v>
      </c>
      <c r="B425" s="4" t="s">
        <v>734</v>
      </c>
      <c r="C425" s="22">
        <v>321213</v>
      </c>
      <c r="D425" s="22" t="s">
        <v>276</v>
      </c>
      <c r="G425" s="22" t="s">
        <v>912</v>
      </c>
      <c r="H425" s="22">
        <v>1</v>
      </c>
      <c r="I425" s="22">
        <v>1.5254160000000001</v>
      </c>
      <c r="J425" s="23">
        <v>0</v>
      </c>
      <c r="K425" s="4">
        <v>44</v>
      </c>
    </row>
    <row r="426" spans="1:11">
      <c r="A426" s="4">
        <v>31</v>
      </c>
      <c r="B426" s="4" t="s">
        <v>734</v>
      </c>
      <c r="C426" s="22">
        <v>321214</v>
      </c>
      <c r="D426" s="22" t="s">
        <v>277</v>
      </c>
      <c r="G426" s="22" t="s">
        <v>912</v>
      </c>
      <c r="H426" s="22">
        <v>1</v>
      </c>
      <c r="I426" s="22">
        <v>1.519293</v>
      </c>
      <c r="J426" s="23">
        <v>0</v>
      </c>
      <c r="K426" s="4">
        <v>44</v>
      </c>
    </row>
    <row r="427" spans="1:11">
      <c r="A427" s="4">
        <v>31</v>
      </c>
      <c r="B427" s="4" t="s">
        <v>734</v>
      </c>
      <c r="C427" s="22">
        <v>321219</v>
      </c>
      <c r="D427" s="22" t="s">
        <v>278</v>
      </c>
      <c r="G427" s="22" t="s">
        <v>912</v>
      </c>
      <c r="H427" s="22">
        <v>1</v>
      </c>
      <c r="I427" s="22">
        <v>1.3020339999999999</v>
      </c>
      <c r="J427" s="23">
        <v>0</v>
      </c>
      <c r="K427" s="4">
        <v>44</v>
      </c>
    </row>
    <row r="428" spans="1:11">
      <c r="A428" s="4">
        <v>31</v>
      </c>
      <c r="B428" s="4" t="s">
        <v>734</v>
      </c>
      <c r="C428" s="22">
        <v>321911</v>
      </c>
      <c r="D428" s="22" t="s">
        <v>279</v>
      </c>
      <c r="G428" s="22" t="s">
        <v>912</v>
      </c>
      <c r="H428" s="22">
        <v>1</v>
      </c>
      <c r="I428" s="22">
        <v>1.631324</v>
      </c>
      <c r="J428" s="23">
        <v>0</v>
      </c>
      <c r="K428" s="4">
        <v>44</v>
      </c>
    </row>
    <row r="429" spans="1:11">
      <c r="A429" s="4">
        <v>31</v>
      </c>
      <c r="B429" s="4" t="s">
        <v>734</v>
      </c>
      <c r="C429" s="22">
        <v>321918</v>
      </c>
      <c r="D429" s="22" t="s">
        <v>281</v>
      </c>
      <c r="G429" s="22" t="s">
        <v>912</v>
      </c>
      <c r="H429" s="22">
        <v>1</v>
      </c>
      <c r="I429" s="22">
        <v>1.841318</v>
      </c>
      <c r="J429" s="23">
        <v>0</v>
      </c>
      <c r="K429" s="4">
        <v>44</v>
      </c>
    </row>
    <row r="430" spans="1:11">
      <c r="A430" s="4">
        <v>31</v>
      </c>
      <c r="B430" s="4" t="s">
        <v>734</v>
      </c>
      <c r="C430" s="22">
        <v>321920</v>
      </c>
      <c r="D430" s="22" t="s">
        <v>514</v>
      </c>
      <c r="G430" s="22" t="s">
        <v>912</v>
      </c>
      <c r="H430" s="22">
        <v>2</v>
      </c>
      <c r="I430" s="22">
        <v>1.565237</v>
      </c>
      <c r="J430" s="23">
        <v>1</v>
      </c>
      <c r="K430" s="4">
        <v>44</v>
      </c>
    </row>
    <row r="431" spans="1:11">
      <c r="A431" s="4">
        <v>31</v>
      </c>
      <c r="B431" s="4" t="s">
        <v>734</v>
      </c>
      <c r="C431" s="22">
        <v>321999</v>
      </c>
      <c r="D431" s="22" t="s">
        <v>283</v>
      </c>
      <c r="G431" s="22" t="s">
        <v>912</v>
      </c>
      <c r="H431" s="22">
        <v>1</v>
      </c>
      <c r="I431" s="22">
        <v>1.79538</v>
      </c>
      <c r="J431" s="23">
        <v>0</v>
      </c>
      <c r="K431" s="4">
        <v>44</v>
      </c>
    </row>
    <row r="432" spans="1:11">
      <c r="A432" s="4">
        <v>31</v>
      </c>
      <c r="B432" s="4" t="s">
        <v>734</v>
      </c>
      <c r="C432" s="22">
        <v>321992</v>
      </c>
      <c r="D432" s="22" t="s">
        <v>282</v>
      </c>
      <c r="G432" s="22" t="s">
        <v>913</v>
      </c>
      <c r="H432" s="22">
        <v>2</v>
      </c>
      <c r="I432" s="22">
        <v>1.3761080000000001</v>
      </c>
      <c r="J432" s="23">
        <v>0</v>
      </c>
      <c r="K432" s="4">
        <v>44</v>
      </c>
    </row>
    <row r="433" spans="1:11">
      <c r="A433" s="4">
        <v>32</v>
      </c>
      <c r="B433" s="4" t="s">
        <v>807</v>
      </c>
      <c r="C433" s="22">
        <v>236117</v>
      </c>
      <c r="D433" s="22" t="s">
        <v>289</v>
      </c>
      <c r="G433" s="22" t="s">
        <v>914</v>
      </c>
      <c r="H433" s="22">
        <v>1</v>
      </c>
      <c r="I433" s="22">
        <v>3.9848949999999999</v>
      </c>
      <c r="J433" s="23">
        <v>0</v>
      </c>
      <c r="K433" s="4">
        <v>8</v>
      </c>
    </row>
    <row r="434" spans="1:11">
      <c r="A434" s="4">
        <v>32</v>
      </c>
      <c r="B434" s="4" t="s">
        <v>807</v>
      </c>
      <c r="C434" s="22">
        <v>236210</v>
      </c>
      <c r="D434" s="22" t="s">
        <v>290</v>
      </c>
      <c r="G434" s="22" t="s">
        <v>914</v>
      </c>
      <c r="H434" s="22">
        <v>1</v>
      </c>
      <c r="I434" s="22">
        <v>3.9927540000000001</v>
      </c>
      <c r="J434" s="23">
        <v>0</v>
      </c>
      <c r="K434" s="4">
        <v>8</v>
      </c>
    </row>
    <row r="435" spans="1:11">
      <c r="A435" s="4">
        <v>32</v>
      </c>
      <c r="B435" s="4" t="s">
        <v>807</v>
      </c>
      <c r="C435" s="22">
        <v>237110</v>
      </c>
      <c r="D435" s="22" t="s">
        <v>291</v>
      </c>
      <c r="G435" s="22" t="s">
        <v>914</v>
      </c>
      <c r="H435" s="22">
        <v>1</v>
      </c>
      <c r="I435" s="22">
        <v>4.2523780000000002</v>
      </c>
      <c r="J435" s="23">
        <v>0</v>
      </c>
      <c r="K435" s="4">
        <v>8</v>
      </c>
    </row>
    <row r="436" spans="1:11">
      <c r="A436" s="4">
        <v>32</v>
      </c>
      <c r="B436" s="4" t="s">
        <v>807</v>
      </c>
      <c r="C436" s="22">
        <v>237120</v>
      </c>
      <c r="D436" s="22" t="s">
        <v>292</v>
      </c>
      <c r="G436" s="22" t="s">
        <v>914</v>
      </c>
      <c r="H436" s="22">
        <v>1</v>
      </c>
      <c r="I436" s="22">
        <v>3.4767320000000002</v>
      </c>
      <c r="J436" s="23">
        <v>0</v>
      </c>
      <c r="K436" s="4">
        <v>8</v>
      </c>
    </row>
    <row r="437" spans="1:11">
      <c r="A437" s="4">
        <v>32</v>
      </c>
      <c r="B437" s="4" t="s">
        <v>807</v>
      </c>
      <c r="C437" s="22">
        <v>237130</v>
      </c>
      <c r="D437" s="22" t="s">
        <v>293</v>
      </c>
      <c r="G437" s="22" t="s">
        <v>914</v>
      </c>
      <c r="H437" s="22">
        <v>1</v>
      </c>
      <c r="I437" s="22">
        <v>3.9699369999999998</v>
      </c>
      <c r="J437" s="23">
        <v>0</v>
      </c>
      <c r="K437" s="4">
        <v>8</v>
      </c>
    </row>
    <row r="438" spans="1:11">
      <c r="A438" s="4">
        <v>32</v>
      </c>
      <c r="B438" s="4" t="s">
        <v>807</v>
      </c>
      <c r="C438" s="22">
        <v>237990</v>
      </c>
      <c r="D438" s="22" t="s">
        <v>294</v>
      </c>
      <c r="G438" s="22" t="s">
        <v>914</v>
      </c>
      <c r="H438" s="22">
        <v>1</v>
      </c>
      <c r="I438" s="22">
        <v>4.1453189999999998</v>
      </c>
      <c r="J438" s="23">
        <v>0</v>
      </c>
      <c r="K438" s="4">
        <v>8</v>
      </c>
    </row>
    <row r="439" spans="1:11">
      <c r="A439" s="4">
        <v>32</v>
      </c>
      <c r="B439" s="4" t="s">
        <v>807</v>
      </c>
      <c r="C439" s="22">
        <v>221310</v>
      </c>
      <c r="D439" s="22" t="s">
        <v>310</v>
      </c>
      <c r="G439" s="22" t="s">
        <v>915</v>
      </c>
      <c r="H439" s="22">
        <v>1</v>
      </c>
      <c r="I439" s="22">
        <v>0.73107889999999998</v>
      </c>
      <c r="J439" s="23">
        <v>0</v>
      </c>
      <c r="K439" s="4">
        <v>8</v>
      </c>
    </row>
    <row r="440" spans="1:11">
      <c r="A440" s="4">
        <v>32</v>
      </c>
      <c r="B440" s="4" t="s">
        <v>807</v>
      </c>
      <c r="C440" s="22">
        <v>221330</v>
      </c>
      <c r="D440" s="22" t="s">
        <v>288</v>
      </c>
      <c r="G440" s="22" t="s">
        <v>915</v>
      </c>
      <c r="H440" s="22">
        <v>1</v>
      </c>
      <c r="I440" s="22">
        <v>0.13405329999999999</v>
      </c>
      <c r="J440" s="23">
        <v>0</v>
      </c>
      <c r="K440" s="4">
        <v>8</v>
      </c>
    </row>
    <row r="441" spans="1:11">
      <c r="A441" s="4">
        <v>32</v>
      </c>
      <c r="B441" s="4" t="s">
        <v>807</v>
      </c>
      <c r="C441" s="22">
        <v>212313</v>
      </c>
      <c r="D441" s="22" t="s">
        <v>284</v>
      </c>
      <c r="G441" s="22" t="s">
        <v>897</v>
      </c>
      <c r="H441" s="22">
        <v>1</v>
      </c>
      <c r="I441" s="22">
        <v>1.16232</v>
      </c>
      <c r="J441" s="23">
        <v>0</v>
      </c>
      <c r="K441" s="4">
        <v>8</v>
      </c>
    </row>
    <row r="442" spans="1:11">
      <c r="A442" s="4">
        <v>32</v>
      </c>
      <c r="B442" s="4" t="s">
        <v>807</v>
      </c>
      <c r="C442" s="22">
        <v>212319</v>
      </c>
      <c r="D442" s="22" t="s">
        <v>285</v>
      </c>
      <c r="G442" s="22" t="s">
        <v>897</v>
      </c>
      <c r="H442" s="22">
        <v>1</v>
      </c>
      <c r="I442" s="22">
        <v>1.683926</v>
      </c>
      <c r="J442" s="23">
        <v>0</v>
      </c>
      <c r="K442" s="4">
        <v>8</v>
      </c>
    </row>
    <row r="443" spans="1:11">
      <c r="A443" s="4">
        <v>32</v>
      </c>
      <c r="B443" s="4" t="s">
        <v>807</v>
      </c>
      <c r="C443" s="22">
        <v>212321</v>
      </c>
      <c r="D443" s="22" t="s">
        <v>286</v>
      </c>
      <c r="G443" s="22" t="s">
        <v>897</v>
      </c>
      <c r="H443" s="22">
        <v>1</v>
      </c>
      <c r="I443" s="22">
        <v>1.435786</v>
      </c>
      <c r="J443" s="23">
        <v>0</v>
      </c>
      <c r="K443" s="4">
        <v>8</v>
      </c>
    </row>
    <row r="444" spans="1:11">
      <c r="A444" s="4">
        <v>32</v>
      </c>
      <c r="B444" s="4" t="s">
        <v>807</v>
      </c>
      <c r="C444" s="22">
        <v>212322</v>
      </c>
      <c r="D444" s="22" t="s">
        <v>287</v>
      </c>
      <c r="G444" s="22" t="s">
        <v>897</v>
      </c>
      <c r="H444" s="22">
        <v>1</v>
      </c>
      <c r="I444" s="22">
        <v>0.79225159999999994</v>
      </c>
      <c r="J444" s="23">
        <v>0</v>
      </c>
      <c r="K444" s="4">
        <v>8</v>
      </c>
    </row>
    <row r="445" spans="1:11">
      <c r="A445" s="4">
        <v>32</v>
      </c>
      <c r="B445" s="4" t="s">
        <v>807</v>
      </c>
      <c r="C445" s="22">
        <v>324121</v>
      </c>
      <c r="D445" s="22" t="s">
        <v>295</v>
      </c>
      <c r="G445" s="22" t="s">
        <v>897</v>
      </c>
      <c r="H445" s="22">
        <v>1</v>
      </c>
      <c r="I445" s="22">
        <v>2.0073780000000001</v>
      </c>
      <c r="J445" s="23">
        <v>0</v>
      </c>
      <c r="K445" s="4">
        <v>8</v>
      </c>
    </row>
    <row r="446" spans="1:11">
      <c r="A446" s="4">
        <v>32</v>
      </c>
      <c r="B446" s="4" t="s">
        <v>807</v>
      </c>
      <c r="C446" s="22">
        <v>324122</v>
      </c>
      <c r="D446" s="22" t="s">
        <v>296</v>
      </c>
      <c r="G446" s="22" t="s">
        <v>897</v>
      </c>
      <c r="H446" s="22">
        <v>1</v>
      </c>
      <c r="I446" s="22">
        <v>2.0244629999999999</v>
      </c>
      <c r="J446" s="23">
        <v>0</v>
      </c>
      <c r="K446" s="4">
        <v>8</v>
      </c>
    </row>
    <row r="447" spans="1:11">
      <c r="A447" s="4">
        <v>32</v>
      </c>
      <c r="B447" s="4" t="s">
        <v>807</v>
      </c>
      <c r="C447" s="22">
        <v>327112</v>
      </c>
      <c r="D447" s="22" t="s">
        <v>297</v>
      </c>
      <c r="G447" s="22" t="s">
        <v>916</v>
      </c>
      <c r="H447" s="22">
        <v>1</v>
      </c>
      <c r="I447" s="22">
        <v>1.6120719999999999</v>
      </c>
      <c r="J447" s="23">
        <v>0</v>
      </c>
      <c r="K447" s="4">
        <v>8</v>
      </c>
    </row>
    <row r="448" spans="1:11">
      <c r="A448" s="4">
        <v>32</v>
      </c>
      <c r="B448" s="4" t="s">
        <v>807</v>
      </c>
      <c r="C448" s="22">
        <v>327113</v>
      </c>
      <c r="D448" s="22" t="s">
        <v>298</v>
      </c>
      <c r="G448" s="22" t="s">
        <v>916</v>
      </c>
      <c r="H448" s="22">
        <v>1</v>
      </c>
      <c r="I448" s="22">
        <v>1.492502</v>
      </c>
      <c r="J448" s="23">
        <v>0</v>
      </c>
      <c r="K448" s="4">
        <v>8</v>
      </c>
    </row>
    <row r="449" spans="1:11">
      <c r="A449" s="4">
        <v>32</v>
      </c>
      <c r="B449" s="4" t="s">
        <v>807</v>
      </c>
      <c r="C449" s="22">
        <v>327310</v>
      </c>
      <c r="D449" s="22" t="s">
        <v>299</v>
      </c>
      <c r="G449" s="22" t="s">
        <v>916</v>
      </c>
      <c r="H449" s="22">
        <v>1</v>
      </c>
      <c r="I449" s="22">
        <v>0.91924099999999997</v>
      </c>
      <c r="J449" s="23">
        <v>0</v>
      </c>
      <c r="K449" s="4">
        <v>8</v>
      </c>
    </row>
    <row r="450" spans="1:11">
      <c r="A450" s="4">
        <v>32</v>
      </c>
      <c r="B450" s="4" t="s">
        <v>807</v>
      </c>
      <c r="C450" s="22">
        <v>327331</v>
      </c>
      <c r="D450" s="22" t="s">
        <v>300</v>
      </c>
      <c r="G450" s="22" t="s">
        <v>916</v>
      </c>
      <c r="H450" s="22">
        <v>1</v>
      </c>
      <c r="I450" s="22">
        <v>1.9770209999999999</v>
      </c>
      <c r="J450" s="23">
        <v>0</v>
      </c>
      <c r="K450" s="4">
        <v>8</v>
      </c>
    </row>
    <row r="451" spans="1:11">
      <c r="A451" s="4">
        <v>32</v>
      </c>
      <c r="B451" s="4" t="s">
        <v>807</v>
      </c>
      <c r="C451" s="22">
        <v>327332</v>
      </c>
      <c r="D451" s="22" t="s">
        <v>301</v>
      </c>
      <c r="G451" s="22" t="s">
        <v>916</v>
      </c>
      <c r="H451" s="22">
        <v>1</v>
      </c>
      <c r="I451" s="22">
        <v>1.8547629999999999</v>
      </c>
      <c r="J451" s="23">
        <v>0</v>
      </c>
      <c r="K451" s="4">
        <v>8</v>
      </c>
    </row>
    <row r="452" spans="1:11">
      <c r="A452" s="4">
        <v>32</v>
      </c>
      <c r="B452" s="4" t="s">
        <v>807</v>
      </c>
      <c r="C452" s="22">
        <v>327420</v>
      </c>
      <c r="D452" s="22" t="s">
        <v>138</v>
      </c>
      <c r="G452" s="22" t="s">
        <v>916</v>
      </c>
      <c r="H452" s="22">
        <v>1</v>
      </c>
      <c r="I452" s="22">
        <v>1.2544470000000001</v>
      </c>
      <c r="J452" s="23">
        <v>1</v>
      </c>
      <c r="K452" s="4">
        <v>8</v>
      </c>
    </row>
    <row r="453" spans="1:11">
      <c r="A453" s="4">
        <v>32</v>
      </c>
      <c r="B453" s="4" t="s">
        <v>807</v>
      </c>
      <c r="C453" s="22">
        <v>327991</v>
      </c>
      <c r="D453" s="22" t="s">
        <v>302</v>
      </c>
      <c r="G453" s="22" t="s">
        <v>916</v>
      </c>
      <c r="H453" s="22">
        <v>1</v>
      </c>
      <c r="I453" s="22">
        <v>2.0882619999999998</v>
      </c>
      <c r="J453" s="23">
        <v>0</v>
      </c>
      <c r="K453" s="4">
        <v>8</v>
      </c>
    </row>
    <row r="454" spans="1:11">
      <c r="A454" s="4">
        <v>32</v>
      </c>
      <c r="B454" s="4" t="s">
        <v>807</v>
      </c>
      <c r="C454" s="22">
        <v>327993</v>
      </c>
      <c r="D454" s="22" t="s">
        <v>303</v>
      </c>
      <c r="G454" s="22" t="s">
        <v>916</v>
      </c>
      <c r="H454" s="22">
        <v>1</v>
      </c>
      <c r="I454" s="22">
        <v>1.7485109999999999</v>
      </c>
      <c r="J454" s="23">
        <v>0</v>
      </c>
      <c r="K454" s="4">
        <v>8</v>
      </c>
    </row>
    <row r="455" spans="1:11">
      <c r="A455" s="4">
        <v>32</v>
      </c>
      <c r="B455" s="4" t="s">
        <v>807</v>
      </c>
      <c r="C455" s="22">
        <v>327999</v>
      </c>
      <c r="D455" s="22" t="s">
        <v>304</v>
      </c>
      <c r="G455" s="22" t="s">
        <v>916</v>
      </c>
      <c r="H455" s="22">
        <v>1</v>
      </c>
      <c r="I455" s="22">
        <v>1.856679</v>
      </c>
      <c r="J455" s="23">
        <v>0</v>
      </c>
      <c r="K455" s="4">
        <v>8</v>
      </c>
    </row>
    <row r="456" spans="1:11">
      <c r="A456" s="4">
        <v>32</v>
      </c>
      <c r="B456" s="4" t="s">
        <v>807</v>
      </c>
      <c r="C456" s="22">
        <v>332410</v>
      </c>
      <c r="D456" s="22" t="s">
        <v>472</v>
      </c>
      <c r="G456" s="22" t="s">
        <v>808</v>
      </c>
      <c r="H456" s="22">
        <v>1</v>
      </c>
      <c r="I456" s="22">
        <v>0.52286429999999995</v>
      </c>
      <c r="J456" s="23">
        <v>1</v>
      </c>
      <c r="K456" s="4">
        <v>8</v>
      </c>
    </row>
    <row r="457" spans="1:11">
      <c r="A457" s="4">
        <v>32</v>
      </c>
      <c r="B457" s="4" t="s">
        <v>807</v>
      </c>
      <c r="C457" s="22">
        <v>332913</v>
      </c>
      <c r="D457" s="22" t="s">
        <v>414</v>
      </c>
      <c r="G457" s="22" t="s">
        <v>808</v>
      </c>
      <c r="H457" s="22">
        <v>1</v>
      </c>
      <c r="I457" s="22">
        <v>1.3270059999999999</v>
      </c>
      <c r="J457" s="23">
        <v>1</v>
      </c>
      <c r="K457" s="4">
        <v>8</v>
      </c>
    </row>
    <row r="458" spans="1:11">
      <c r="A458" s="4">
        <v>32</v>
      </c>
      <c r="B458" s="4" t="s">
        <v>807</v>
      </c>
      <c r="C458" s="22">
        <v>332996</v>
      </c>
      <c r="D458" s="22" t="s">
        <v>474</v>
      </c>
      <c r="G458" s="22" t="s">
        <v>808</v>
      </c>
      <c r="H458" s="22">
        <v>1</v>
      </c>
      <c r="I458" s="22">
        <v>1.2573540000000001</v>
      </c>
      <c r="J458" s="23">
        <v>1</v>
      </c>
      <c r="K458" s="4">
        <v>8</v>
      </c>
    </row>
    <row r="459" spans="1:11">
      <c r="A459" s="4">
        <v>33</v>
      </c>
      <c r="B459" s="4" t="s">
        <v>719</v>
      </c>
      <c r="C459" s="22">
        <v>221110</v>
      </c>
      <c r="D459" s="22" t="s">
        <v>468</v>
      </c>
      <c r="G459" s="22" t="s">
        <v>809</v>
      </c>
      <c r="H459" s="22">
        <v>1</v>
      </c>
      <c r="I459" s="22">
        <v>1.312066</v>
      </c>
      <c r="J459" s="23">
        <v>0</v>
      </c>
      <c r="K459" s="4">
        <v>13</v>
      </c>
    </row>
    <row r="460" spans="1:11">
      <c r="A460" s="4">
        <v>33</v>
      </c>
      <c r="B460" s="4" t="s">
        <v>719</v>
      </c>
      <c r="C460" s="22">
        <v>221121</v>
      </c>
      <c r="D460" s="22" t="s">
        <v>469</v>
      </c>
      <c r="G460" s="22" t="s">
        <v>809</v>
      </c>
      <c r="H460" s="22">
        <v>1</v>
      </c>
      <c r="I460" s="22">
        <v>0.83241189999999998</v>
      </c>
      <c r="J460" s="23">
        <v>0</v>
      </c>
      <c r="K460" s="4">
        <v>13</v>
      </c>
    </row>
    <row r="461" spans="1:11">
      <c r="A461" s="4">
        <v>33</v>
      </c>
      <c r="B461" s="4" t="s">
        <v>719</v>
      </c>
      <c r="C461" s="22">
        <v>486110</v>
      </c>
      <c r="D461" s="22" t="s">
        <v>476</v>
      </c>
      <c r="G461" s="22" t="s">
        <v>810</v>
      </c>
      <c r="H461" s="22">
        <v>1</v>
      </c>
      <c r="I461" s="22">
        <v>1.21038</v>
      </c>
      <c r="J461" s="23">
        <v>0</v>
      </c>
      <c r="K461" s="4">
        <v>13</v>
      </c>
    </row>
    <row r="462" spans="1:11">
      <c r="A462" s="4">
        <v>33</v>
      </c>
      <c r="B462" s="4" t="s">
        <v>719</v>
      </c>
      <c r="C462" s="22">
        <v>486210</v>
      </c>
      <c r="D462" s="22" t="s">
        <v>477</v>
      </c>
      <c r="G462" s="22" t="s">
        <v>810</v>
      </c>
      <c r="H462" s="22">
        <v>1</v>
      </c>
      <c r="I462" s="22">
        <v>1.126622</v>
      </c>
      <c r="J462" s="23">
        <v>0</v>
      </c>
      <c r="K462" s="4">
        <v>13</v>
      </c>
    </row>
    <row r="463" spans="1:11">
      <c r="A463" s="4">
        <v>33</v>
      </c>
      <c r="B463" s="4" t="s">
        <v>719</v>
      </c>
      <c r="C463" s="22">
        <v>486910</v>
      </c>
      <c r="D463" s="22" t="s">
        <v>478</v>
      </c>
      <c r="G463" s="22" t="s">
        <v>810</v>
      </c>
      <c r="H463" s="22">
        <v>1</v>
      </c>
      <c r="I463" s="22">
        <v>1.3773660000000001</v>
      </c>
      <c r="J463" s="23">
        <v>0</v>
      </c>
      <c r="K463" s="4">
        <v>13</v>
      </c>
    </row>
    <row r="464" spans="1:11">
      <c r="A464" s="4">
        <v>33</v>
      </c>
      <c r="B464" s="4" t="s">
        <v>719</v>
      </c>
      <c r="C464" s="22">
        <v>486990</v>
      </c>
      <c r="D464" s="22" t="s">
        <v>479</v>
      </c>
      <c r="G464" s="22" t="s">
        <v>810</v>
      </c>
      <c r="H464" s="22">
        <v>1</v>
      </c>
      <c r="I464" s="22">
        <v>1.1582680000000001</v>
      </c>
      <c r="J464" s="23">
        <v>0</v>
      </c>
      <c r="K464" s="4">
        <v>13</v>
      </c>
    </row>
    <row r="465" spans="1:11">
      <c r="A465" s="4">
        <v>34</v>
      </c>
      <c r="B465" s="4" t="s">
        <v>720</v>
      </c>
      <c r="C465" s="22">
        <v>213112</v>
      </c>
      <c r="D465" s="22" t="s">
        <v>464</v>
      </c>
      <c r="G465" s="22" t="s">
        <v>464</v>
      </c>
      <c r="H465" s="22">
        <v>1</v>
      </c>
      <c r="I465" s="22">
        <v>2.906072</v>
      </c>
      <c r="J465" s="23">
        <v>0</v>
      </c>
      <c r="K465" s="4">
        <v>28</v>
      </c>
    </row>
    <row r="466" spans="1:11">
      <c r="A466" s="4">
        <v>34</v>
      </c>
      <c r="B466" s="4" t="s">
        <v>720</v>
      </c>
      <c r="C466" s="22">
        <v>541360</v>
      </c>
      <c r="D466" s="22" t="s">
        <v>480</v>
      </c>
      <c r="G466" s="22" t="s">
        <v>464</v>
      </c>
      <c r="H466" s="22">
        <v>1</v>
      </c>
      <c r="I466" s="22">
        <v>0.50635450000000004</v>
      </c>
      <c r="J466" s="23">
        <v>1</v>
      </c>
      <c r="K466" s="4">
        <v>28</v>
      </c>
    </row>
    <row r="467" spans="1:11">
      <c r="A467" s="4">
        <v>34</v>
      </c>
      <c r="B467" s="4" t="s">
        <v>720</v>
      </c>
      <c r="C467" s="22">
        <v>213111</v>
      </c>
      <c r="D467" s="22" t="s">
        <v>467</v>
      </c>
      <c r="G467" s="22" t="s">
        <v>917</v>
      </c>
      <c r="H467" s="22">
        <v>1</v>
      </c>
      <c r="I467" s="22">
        <v>1.1248499999999999</v>
      </c>
      <c r="J467" s="23">
        <v>1</v>
      </c>
      <c r="K467" s="4">
        <v>28</v>
      </c>
    </row>
    <row r="468" spans="1:11">
      <c r="A468" s="4">
        <v>34</v>
      </c>
      <c r="B468" s="4" t="s">
        <v>720</v>
      </c>
      <c r="C468" s="22">
        <v>211111</v>
      </c>
      <c r="D468" s="22" t="s">
        <v>462</v>
      </c>
      <c r="G468" s="22" t="s">
        <v>918</v>
      </c>
      <c r="H468" s="22">
        <v>1</v>
      </c>
      <c r="I468" s="22">
        <v>2.8557649999999999</v>
      </c>
      <c r="J468" s="23">
        <v>0</v>
      </c>
      <c r="K468" s="4">
        <v>28</v>
      </c>
    </row>
    <row r="469" spans="1:11">
      <c r="A469" s="4">
        <v>34</v>
      </c>
      <c r="B469" s="4" t="s">
        <v>720</v>
      </c>
      <c r="C469" s="22">
        <v>211112</v>
      </c>
      <c r="D469" s="22" t="s">
        <v>463</v>
      </c>
      <c r="G469" s="22" t="s">
        <v>918</v>
      </c>
      <c r="H469" s="22">
        <v>1</v>
      </c>
      <c r="I469" s="22">
        <v>2.5989399999999998</v>
      </c>
      <c r="J469" s="23">
        <v>0</v>
      </c>
      <c r="K469" s="4">
        <v>28</v>
      </c>
    </row>
    <row r="470" spans="1:11">
      <c r="A470" s="4">
        <v>34</v>
      </c>
      <c r="B470" s="4" t="s">
        <v>720</v>
      </c>
      <c r="C470" s="22">
        <v>324110</v>
      </c>
      <c r="D470" s="22" t="s">
        <v>465</v>
      </c>
      <c r="G470" s="22" t="s">
        <v>796</v>
      </c>
      <c r="H470" s="22">
        <v>1</v>
      </c>
      <c r="I470" s="22">
        <v>2.072168</v>
      </c>
      <c r="J470" s="23">
        <v>0</v>
      </c>
      <c r="K470" s="4">
        <v>28</v>
      </c>
    </row>
    <row r="471" spans="1:11">
      <c r="A471" s="4">
        <v>34</v>
      </c>
      <c r="B471" s="4" t="s">
        <v>720</v>
      </c>
      <c r="C471" s="22">
        <v>324199</v>
      </c>
      <c r="D471" s="22" t="s">
        <v>471</v>
      </c>
      <c r="G471" s="22" t="s">
        <v>796</v>
      </c>
      <c r="H471" s="22">
        <v>1</v>
      </c>
      <c r="I471" s="22">
        <v>0.53029899999999996</v>
      </c>
      <c r="J471" s="23">
        <v>1</v>
      </c>
      <c r="K471" s="4">
        <v>28</v>
      </c>
    </row>
    <row r="472" spans="1:11">
      <c r="A472" s="4">
        <v>34</v>
      </c>
      <c r="B472" s="4" t="s">
        <v>720</v>
      </c>
      <c r="C472" s="22">
        <v>333131</v>
      </c>
      <c r="D472" s="22" t="s">
        <v>466</v>
      </c>
      <c r="G472" s="22" t="s">
        <v>811</v>
      </c>
      <c r="H472" s="22">
        <v>2</v>
      </c>
      <c r="I472" s="22">
        <v>0.12776119999999999</v>
      </c>
      <c r="J472" s="23">
        <v>0</v>
      </c>
      <c r="K472" s="4">
        <v>28</v>
      </c>
    </row>
    <row r="473" spans="1:11">
      <c r="A473" s="4">
        <v>34</v>
      </c>
      <c r="B473" s="4" t="s">
        <v>720</v>
      </c>
      <c r="C473" s="22">
        <v>333132</v>
      </c>
      <c r="D473" s="22" t="s">
        <v>475</v>
      </c>
      <c r="G473" s="22" t="s">
        <v>811</v>
      </c>
      <c r="H473" s="22">
        <v>1</v>
      </c>
      <c r="I473" s="22">
        <v>1.321933</v>
      </c>
      <c r="J473" s="23">
        <v>1</v>
      </c>
      <c r="K473" s="4">
        <v>28</v>
      </c>
    </row>
    <row r="474" spans="1:11">
      <c r="A474" s="4">
        <v>35</v>
      </c>
      <c r="B474" s="4" t="s">
        <v>3</v>
      </c>
      <c r="C474" s="22">
        <v>332114</v>
      </c>
      <c r="D474" s="22" t="s">
        <v>70</v>
      </c>
      <c r="G474" s="22" t="s">
        <v>750</v>
      </c>
      <c r="H474" s="22">
        <v>1</v>
      </c>
      <c r="I474" s="22">
        <v>1.9301710000000001</v>
      </c>
      <c r="J474" s="23">
        <v>0</v>
      </c>
      <c r="K474" s="4">
        <v>4</v>
      </c>
    </row>
    <row r="475" spans="1:11">
      <c r="A475" s="4">
        <v>35</v>
      </c>
      <c r="B475" s="4" t="s">
        <v>3</v>
      </c>
      <c r="C475" s="22">
        <v>336311</v>
      </c>
      <c r="D475" s="22" t="s">
        <v>73</v>
      </c>
      <c r="G475" s="22" t="s">
        <v>750</v>
      </c>
      <c r="H475" s="22">
        <v>1</v>
      </c>
      <c r="I475" s="22">
        <v>2.5476260000000002</v>
      </c>
      <c r="J475" s="23">
        <v>0</v>
      </c>
      <c r="K475" s="4">
        <v>4</v>
      </c>
    </row>
    <row r="476" spans="1:11">
      <c r="A476" s="4">
        <v>35</v>
      </c>
      <c r="B476" s="4" t="s">
        <v>3</v>
      </c>
      <c r="C476" s="22">
        <v>336321</v>
      </c>
      <c r="D476" s="22" t="s">
        <v>75</v>
      </c>
      <c r="G476" s="22" t="s">
        <v>750</v>
      </c>
      <c r="H476" s="22">
        <v>1</v>
      </c>
      <c r="I476" s="22">
        <v>2.6627100000000001</v>
      </c>
      <c r="J476" s="23">
        <v>0</v>
      </c>
      <c r="K476" s="4">
        <v>4</v>
      </c>
    </row>
    <row r="477" spans="1:11">
      <c r="A477" s="4">
        <v>35</v>
      </c>
      <c r="B477" s="4" t="s">
        <v>3</v>
      </c>
      <c r="C477" s="22">
        <v>336322</v>
      </c>
      <c r="D477" s="22" t="s">
        <v>76</v>
      </c>
      <c r="G477" s="22" t="s">
        <v>750</v>
      </c>
      <c r="H477" s="22">
        <v>1</v>
      </c>
      <c r="I477" s="22">
        <v>3.1285989999999999</v>
      </c>
      <c r="J477" s="23">
        <v>0</v>
      </c>
      <c r="K477" s="4">
        <v>4</v>
      </c>
    </row>
    <row r="478" spans="1:11">
      <c r="A478" s="4">
        <v>35</v>
      </c>
      <c r="B478" s="4" t="s">
        <v>3</v>
      </c>
      <c r="C478" s="22">
        <v>336330</v>
      </c>
      <c r="D478" s="22" t="s">
        <v>77</v>
      </c>
      <c r="G478" s="22" t="s">
        <v>750</v>
      </c>
      <c r="H478" s="22">
        <v>1</v>
      </c>
      <c r="I478" s="22">
        <v>3.004896</v>
      </c>
      <c r="J478" s="23">
        <v>0</v>
      </c>
      <c r="K478" s="4">
        <v>4</v>
      </c>
    </row>
    <row r="479" spans="1:11">
      <c r="A479" s="4">
        <v>35</v>
      </c>
      <c r="B479" s="4" t="s">
        <v>3</v>
      </c>
      <c r="C479" s="22">
        <v>336340</v>
      </c>
      <c r="D479" s="22" t="s">
        <v>78</v>
      </c>
      <c r="G479" s="22" t="s">
        <v>750</v>
      </c>
      <c r="H479" s="22">
        <v>1</v>
      </c>
      <c r="I479" s="22">
        <v>2.7956750000000001</v>
      </c>
      <c r="J479" s="23">
        <v>0</v>
      </c>
      <c r="K479" s="4">
        <v>4</v>
      </c>
    </row>
    <row r="480" spans="1:11">
      <c r="A480" s="4">
        <v>35</v>
      </c>
      <c r="B480" s="4" t="s">
        <v>3</v>
      </c>
      <c r="C480" s="22">
        <v>336350</v>
      </c>
      <c r="D480" s="22" t="s">
        <v>79</v>
      </c>
      <c r="G480" s="22" t="s">
        <v>750</v>
      </c>
      <c r="H480" s="22">
        <v>1</v>
      </c>
      <c r="I480" s="22">
        <v>3.0208490000000001</v>
      </c>
      <c r="J480" s="23">
        <v>0</v>
      </c>
      <c r="K480" s="4">
        <v>4</v>
      </c>
    </row>
    <row r="481" spans="1:11">
      <c r="A481" s="4">
        <v>35</v>
      </c>
      <c r="B481" s="4" t="s">
        <v>3</v>
      </c>
      <c r="C481" s="22">
        <v>336360</v>
      </c>
      <c r="D481" s="22" t="s">
        <v>80</v>
      </c>
      <c r="G481" s="22" t="s">
        <v>750</v>
      </c>
      <c r="H481" s="22">
        <v>1</v>
      </c>
      <c r="I481" s="22">
        <v>3.113648</v>
      </c>
      <c r="J481" s="23">
        <v>0</v>
      </c>
      <c r="K481" s="4">
        <v>4</v>
      </c>
    </row>
    <row r="482" spans="1:11">
      <c r="A482" s="4">
        <v>35</v>
      </c>
      <c r="B482" s="4" t="s">
        <v>3</v>
      </c>
      <c r="C482" s="22">
        <v>336391</v>
      </c>
      <c r="D482" s="22" t="s">
        <v>82</v>
      </c>
      <c r="G482" s="22" t="s">
        <v>750</v>
      </c>
      <c r="H482" s="22">
        <v>1</v>
      </c>
      <c r="I482" s="22">
        <v>2.7670699999999999</v>
      </c>
      <c r="J482" s="23">
        <v>0</v>
      </c>
      <c r="K482" s="4">
        <v>4</v>
      </c>
    </row>
    <row r="483" spans="1:11">
      <c r="A483" s="4">
        <v>35</v>
      </c>
      <c r="B483" s="4" t="s">
        <v>3</v>
      </c>
      <c r="C483" s="22">
        <v>336399</v>
      </c>
      <c r="D483" s="22" t="s">
        <v>83</v>
      </c>
      <c r="G483" s="22" t="s">
        <v>750</v>
      </c>
      <c r="H483" s="22">
        <v>1</v>
      </c>
      <c r="I483" s="22">
        <v>3.1872020000000001</v>
      </c>
      <c r="J483" s="23">
        <v>0</v>
      </c>
      <c r="K483" s="4">
        <v>4</v>
      </c>
    </row>
    <row r="484" spans="1:11">
      <c r="A484" s="4">
        <v>35</v>
      </c>
      <c r="B484" s="4" t="s">
        <v>3</v>
      </c>
      <c r="C484" s="22">
        <v>336312</v>
      </c>
      <c r="D484" s="22" t="s">
        <v>74</v>
      </c>
      <c r="G484" s="22" t="s">
        <v>920</v>
      </c>
      <c r="H484" s="22">
        <v>1</v>
      </c>
      <c r="I484" s="22">
        <v>3.1226780000000001</v>
      </c>
      <c r="J484" s="23">
        <v>0</v>
      </c>
      <c r="K484" s="4">
        <v>4</v>
      </c>
    </row>
    <row r="485" spans="1:11">
      <c r="A485" s="4">
        <v>35</v>
      </c>
      <c r="B485" s="4" t="s">
        <v>3</v>
      </c>
      <c r="C485" s="22">
        <v>336111</v>
      </c>
      <c r="D485" s="22" t="s">
        <v>71</v>
      </c>
      <c r="G485" s="22" t="s">
        <v>813</v>
      </c>
      <c r="H485" s="22">
        <v>1</v>
      </c>
      <c r="I485" s="22">
        <v>2.6918929999999999</v>
      </c>
      <c r="J485" s="23">
        <v>0</v>
      </c>
      <c r="K485" s="4">
        <v>4</v>
      </c>
    </row>
    <row r="486" spans="1:11">
      <c r="A486" s="4">
        <v>35</v>
      </c>
      <c r="B486" s="4" t="s">
        <v>3</v>
      </c>
      <c r="C486" s="22">
        <v>336112</v>
      </c>
      <c r="D486" s="22" t="s">
        <v>72</v>
      </c>
      <c r="G486" s="22" t="s">
        <v>813</v>
      </c>
      <c r="H486" s="22">
        <v>1</v>
      </c>
      <c r="I486" s="22">
        <v>2.5716510000000001</v>
      </c>
      <c r="J486" s="23">
        <v>0</v>
      </c>
      <c r="K486" s="4">
        <v>4</v>
      </c>
    </row>
    <row r="487" spans="1:11">
      <c r="A487" s="4">
        <v>35</v>
      </c>
      <c r="B487" s="4" t="s">
        <v>3</v>
      </c>
      <c r="C487" s="22">
        <v>336120</v>
      </c>
      <c r="D487" s="22" t="s">
        <v>503</v>
      </c>
      <c r="G487" s="22" t="s">
        <v>813</v>
      </c>
      <c r="H487" s="22">
        <v>1</v>
      </c>
      <c r="I487" s="22">
        <v>1.37923</v>
      </c>
      <c r="J487" s="23">
        <v>1</v>
      </c>
      <c r="K487" s="4">
        <v>4</v>
      </c>
    </row>
    <row r="488" spans="1:11">
      <c r="A488" s="4">
        <v>35</v>
      </c>
      <c r="B488" s="4" t="s">
        <v>3</v>
      </c>
      <c r="C488" s="22">
        <v>336211</v>
      </c>
      <c r="D488" s="22" t="s">
        <v>504</v>
      </c>
      <c r="G488" s="22" t="s">
        <v>813</v>
      </c>
      <c r="H488" s="22">
        <v>1</v>
      </c>
      <c r="I488" s="22">
        <v>1.2565409999999999</v>
      </c>
      <c r="J488" s="23">
        <v>1</v>
      </c>
      <c r="K488" s="4">
        <v>4</v>
      </c>
    </row>
    <row r="489" spans="1:11">
      <c r="A489" s="4">
        <v>35</v>
      </c>
      <c r="B489" s="4" t="s">
        <v>3</v>
      </c>
      <c r="C489" s="22">
        <v>336370</v>
      </c>
      <c r="D489" s="22" t="s">
        <v>81</v>
      </c>
      <c r="G489" s="22" t="s">
        <v>813</v>
      </c>
      <c r="H489" s="22">
        <v>1</v>
      </c>
      <c r="I489" s="22">
        <v>2.961255</v>
      </c>
      <c r="J489" s="23">
        <v>0</v>
      </c>
      <c r="K489" s="4">
        <v>4</v>
      </c>
    </row>
    <row r="490" spans="1:11">
      <c r="A490" s="4">
        <v>35</v>
      </c>
      <c r="B490" s="4" t="s">
        <v>3</v>
      </c>
      <c r="C490" s="22">
        <v>336999</v>
      </c>
      <c r="D490" s="22" t="s">
        <v>508</v>
      </c>
      <c r="G490" s="22" t="s">
        <v>921</v>
      </c>
      <c r="H490" s="22">
        <v>1</v>
      </c>
      <c r="I490" s="22">
        <v>0.98126100000000005</v>
      </c>
      <c r="J490" s="23">
        <v>1</v>
      </c>
      <c r="K490" s="4">
        <v>4</v>
      </c>
    </row>
    <row r="491" spans="1:11">
      <c r="A491" s="4">
        <v>35</v>
      </c>
      <c r="B491" s="4" t="s">
        <v>3</v>
      </c>
      <c r="C491" s="22">
        <v>336992</v>
      </c>
      <c r="D491" s="22" t="s">
        <v>84</v>
      </c>
      <c r="G491" s="22" t="s">
        <v>922</v>
      </c>
      <c r="H491" s="22">
        <v>1</v>
      </c>
      <c r="I491" s="22">
        <v>0.46835399999999999</v>
      </c>
      <c r="J491" s="23">
        <v>0</v>
      </c>
      <c r="K491" s="4">
        <v>4</v>
      </c>
    </row>
    <row r="492" spans="1:11">
      <c r="A492" s="4">
        <v>35</v>
      </c>
      <c r="B492" s="4" t="s">
        <v>3</v>
      </c>
      <c r="C492" s="22">
        <v>331511</v>
      </c>
      <c r="D492" s="22" t="s">
        <v>62</v>
      </c>
      <c r="G492" s="22" t="s">
        <v>923</v>
      </c>
      <c r="H492" s="22">
        <v>1</v>
      </c>
      <c r="I492" s="22">
        <v>1.5348189999999999</v>
      </c>
      <c r="J492" s="23">
        <v>0</v>
      </c>
      <c r="K492" s="4">
        <v>4</v>
      </c>
    </row>
    <row r="493" spans="1:11">
      <c r="A493" s="4">
        <v>35</v>
      </c>
      <c r="B493" s="4" t="s">
        <v>3</v>
      </c>
      <c r="C493" s="22">
        <v>331512</v>
      </c>
      <c r="D493" s="22" t="s">
        <v>63</v>
      </c>
      <c r="G493" s="22" t="s">
        <v>923</v>
      </c>
      <c r="H493" s="22">
        <v>1</v>
      </c>
      <c r="I493" s="22">
        <v>1.5509839999999999</v>
      </c>
      <c r="J493" s="23">
        <v>0</v>
      </c>
      <c r="K493" s="4">
        <v>4</v>
      </c>
    </row>
    <row r="494" spans="1:11">
      <c r="A494" s="4">
        <v>35</v>
      </c>
      <c r="B494" s="4" t="s">
        <v>3</v>
      </c>
      <c r="C494" s="22">
        <v>331513</v>
      </c>
      <c r="D494" s="22" t="s">
        <v>64</v>
      </c>
      <c r="G494" s="22" t="s">
        <v>923</v>
      </c>
      <c r="H494" s="22">
        <v>1</v>
      </c>
      <c r="I494" s="22">
        <v>1.6250560000000001</v>
      </c>
      <c r="J494" s="23">
        <v>0</v>
      </c>
      <c r="K494" s="4">
        <v>4</v>
      </c>
    </row>
    <row r="495" spans="1:11">
      <c r="A495" s="4">
        <v>35</v>
      </c>
      <c r="B495" s="4" t="s">
        <v>3</v>
      </c>
      <c r="C495" s="22">
        <v>331521</v>
      </c>
      <c r="D495" s="22" t="s">
        <v>65</v>
      </c>
      <c r="G495" s="22" t="s">
        <v>923</v>
      </c>
      <c r="H495" s="22">
        <v>1</v>
      </c>
      <c r="I495" s="22">
        <v>2.126118</v>
      </c>
      <c r="J495" s="23">
        <v>0</v>
      </c>
      <c r="K495" s="4">
        <v>4</v>
      </c>
    </row>
    <row r="496" spans="1:11">
      <c r="A496" s="4">
        <v>35</v>
      </c>
      <c r="B496" s="4" t="s">
        <v>3</v>
      </c>
      <c r="C496" s="22">
        <v>331522</v>
      </c>
      <c r="D496" s="22" t="s">
        <v>66</v>
      </c>
      <c r="G496" s="22" t="s">
        <v>923</v>
      </c>
      <c r="H496" s="22">
        <v>1</v>
      </c>
      <c r="I496" s="22">
        <v>1.824363</v>
      </c>
      <c r="J496" s="23">
        <v>0</v>
      </c>
      <c r="K496" s="4">
        <v>4</v>
      </c>
    </row>
    <row r="497" spans="1:11">
      <c r="A497" s="4">
        <v>35</v>
      </c>
      <c r="B497" s="4" t="s">
        <v>3</v>
      </c>
      <c r="C497" s="22">
        <v>331524</v>
      </c>
      <c r="D497" s="22" t="s">
        <v>67</v>
      </c>
      <c r="G497" s="22" t="s">
        <v>923</v>
      </c>
      <c r="H497" s="22">
        <v>1</v>
      </c>
      <c r="I497" s="22">
        <v>2.118204</v>
      </c>
      <c r="J497" s="23">
        <v>0</v>
      </c>
      <c r="K497" s="4">
        <v>4</v>
      </c>
    </row>
    <row r="498" spans="1:11">
      <c r="A498" s="4">
        <v>35</v>
      </c>
      <c r="B498" s="4" t="s">
        <v>3</v>
      </c>
      <c r="C498" s="22">
        <v>331525</v>
      </c>
      <c r="D498" s="22" t="s">
        <v>68</v>
      </c>
      <c r="G498" s="22" t="s">
        <v>923</v>
      </c>
      <c r="H498" s="22">
        <v>1</v>
      </c>
      <c r="I498" s="22">
        <v>1.939678</v>
      </c>
      <c r="J498" s="23">
        <v>0</v>
      </c>
      <c r="K498" s="4">
        <v>4</v>
      </c>
    </row>
    <row r="499" spans="1:11">
      <c r="A499" s="4">
        <v>35</v>
      </c>
      <c r="B499" s="4" t="s">
        <v>3</v>
      </c>
      <c r="C499" s="22">
        <v>331528</v>
      </c>
      <c r="D499" s="22" t="s">
        <v>69</v>
      </c>
      <c r="G499" s="22" t="s">
        <v>923</v>
      </c>
      <c r="H499" s="22">
        <v>1</v>
      </c>
      <c r="I499" s="22">
        <v>1.9182939999999999</v>
      </c>
      <c r="J499" s="23">
        <v>0</v>
      </c>
      <c r="K499" s="4">
        <v>4</v>
      </c>
    </row>
    <row r="500" spans="1:11">
      <c r="A500" s="4">
        <v>36</v>
      </c>
      <c r="B500" s="4" t="s">
        <v>10</v>
      </c>
      <c r="C500" s="22">
        <v>335110</v>
      </c>
      <c r="D500" s="22" t="s">
        <v>416</v>
      </c>
      <c r="G500" s="22" t="s">
        <v>924</v>
      </c>
      <c r="H500" s="22">
        <v>1</v>
      </c>
      <c r="I500" s="22">
        <v>1.242362</v>
      </c>
      <c r="J500" s="23">
        <v>0</v>
      </c>
      <c r="K500" s="4">
        <v>23</v>
      </c>
    </row>
    <row r="501" spans="1:11">
      <c r="A501" s="4">
        <v>36</v>
      </c>
      <c r="B501" s="4" t="s">
        <v>10</v>
      </c>
      <c r="C501" s="22">
        <v>335121</v>
      </c>
      <c r="D501" s="22" t="s">
        <v>417</v>
      </c>
      <c r="G501" s="22" t="s">
        <v>924</v>
      </c>
      <c r="H501" s="22">
        <v>1</v>
      </c>
      <c r="I501" s="22">
        <v>1.7066190000000001</v>
      </c>
      <c r="J501" s="23">
        <v>0</v>
      </c>
      <c r="K501" s="4">
        <v>23</v>
      </c>
    </row>
    <row r="502" spans="1:11">
      <c r="A502" s="4">
        <v>36</v>
      </c>
      <c r="B502" s="4" t="s">
        <v>10</v>
      </c>
      <c r="C502" s="22">
        <v>335122</v>
      </c>
      <c r="D502" s="22" t="s">
        <v>418</v>
      </c>
      <c r="G502" s="22" t="s">
        <v>924</v>
      </c>
      <c r="H502" s="22">
        <v>1</v>
      </c>
      <c r="I502" s="22">
        <v>1.7076389999999999</v>
      </c>
      <c r="J502" s="23">
        <v>0</v>
      </c>
      <c r="K502" s="4">
        <v>23</v>
      </c>
    </row>
    <row r="503" spans="1:11">
      <c r="A503" s="4">
        <v>36</v>
      </c>
      <c r="B503" s="4" t="s">
        <v>10</v>
      </c>
      <c r="C503" s="22">
        <v>335129</v>
      </c>
      <c r="D503" s="22" t="s">
        <v>419</v>
      </c>
      <c r="G503" s="22" t="s">
        <v>924</v>
      </c>
      <c r="H503" s="22">
        <v>1</v>
      </c>
      <c r="I503" s="22">
        <v>1.6107549999999999</v>
      </c>
      <c r="J503" s="23">
        <v>0</v>
      </c>
      <c r="K503" s="4">
        <v>23</v>
      </c>
    </row>
    <row r="504" spans="1:11">
      <c r="A504" s="4">
        <v>36</v>
      </c>
      <c r="B504" s="4" t="s">
        <v>10</v>
      </c>
      <c r="C504" s="22">
        <v>335311</v>
      </c>
      <c r="D504" s="22" t="s">
        <v>420</v>
      </c>
      <c r="G504" s="22" t="s">
        <v>925</v>
      </c>
      <c r="H504" s="22">
        <v>1</v>
      </c>
      <c r="I504" s="22">
        <v>1.5479719999999999</v>
      </c>
      <c r="J504" s="23">
        <v>0</v>
      </c>
      <c r="K504" s="4">
        <v>23</v>
      </c>
    </row>
    <row r="505" spans="1:11">
      <c r="A505" s="4">
        <v>36</v>
      </c>
      <c r="B505" s="4" t="s">
        <v>10</v>
      </c>
      <c r="C505" s="22">
        <v>335312</v>
      </c>
      <c r="D505" s="22" t="s">
        <v>388</v>
      </c>
      <c r="G505" s="22" t="s">
        <v>925</v>
      </c>
      <c r="H505" s="22">
        <v>1</v>
      </c>
      <c r="I505" s="22">
        <v>1.1532370000000001</v>
      </c>
      <c r="J505" s="23">
        <v>1</v>
      </c>
      <c r="K505" s="4">
        <v>23</v>
      </c>
    </row>
    <row r="506" spans="1:11">
      <c r="A506" s="4">
        <v>36</v>
      </c>
      <c r="B506" s="4" t="s">
        <v>10</v>
      </c>
      <c r="C506" s="22">
        <v>335313</v>
      </c>
      <c r="D506" s="22" t="s">
        <v>389</v>
      </c>
      <c r="G506" s="22" t="s">
        <v>925</v>
      </c>
      <c r="H506" s="22">
        <v>1</v>
      </c>
      <c r="I506" s="22">
        <v>1.2777320000000001</v>
      </c>
      <c r="J506" s="23">
        <v>1</v>
      </c>
      <c r="K506" s="4">
        <v>23</v>
      </c>
    </row>
    <row r="507" spans="1:11">
      <c r="A507" s="4">
        <v>36</v>
      </c>
      <c r="B507" s="4" t="s">
        <v>10</v>
      </c>
      <c r="C507" s="22">
        <v>335921</v>
      </c>
      <c r="D507" s="22" t="s">
        <v>422</v>
      </c>
      <c r="G507" s="22" t="s">
        <v>926</v>
      </c>
      <c r="H507" s="22">
        <v>1</v>
      </c>
      <c r="I507" s="22">
        <v>1.2882089999999999</v>
      </c>
      <c r="J507" s="23">
        <v>0</v>
      </c>
      <c r="K507" s="4">
        <v>23</v>
      </c>
    </row>
    <row r="508" spans="1:11">
      <c r="A508" s="4">
        <v>36</v>
      </c>
      <c r="B508" s="4" t="s">
        <v>10</v>
      </c>
      <c r="C508" s="22">
        <v>335929</v>
      </c>
      <c r="D508" s="22" t="s">
        <v>423</v>
      </c>
      <c r="G508" s="22" t="s">
        <v>926</v>
      </c>
      <c r="H508" s="22">
        <v>1</v>
      </c>
      <c r="I508" s="22">
        <v>1.530297</v>
      </c>
      <c r="J508" s="23">
        <v>0</v>
      </c>
      <c r="K508" s="4">
        <v>23</v>
      </c>
    </row>
    <row r="509" spans="1:11">
      <c r="A509" s="4">
        <v>36</v>
      </c>
      <c r="B509" s="4" t="s">
        <v>10</v>
      </c>
      <c r="C509" s="22">
        <v>335931</v>
      </c>
      <c r="D509" s="22" t="s">
        <v>424</v>
      </c>
      <c r="G509" s="22" t="s">
        <v>926</v>
      </c>
      <c r="H509" s="22">
        <v>1</v>
      </c>
      <c r="I509" s="22">
        <v>1.577199</v>
      </c>
      <c r="J509" s="23">
        <v>0</v>
      </c>
      <c r="K509" s="4">
        <v>23</v>
      </c>
    </row>
    <row r="510" spans="1:11">
      <c r="A510" s="4">
        <v>36</v>
      </c>
      <c r="B510" s="4" t="s">
        <v>10</v>
      </c>
      <c r="C510" s="22">
        <v>335932</v>
      </c>
      <c r="D510" s="22" t="s">
        <v>308</v>
      </c>
      <c r="G510" s="22" t="s">
        <v>926</v>
      </c>
      <c r="H510" s="22">
        <v>1</v>
      </c>
      <c r="I510" s="22">
        <v>1.091701</v>
      </c>
      <c r="J510" s="23">
        <v>1</v>
      </c>
      <c r="K510" s="4">
        <v>23</v>
      </c>
    </row>
    <row r="511" spans="1:11">
      <c r="A511" s="4">
        <v>36</v>
      </c>
      <c r="B511" s="4" t="s">
        <v>10</v>
      </c>
      <c r="C511" s="22">
        <v>335991</v>
      </c>
      <c r="D511" s="22" t="s">
        <v>425</v>
      </c>
      <c r="G511" s="22" t="s">
        <v>926</v>
      </c>
      <c r="H511" s="22">
        <v>1</v>
      </c>
      <c r="I511" s="22">
        <v>1.0168699999999999</v>
      </c>
      <c r="J511" s="23">
        <v>0</v>
      </c>
      <c r="K511" s="4">
        <v>23</v>
      </c>
    </row>
    <row r="512" spans="1:11">
      <c r="A512" s="4">
        <v>36</v>
      </c>
      <c r="B512" s="4" t="s">
        <v>10</v>
      </c>
      <c r="C512" s="22">
        <v>335999</v>
      </c>
      <c r="D512" s="22" t="s">
        <v>426</v>
      </c>
      <c r="G512" s="22" t="s">
        <v>926</v>
      </c>
      <c r="H512" s="22">
        <v>2</v>
      </c>
      <c r="I512" s="22">
        <v>1.5496289999999999</v>
      </c>
      <c r="J512" s="23">
        <v>0</v>
      </c>
      <c r="K512" s="4">
        <v>23</v>
      </c>
    </row>
    <row r="513" spans="1:11">
      <c r="A513" s="4">
        <v>36</v>
      </c>
      <c r="B513" s="4" t="s">
        <v>10</v>
      </c>
      <c r="C513" s="22">
        <v>335911</v>
      </c>
      <c r="D513" s="22" t="s">
        <v>421</v>
      </c>
      <c r="G513" s="22" t="s">
        <v>927</v>
      </c>
      <c r="H513" s="22">
        <v>1</v>
      </c>
      <c r="I513" s="22">
        <v>0.87443610000000005</v>
      </c>
      <c r="J513" s="23">
        <v>0</v>
      </c>
      <c r="K513" s="4">
        <v>23</v>
      </c>
    </row>
    <row r="514" spans="1:11">
      <c r="A514" s="4">
        <v>37</v>
      </c>
      <c r="B514" s="4" t="s">
        <v>9</v>
      </c>
      <c r="C514" s="22">
        <v>339911</v>
      </c>
      <c r="D514" s="22" t="s">
        <v>393</v>
      </c>
      <c r="G514" s="22" t="s">
        <v>757</v>
      </c>
      <c r="H514" s="22">
        <v>1</v>
      </c>
      <c r="I514" s="22">
        <v>5.7062540000000004</v>
      </c>
      <c r="J514" s="23">
        <v>0</v>
      </c>
      <c r="K514" s="4">
        <v>22</v>
      </c>
    </row>
    <row r="515" spans="1:11">
      <c r="A515" s="4">
        <v>37</v>
      </c>
      <c r="B515" s="4" t="s">
        <v>9</v>
      </c>
      <c r="C515" s="22">
        <v>339913</v>
      </c>
      <c r="D515" s="22" t="s">
        <v>395</v>
      </c>
      <c r="G515" s="22" t="s">
        <v>757</v>
      </c>
      <c r="H515" s="22">
        <v>1</v>
      </c>
      <c r="I515" s="22">
        <v>5.5435749999999997</v>
      </c>
      <c r="J515" s="23">
        <v>0</v>
      </c>
      <c r="K515" s="4">
        <v>22</v>
      </c>
    </row>
    <row r="516" spans="1:11">
      <c r="A516" s="4">
        <v>37</v>
      </c>
      <c r="B516" s="4" t="s">
        <v>9</v>
      </c>
      <c r="C516" s="22">
        <v>339914</v>
      </c>
      <c r="D516" s="22" t="s">
        <v>396</v>
      </c>
      <c r="G516" s="22" t="s">
        <v>835</v>
      </c>
      <c r="H516" s="22">
        <v>1</v>
      </c>
      <c r="I516" s="22">
        <v>5.6550950000000002</v>
      </c>
      <c r="J516" s="23">
        <v>0</v>
      </c>
      <c r="K516" s="4">
        <v>22</v>
      </c>
    </row>
    <row r="517" spans="1:11">
      <c r="A517" s="4">
        <v>37</v>
      </c>
      <c r="B517" s="4" t="s">
        <v>9</v>
      </c>
      <c r="C517" s="22">
        <v>339912</v>
      </c>
      <c r="D517" s="22" t="s">
        <v>394</v>
      </c>
      <c r="G517" s="22" t="s">
        <v>928</v>
      </c>
      <c r="H517" s="22">
        <v>1</v>
      </c>
      <c r="I517" s="22">
        <v>5.3066930000000001</v>
      </c>
      <c r="J517" s="23">
        <v>0</v>
      </c>
      <c r="K517" s="4">
        <v>22</v>
      </c>
    </row>
    <row r="518" spans="1:11">
      <c r="A518" s="4">
        <v>38</v>
      </c>
      <c r="B518" s="4" t="s">
        <v>930</v>
      </c>
      <c r="C518" s="22">
        <v>336212</v>
      </c>
      <c r="D518" s="22" t="s">
        <v>505</v>
      </c>
      <c r="G518" s="22" t="s">
        <v>929</v>
      </c>
      <c r="H518" s="22">
        <v>3</v>
      </c>
      <c r="I518" s="22">
        <v>0.46413480000000001</v>
      </c>
      <c r="J518" s="23">
        <v>0</v>
      </c>
      <c r="K518" s="4">
        <v>37</v>
      </c>
    </row>
    <row r="519" spans="1:11">
      <c r="A519" s="4">
        <v>38</v>
      </c>
      <c r="B519" s="4" t="s">
        <v>930</v>
      </c>
      <c r="C519" s="22">
        <v>336213</v>
      </c>
      <c r="D519" s="22" t="s">
        <v>506</v>
      </c>
      <c r="G519" s="22" t="s">
        <v>929</v>
      </c>
      <c r="H519" s="22">
        <v>1</v>
      </c>
      <c r="I519" s="22">
        <v>0.47322730000000002</v>
      </c>
      <c r="J519" s="23">
        <v>0</v>
      </c>
      <c r="K519" s="4">
        <v>37</v>
      </c>
    </row>
    <row r="520" spans="1:11">
      <c r="A520" s="4">
        <v>38</v>
      </c>
      <c r="B520" s="4" t="s">
        <v>930</v>
      </c>
      <c r="C520" s="22">
        <v>336214</v>
      </c>
      <c r="D520" s="22" t="s">
        <v>507</v>
      </c>
      <c r="G520" s="22" t="s">
        <v>929</v>
      </c>
      <c r="H520" s="22">
        <v>1</v>
      </c>
      <c r="I520" s="22">
        <v>0.70100499999999999</v>
      </c>
      <c r="J520" s="23">
        <v>0</v>
      </c>
      <c r="K520" s="4">
        <v>37</v>
      </c>
    </row>
    <row r="521" spans="1:11">
      <c r="A521" s="4">
        <v>38</v>
      </c>
      <c r="B521" s="4" t="s">
        <v>930</v>
      </c>
      <c r="C521" s="22">
        <v>339995</v>
      </c>
      <c r="D521" s="22" t="s">
        <v>509</v>
      </c>
      <c r="G521" s="22" t="s">
        <v>931</v>
      </c>
      <c r="H521" s="22">
        <v>6</v>
      </c>
      <c r="I521" s="22">
        <v>0.1420836</v>
      </c>
      <c r="J521" s="23">
        <v>0</v>
      </c>
      <c r="K521" s="4">
        <v>37</v>
      </c>
    </row>
    <row r="522" spans="1:11">
      <c r="A522" s="4">
        <v>38</v>
      </c>
      <c r="B522" s="4" t="s">
        <v>930</v>
      </c>
      <c r="C522" s="22">
        <v>335212</v>
      </c>
      <c r="D522" s="22" t="s">
        <v>498</v>
      </c>
      <c r="G522" s="22" t="s">
        <v>949</v>
      </c>
      <c r="H522" s="22">
        <v>6</v>
      </c>
      <c r="I522" s="22">
        <v>0.13857659999999999</v>
      </c>
      <c r="J522" s="23">
        <v>0</v>
      </c>
      <c r="K522" s="4">
        <v>37</v>
      </c>
    </row>
    <row r="523" spans="1:11">
      <c r="A523" s="4">
        <v>38</v>
      </c>
      <c r="B523" s="4" t="s">
        <v>930</v>
      </c>
      <c r="C523" s="22">
        <v>335221</v>
      </c>
      <c r="D523" s="22" t="s">
        <v>499</v>
      </c>
      <c r="G523" s="22" t="s">
        <v>949</v>
      </c>
      <c r="H523" s="22">
        <v>6</v>
      </c>
      <c r="I523" s="22">
        <v>0.25357069999999998</v>
      </c>
      <c r="J523" s="23">
        <v>0</v>
      </c>
      <c r="K523" s="4">
        <v>37</v>
      </c>
    </row>
    <row r="524" spans="1:11">
      <c r="A524" s="4">
        <v>38</v>
      </c>
      <c r="B524" s="4" t="s">
        <v>930</v>
      </c>
      <c r="C524" s="22">
        <v>335222</v>
      </c>
      <c r="D524" s="22" t="s">
        <v>500</v>
      </c>
      <c r="G524" s="22" t="s">
        <v>949</v>
      </c>
      <c r="H524" s="22">
        <v>1</v>
      </c>
      <c r="I524" s="22">
        <v>0.33938600000000002</v>
      </c>
      <c r="J524" s="23">
        <v>0</v>
      </c>
      <c r="K524" s="4">
        <v>37</v>
      </c>
    </row>
    <row r="525" spans="1:11">
      <c r="A525" s="4">
        <v>38</v>
      </c>
      <c r="B525" s="4" t="s">
        <v>930</v>
      </c>
      <c r="C525" s="22">
        <v>335224</v>
      </c>
      <c r="D525" s="22" t="s">
        <v>501</v>
      </c>
      <c r="G525" s="22" t="s">
        <v>949</v>
      </c>
      <c r="H525" s="22">
        <v>1</v>
      </c>
      <c r="I525" s="22">
        <v>0.186505</v>
      </c>
      <c r="J525" s="23">
        <v>0</v>
      </c>
      <c r="K525" s="4">
        <v>37</v>
      </c>
    </row>
    <row r="526" spans="1:11">
      <c r="A526" s="4">
        <v>38</v>
      </c>
      <c r="B526" s="4" t="s">
        <v>930</v>
      </c>
      <c r="C526" s="22">
        <v>335228</v>
      </c>
      <c r="D526" s="22" t="s">
        <v>502</v>
      </c>
      <c r="G526" s="22" t="s">
        <v>949</v>
      </c>
      <c r="H526" s="22">
        <v>2</v>
      </c>
      <c r="I526" s="22">
        <v>0.34680569999999999</v>
      </c>
      <c r="J526" s="23">
        <v>0</v>
      </c>
      <c r="K526" s="4">
        <v>37</v>
      </c>
    </row>
    <row r="527" spans="1:11">
      <c r="A527" s="4">
        <v>39</v>
      </c>
      <c r="B527" s="4" t="s">
        <v>740</v>
      </c>
      <c r="C527" s="22">
        <v>333210</v>
      </c>
      <c r="D527" s="22" t="s">
        <v>590</v>
      </c>
      <c r="G527" s="22" t="s">
        <v>815</v>
      </c>
      <c r="H527" s="22">
        <v>2</v>
      </c>
      <c r="I527" s="22">
        <v>0.7911376</v>
      </c>
      <c r="J527" s="23">
        <v>0</v>
      </c>
      <c r="K527" s="4">
        <v>33</v>
      </c>
    </row>
    <row r="528" spans="1:11">
      <c r="A528" s="4">
        <v>39</v>
      </c>
      <c r="B528" s="4" t="s">
        <v>740</v>
      </c>
      <c r="C528" s="22">
        <v>333291</v>
      </c>
      <c r="D528" s="22" t="s">
        <v>591</v>
      </c>
      <c r="G528" s="22" t="s">
        <v>815</v>
      </c>
      <c r="H528" s="22">
        <v>1</v>
      </c>
      <c r="I528" s="22">
        <v>0.57533380000000001</v>
      </c>
      <c r="J528" s="23">
        <v>0</v>
      </c>
      <c r="K528" s="4">
        <v>33</v>
      </c>
    </row>
    <row r="529" spans="1:11">
      <c r="A529" s="4">
        <v>39</v>
      </c>
      <c r="B529" s="4" t="s">
        <v>740</v>
      </c>
      <c r="C529" s="22">
        <v>333292</v>
      </c>
      <c r="D529" s="22" t="s">
        <v>622</v>
      </c>
      <c r="G529" s="22" t="s">
        <v>815</v>
      </c>
      <c r="H529" s="22">
        <v>1</v>
      </c>
      <c r="I529" s="22">
        <v>0.58076179999999999</v>
      </c>
      <c r="J529" s="23">
        <v>0</v>
      </c>
      <c r="K529" s="4">
        <v>33</v>
      </c>
    </row>
    <row r="530" spans="1:11">
      <c r="A530" s="4">
        <v>39</v>
      </c>
      <c r="B530" s="4" t="s">
        <v>740</v>
      </c>
      <c r="C530" s="22">
        <v>333293</v>
      </c>
      <c r="D530" s="22" t="s">
        <v>592</v>
      </c>
      <c r="G530" s="22" t="s">
        <v>815</v>
      </c>
      <c r="H530" s="22">
        <v>3</v>
      </c>
      <c r="I530" s="22">
        <v>1.1086819999999999</v>
      </c>
      <c r="J530" s="23">
        <v>0</v>
      </c>
      <c r="K530" s="4">
        <v>33</v>
      </c>
    </row>
    <row r="531" spans="1:11">
      <c r="A531" s="4">
        <v>39</v>
      </c>
      <c r="B531" s="4" t="s">
        <v>740</v>
      </c>
      <c r="C531" s="22">
        <v>333294</v>
      </c>
      <c r="D531" s="22" t="s">
        <v>593</v>
      </c>
      <c r="G531" s="22" t="s">
        <v>815</v>
      </c>
      <c r="H531" s="22">
        <v>1</v>
      </c>
      <c r="I531" s="22">
        <v>1.1999139999999999</v>
      </c>
      <c r="J531" s="23">
        <v>0</v>
      </c>
      <c r="K531" s="4">
        <v>33</v>
      </c>
    </row>
    <row r="532" spans="1:11">
      <c r="A532" s="4">
        <v>39</v>
      </c>
      <c r="B532" s="4" t="s">
        <v>740</v>
      </c>
      <c r="C532" s="22">
        <v>333298</v>
      </c>
      <c r="D532" s="22" t="s">
        <v>594</v>
      </c>
      <c r="G532" s="22" t="s">
        <v>815</v>
      </c>
      <c r="H532" s="22">
        <v>2</v>
      </c>
      <c r="I532" s="22">
        <v>1.259166</v>
      </c>
      <c r="J532" s="23">
        <v>0</v>
      </c>
      <c r="K532" s="4">
        <v>33</v>
      </c>
    </row>
    <row r="533" spans="1:11">
      <c r="A533" s="4">
        <v>39</v>
      </c>
      <c r="B533" s="4" t="s">
        <v>740</v>
      </c>
      <c r="C533" s="22">
        <v>333993</v>
      </c>
      <c r="D533" s="22" t="s">
        <v>518</v>
      </c>
      <c r="G533" s="22" t="s">
        <v>815</v>
      </c>
      <c r="H533" s="22">
        <v>1</v>
      </c>
      <c r="I533" s="22">
        <v>1.3728469999999999</v>
      </c>
      <c r="J533" s="23">
        <v>1</v>
      </c>
      <c r="K533" s="4">
        <v>33</v>
      </c>
    </row>
    <row r="534" spans="1:11">
      <c r="A534" s="4">
        <v>39</v>
      </c>
      <c r="B534" s="4" t="s">
        <v>740</v>
      </c>
      <c r="C534" s="22">
        <v>333999</v>
      </c>
      <c r="D534" s="22" t="s">
        <v>618</v>
      </c>
      <c r="G534" s="22" t="s">
        <v>815</v>
      </c>
      <c r="H534" s="22">
        <v>2</v>
      </c>
      <c r="I534" s="22">
        <v>1.3042499999999999</v>
      </c>
      <c r="J534" s="23">
        <v>0</v>
      </c>
      <c r="K534" s="4">
        <v>33</v>
      </c>
    </row>
    <row r="535" spans="1:11">
      <c r="A535" s="4">
        <v>39</v>
      </c>
      <c r="B535" s="4" t="s">
        <v>740</v>
      </c>
      <c r="C535" s="22">
        <v>333111</v>
      </c>
      <c r="D535" s="22" t="s">
        <v>495</v>
      </c>
      <c r="G535" s="22" t="s">
        <v>932</v>
      </c>
      <c r="H535" s="22">
        <v>1</v>
      </c>
      <c r="I535" s="22">
        <v>0.37104989999999999</v>
      </c>
      <c r="J535" s="23">
        <v>1</v>
      </c>
      <c r="K535" s="4">
        <v>33</v>
      </c>
    </row>
    <row r="536" spans="1:11">
      <c r="A536" s="4">
        <v>39</v>
      </c>
      <c r="B536" s="4" t="s">
        <v>740</v>
      </c>
      <c r="C536" s="22">
        <v>333112</v>
      </c>
      <c r="D536" s="22" t="s">
        <v>589</v>
      </c>
      <c r="G536" s="22" t="s">
        <v>932</v>
      </c>
      <c r="H536" s="22">
        <v>2</v>
      </c>
      <c r="I536" s="22">
        <v>0.68698780000000004</v>
      </c>
      <c r="J536" s="23">
        <v>0</v>
      </c>
      <c r="K536" s="4">
        <v>33</v>
      </c>
    </row>
    <row r="537" spans="1:11">
      <c r="A537" s="4">
        <v>39</v>
      </c>
      <c r="B537" s="4" t="s">
        <v>740</v>
      </c>
      <c r="C537" s="22">
        <v>333120</v>
      </c>
      <c r="D537" s="22" t="s">
        <v>496</v>
      </c>
      <c r="G537" s="22" t="s">
        <v>932</v>
      </c>
      <c r="H537" s="22">
        <v>1</v>
      </c>
      <c r="I537" s="22">
        <v>1.0384260000000001</v>
      </c>
      <c r="J537" s="23">
        <v>1</v>
      </c>
      <c r="K537" s="4">
        <v>33</v>
      </c>
    </row>
    <row r="538" spans="1:11">
      <c r="A538" s="4">
        <v>39</v>
      </c>
      <c r="B538" s="4" t="s">
        <v>740</v>
      </c>
      <c r="C538" s="22">
        <v>333611</v>
      </c>
      <c r="D538" s="22" t="s">
        <v>481</v>
      </c>
      <c r="G538" s="22" t="s">
        <v>932</v>
      </c>
      <c r="H538" s="22">
        <v>2</v>
      </c>
      <c r="I538" s="22">
        <v>0.58657939999999997</v>
      </c>
      <c r="J538" s="23">
        <v>1</v>
      </c>
      <c r="K538" s="4">
        <v>33</v>
      </c>
    </row>
    <row r="539" spans="1:11">
      <c r="A539" s="4">
        <v>39</v>
      </c>
      <c r="B539" s="4" t="s">
        <v>740</v>
      </c>
      <c r="C539" s="22">
        <v>333612</v>
      </c>
      <c r="D539" s="22" t="s">
        <v>604</v>
      </c>
      <c r="G539" s="22" t="s">
        <v>932</v>
      </c>
      <c r="H539" s="22">
        <v>2</v>
      </c>
      <c r="I539" s="22">
        <v>1.208934</v>
      </c>
      <c r="J539" s="23">
        <v>0</v>
      </c>
      <c r="K539" s="4">
        <v>33</v>
      </c>
    </row>
    <row r="540" spans="1:11">
      <c r="A540" s="4">
        <v>39</v>
      </c>
      <c r="B540" s="4" t="s">
        <v>740</v>
      </c>
      <c r="C540" s="22">
        <v>333613</v>
      </c>
      <c r="D540" s="22" t="s">
        <v>605</v>
      </c>
      <c r="G540" s="22" t="s">
        <v>932</v>
      </c>
      <c r="H540" s="22">
        <v>2</v>
      </c>
      <c r="I540" s="22">
        <v>1.2844390000000001</v>
      </c>
      <c r="J540" s="23">
        <v>0</v>
      </c>
      <c r="K540" s="4">
        <v>33</v>
      </c>
    </row>
    <row r="541" spans="1:11">
      <c r="A541" s="4">
        <v>39</v>
      </c>
      <c r="B541" s="4" t="s">
        <v>740</v>
      </c>
      <c r="C541" s="22">
        <v>333618</v>
      </c>
      <c r="D541" s="22" t="s">
        <v>606</v>
      </c>
      <c r="G541" s="22" t="s">
        <v>932</v>
      </c>
      <c r="H541" s="22">
        <v>2</v>
      </c>
      <c r="I541" s="22">
        <v>0.90979500000000002</v>
      </c>
      <c r="J541" s="23">
        <v>0</v>
      </c>
      <c r="K541" s="4">
        <v>33</v>
      </c>
    </row>
    <row r="542" spans="1:11">
      <c r="A542" s="4">
        <v>39</v>
      </c>
      <c r="B542" s="4" t="s">
        <v>740</v>
      </c>
      <c r="C542" s="22">
        <v>336510</v>
      </c>
      <c r="D542" s="22" t="s">
        <v>620</v>
      </c>
      <c r="G542" s="22" t="s">
        <v>932</v>
      </c>
      <c r="H542" s="22">
        <v>1</v>
      </c>
      <c r="I542" s="22">
        <v>0.38839050000000003</v>
      </c>
      <c r="J542" s="23">
        <v>0</v>
      </c>
      <c r="K542" s="4">
        <v>33</v>
      </c>
    </row>
    <row r="543" spans="1:11">
      <c r="A543" s="4">
        <v>39</v>
      </c>
      <c r="B543" s="4" t="s">
        <v>740</v>
      </c>
      <c r="C543" s="22">
        <v>333411</v>
      </c>
      <c r="D543" s="22" t="s">
        <v>599</v>
      </c>
      <c r="G543" s="22" t="s">
        <v>933</v>
      </c>
      <c r="H543" s="22">
        <v>1</v>
      </c>
      <c r="I543" s="22">
        <v>1.0425329999999999</v>
      </c>
      <c r="J543" s="23">
        <v>0</v>
      </c>
      <c r="K543" s="4">
        <v>33</v>
      </c>
    </row>
    <row r="544" spans="1:11">
      <c r="A544" s="4">
        <v>39</v>
      </c>
      <c r="B544" s="4" t="s">
        <v>740</v>
      </c>
      <c r="C544" s="22">
        <v>333412</v>
      </c>
      <c r="D544" s="22" t="s">
        <v>600</v>
      </c>
      <c r="G544" s="22" t="s">
        <v>933</v>
      </c>
      <c r="H544" s="22">
        <v>2</v>
      </c>
      <c r="I544" s="22">
        <v>1.0047200000000001</v>
      </c>
      <c r="J544" s="23">
        <v>0</v>
      </c>
      <c r="K544" s="4">
        <v>33</v>
      </c>
    </row>
    <row r="545" spans="1:11">
      <c r="A545" s="4">
        <v>39</v>
      </c>
      <c r="B545" s="4" t="s">
        <v>740</v>
      </c>
      <c r="C545" s="22">
        <v>333414</v>
      </c>
      <c r="D545" s="22" t="s">
        <v>601</v>
      </c>
      <c r="G545" s="22" t="s">
        <v>933</v>
      </c>
      <c r="H545" s="22">
        <v>6</v>
      </c>
      <c r="I545" s="22">
        <v>1.0814569999999999</v>
      </c>
      <c r="J545" s="23">
        <v>0</v>
      </c>
      <c r="K545" s="4">
        <v>33</v>
      </c>
    </row>
    <row r="546" spans="1:11">
      <c r="A546" s="4">
        <v>39</v>
      </c>
      <c r="B546" s="4" t="s">
        <v>740</v>
      </c>
      <c r="C546" s="22">
        <v>333415</v>
      </c>
      <c r="D546" s="22" t="s">
        <v>602</v>
      </c>
      <c r="G546" s="22" t="s">
        <v>933</v>
      </c>
      <c r="H546" s="22">
        <v>4</v>
      </c>
      <c r="I546" s="22">
        <v>0.94088629999999995</v>
      </c>
      <c r="J546" s="23">
        <v>0</v>
      </c>
      <c r="K546" s="4">
        <v>33</v>
      </c>
    </row>
    <row r="547" spans="1:11">
      <c r="A547" s="4">
        <v>39</v>
      </c>
      <c r="B547" s="4" t="s">
        <v>740</v>
      </c>
      <c r="C547" s="22">
        <v>333311</v>
      </c>
      <c r="D547" s="22" t="s">
        <v>595</v>
      </c>
      <c r="G547" s="22" t="s">
        <v>934</v>
      </c>
      <c r="H547" s="22">
        <v>1</v>
      </c>
      <c r="I547" s="22">
        <v>0.83381859999999997</v>
      </c>
      <c r="J547" s="23">
        <v>0</v>
      </c>
      <c r="K547" s="4">
        <v>33</v>
      </c>
    </row>
    <row r="548" spans="1:11">
      <c r="A548" s="4">
        <v>39</v>
      </c>
      <c r="B548" s="4" t="s">
        <v>740</v>
      </c>
      <c r="C548" s="22">
        <v>333312</v>
      </c>
      <c r="D548" s="22" t="s">
        <v>596</v>
      </c>
      <c r="G548" s="22" t="s">
        <v>934</v>
      </c>
      <c r="H548" s="22">
        <v>1</v>
      </c>
      <c r="I548" s="22">
        <v>0.71311760000000002</v>
      </c>
      <c r="J548" s="23">
        <v>0</v>
      </c>
      <c r="K548" s="4">
        <v>33</v>
      </c>
    </row>
    <row r="549" spans="1:11">
      <c r="A549" s="4">
        <v>39</v>
      </c>
      <c r="B549" s="4" t="s">
        <v>740</v>
      </c>
      <c r="C549" s="22">
        <v>333319</v>
      </c>
      <c r="D549" s="22" t="s">
        <v>598</v>
      </c>
      <c r="G549" s="22" t="s">
        <v>934</v>
      </c>
      <c r="H549" s="22">
        <v>4</v>
      </c>
      <c r="I549" s="22">
        <v>1.320489</v>
      </c>
      <c r="J549" s="23">
        <v>0</v>
      </c>
      <c r="K549" s="4">
        <v>33</v>
      </c>
    </row>
    <row r="550" spans="1:11">
      <c r="A550" s="4">
        <v>39</v>
      </c>
      <c r="B550" s="4" t="s">
        <v>740</v>
      </c>
      <c r="C550" s="22">
        <v>333921</v>
      </c>
      <c r="D550" s="22" t="s">
        <v>609</v>
      </c>
      <c r="G550" s="22" t="s">
        <v>935</v>
      </c>
      <c r="H550" s="22">
        <v>1</v>
      </c>
      <c r="I550" s="22">
        <v>0.98110920000000001</v>
      </c>
      <c r="J550" s="23">
        <v>0</v>
      </c>
      <c r="K550" s="4">
        <v>33</v>
      </c>
    </row>
    <row r="551" spans="1:11">
      <c r="A551" s="4">
        <v>39</v>
      </c>
      <c r="B551" s="4" t="s">
        <v>740</v>
      </c>
      <c r="C551" s="22">
        <v>333922</v>
      </c>
      <c r="D551" s="22" t="s">
        <v>610</v>
      </c>
      <c r="G551" s="22" t="s">
        <v>935</v>
      </c>
      <c r="H551" s="22">
        <v>1</v>
      </c>
      <c r="I551" s="22">
        <v>1.2860229999999999</v>
      </c>
      <c r="J551" s="23">
        <v>0</v>
      </c>
      <c r="K551" s="4">
        <v>33</v>
      </c>
    </row>
    <row r="552" spans="1:11">
      <c r="A552" s="4">
        <v>39</v>
      </c>
      <c r="B552" s="4" t="s">
        <v>740</v>
      </c>
      <c r="C552" s="22">
        <v>333923</v>
      </c>
      <c r="D552" s="22" t="s">
        <v>611</v>
      </c>
      <c r="G552" s="22" t="s">
        <v>935</v>
      </c>
      <c r="H552" s="22">
        <v>1</v>
      </c>
      <c r="I552" s="22">
        <v>0.97423680000000001</v>
      </c>
      <c r="J552" s="23">
        <v>0</v>
      </c>
      <c r="K552" s="4">
        <v>33</v>
      </c>
    </row>
    <row r="553" spans="1:11">
      <c r="A553" s="4">
        <v>39</v>
      </c>
      <c r="B553" s="4" t="s">
        <v>740</v>
      </c>
      <c r="C553" s="22">
        <v>333924</v>
      </c>
      <c r="D553" s="22" t="s">
        <v>612</v>
      </c>
      <c r="G553" s="22" t="s">
        <v>935</v>
      </c>
      <c r="H553" s="22">
        <v>1</v>
      </c>
      <c r="I553" s="22">
        <v>1.068524</v>
      </c>
      <c r="J553" s="23">
        <v>0</v>
      </c>
      <c r="K553" s="4">
        <v>33</v>
      </c>
    </row>
    <row r="554" spans="1:11">
      <c r="A554" s="4">
        <v>39</v>
      </c>
      <c r="B554" s="4" t="s">
        <v>740</v>
      </c>
      <c r="C554" s="22">
        <v>332911</v>
      </c>
      <c r="D554" s="22" t="s">
        <v>578</v>
      </c>
      <c r="G554" s="22" t="s">
        <v>936</v>
      </c>
      <c r="H554" s="22">
        <v>1</v>
      </c>
      <c r="I554" s="22">
        <v>1.1065389999999999</v>
      </c>
      <c r="J554" s="23">
        <v>0</v>
      </c>
      <c r="K554" s="4">
        <v>33</v>
      </c>
    </row>
    <row r="555" spans="1:11">
      <c r="A555" s="4">
        <v>39</v>
      </c>
      <c r="B555" s="4" t="s">
        <v>740</v>
      </c>
      <c r="C555" s="22">
        <v>332912</v>
      </c>
      <c r="D555" s="22" t="s">
        <v>579</v>
      </c>
      <c r="G555" s="22" t="s">
        <v>936</v>
      </c>
      <c r="H555" s="22">
        <v>2</v>
      </c>
      <c r="I555" s="22">
        <v>1.200164</v>
      </c>
      <c r="J555" s="23">
        <v>0</v>
      </c>
      <c r="K555" s="4">
        <v>33</v>
      </c>
    </row>
    <row r="556" spans="1:11">
      <c r="A556" s="4">
        <v>39</v>
      </c>
      <c r="B556" s="4" t="s">
        <v>740</v>
      </c>
      <c r="C556" s="22">
        <v>332919</v>
      </c>
      <c r="D556" s="22" t="s">
        <v>580</v>
      </c>
      <c r="G556" s="22" t="s">
        <v>936</v>
      </c>
      <c r="H556" s="22">
        <v>2</v>
      </c>
      <c r="I556" s="22">
        <v>1.094527</v>
      </c>
      <c r="J556" s="23">
        <v>0</v>
      </c>
      <c r="K556" s="4">
        <v>33</v>
      </c>
    </row>
    <row r="557" spans="1:11">
      <c r="A557" s="4">
        <v>39</v>
      </c>
      <c r="B557" s="4" t="s">
        <v>740</v>
      </c>
      <c r="C557" s="22">
        <v>332991</v>
      </c>
      <c r="D557" s="22" t="s">
        <v>581</v>
      </c>
      <c r="G557" s="22" t="s">
        <v>936</v>
      </c>
      <c r="H557" s="22">
        <v>2</v>
      </c>
      <c r="I557" s="22">
        <v>1.105604</v>
      </c>
      <c r="J557" s="23">
        <v>0</v>
      </c>
      <c r="K557" s="4">
        <v>33</v>
      </c>
    </row>
    <row r="558" spans="1:11">
      <c r="A558" s="4">
        <v>39</v>
      </c>
      <c r="B558" s="4" t="s">
        <v>740</v>
      </c>
      <c r="C558" s="22">
        <v>332997</v>
      </c>
      <c r="D558" s="22" t="s">
        <v>586</v>
      </c>
      <c r="G558" s="22" t="s">
        <v>936</v>
      </c>
      <c r="H558" s="22">
        <v>3</v>
      </c>
      <c r="I558" s="22">
        <v>0.9828382</v>
      </c>
      <c r="J558" s="23">
        <v>0</v>
      </c>
      <c r="K558" s="4">
        <v>33</v>
      </c>
    </row>
    <row r="559" spans="1:11">
      <c r="A559" s="4">
        <v>39</v>
      </c>
      <c r="B559" s="4" t="s">
        <v>740</v>
      </c>
      <c r="C559" s="22">
        <v>333911</v>
      </c>
      <c r="D559" s="22" t="s">
        <v>607</v>
      </c>
      <c r="G559" s="22" t="s">
        <v>936</v>
      </c>
      <c r="H559" s="22">
        <v>1</v>
      </c>
      <c r="I559" s="22">
        <v>1.22861</v>
      </c>
      <c r="J559" s="23">
        <v>0</v>
      </c>
      <c r="K559" s="4">
        <v>33</v>
      </c>
    </row>
    <row r="560" spans="1:11">
      <c r="A560" s="4">
        <v>39</v>
      </c>
      <c r="B560" s="4" t="s">
        <v>740</v>
      </c>
      <c r="C560" s="22">
        <v>333912</v>
      </c>
      <c r="D560" s="22" t="s">
        <v>608</v>
      </c>
      <c r="G560" s="22" t="s">
        <v>936</v>
      </c>
      <c r="H560" s="22">
        <v>1</v>
      </c>
      <c r="I560" s="22">
        <v>1.1775709999999999</v>
      </c>
      <c r="J560" s="23">
        <v>0</v>
      </c>
      <c r="K560" s="4">
        <v>33</v>
      </c>
    </row>
    <row r="561" spans="1:11">
      <c r="A561" s="4">
        <v>39</v>
      </c>
      <c r="B561" s="4" t="s">
        <v>740</v>
      </c>
      <c r="C561" s="22">
        <v>333913</v>
      </c>
      <c r="D561" s="22" t="s">
        <v>497</v>
      </c>
      <c r="G561" s="22" t="s">
        <v>936</v>
      </c>
      <c r="H561" s="22">
        <v>1</v>
      </c>
      <c r="I561" s="22">
        <v>0.36791839999999998</v>
      </c>
      <c r="J561" s="23">
        <v>1</v>
      </c>
      <c r="K561" s="4">
        <v>33</v>
      </c>
    </row>
    <row r="562" spans="1:11">
      <c r="A562" s="4">
        <v>39</v>
      </c>
      <c r="B562" s="4" t="s">
        <v>740</v>
      </c>
      <c r="C562" s="22">
        <v>333995</v>
      </c>
      <c r="D562" s="22" t="s">
        <v>615</v>
      </c>
      <c r="G562" s="22" t="s">
        <v>936</v>
      </c>
      <c r="H562" s="22">
        <v>2</v>
      </c>
      <c r="I562" s="22">
        <v>1.2754179999999999</v>
      </c>
      <c r="J562" s="23">
        <v>0</v>
      </c>
      <c r="K562" s="4">
        <v>33</v>
      </c>
    </row>
    <row r="563" spans="1:11">
      <c r="A563" s="4">
        <v>39</v>
      </c>
      <c r="B563" s="4" t="s">
        <v>740</v>
      </c>
      <c r="C563" s="22">
        <v>333996</v>
      </c>
      <c r="D563" s="22" t="s">
        <v>616</v>
      </c>
      <c r="G563" s="22" t="s">
        <v>936</v>
      </c>
      <c r="H563" s="22">
        <v>1</v>
      </c>
      <c r="I563" s="22">
        <v>0.98633079999999995</v>
      </c>
      <c r="J563" s="23">
        <v>0</v>
      </c>
      <c r="K563" s="4">
        <v>33</v>
      </c>
    </row>
    <row r="564" spans="1:11">
      <c r="A564" s="4">
        <v>39</v>
      </c>
      <c r="B564" s="4" t="s">
        <v>740</v>
      </c>
      <c r="C564" s="22">
        <v>333997</v>
      </c>
      <c r="D564" s="22" t="s">
        <v>617</v>
      </c>
      <c r="G564" s="22" t="s">
        <v>936</v>
      </c>
      <c r="H564" s="22">
        <v>1</v>
      </c>
      <c r="I564" s="22">
        <v>0.95069780000000004</v>
      </c>
      <c r="J564" s="23">
        <v>0</v>
      </c>
      <c r="K564" s="4">
        <v>33</v>
      </c>
    </row>
    <row r="565" spans="1:11">
      <c r="A565" s="4">
        <v>39</v>
      </c>
      <c r="B565" s="4" t="s">
        <v>740</v>
      </c>
      <c r="C565" s="22">
        <v>339991</v>
      </c>
      <c r="D565" s="22" t="s">
        <v>621</v>
      </c>
      <c r="G565" s="22" t="s">
        <v>936</v>
      </c>
      <c r="H565" s="22">
        <v>7</v>
      </c>
      <c r="I565" s="22">
        <v>1.162296</v>
      </c>
      <c r="J565" s="23">
        <v>0</v>
      </c>
      <c r="K565" s="4">
        <v>33</v>
      </c>
    </row>
    <row r="566" spans="1:11">
      <c r="A566" s="4">
        <v>40</v>
      </c>
      <c r="B566" s="4" t="s">
        <v>938</v>
      </c>
      <c r="C566" s="22">
        <v>333511</v>
      </c>
      <c r="D566" s="22" t="s">
        <v>560</v>
      </c>
      <c r="G566" s="22" t="s">
        <v>937</v>
      </c>
      <c r="H566" s="22">
        <v>1</v>
      </c>
      <c r="I566" s="22">
        <v>1.8596299999999999</v>
      </c>
      <c r="J566" s="23">
        <v>0</v>
      </c>
      <c r="K566" s="4">
        <v>26</v>
      </c>
    </row>
    <row r="567" spans="1:11">
      <c r="A567" s="4">
        <v>40</v>
      </c>
      <c r="B567" s="4" t="s">
        <v>938</v>
      </c>
      <c r="C567" s="22">
        <v>333514</v>
      </c>
      <c r="D567" s="22" t="s">
        <v>562</v>
      </c>
      <c r="G567" s="22" t="s">
        <v>937</v>
      </c>
      <c r="H567" s="22">
        <v>1</v>
      </c>
      <c r="I567" s="22">
        <v>1.6395029999999999</v>
      </c>
      <c r="J567" s="23">
        <v>0</v>
      </c>
      <c r="K567" s="4">
        <v>26</v>
      </c>
    </row>
    <row r="568" spans="1:11">
      <c r="A568" s="4">
        <v>40</v>
      </c>
      <c r="B568" s="4" t="s">
        <v>938</v>
      </c>
      <c r="C568" s="22">
        <v>333516</v>
      </c>
      <c r="D568" s="22" t="s">
        <v>564</v>
      </c>
      <c r="G568" s="22" t="s">
        <v>937</v>
      </c>
      <c r="H568" s="22">
        <v>1</v>
      </c>
      <c r="I568" s="22">
        <v>1.072138</v>
      </c>
      <c r="J568" s="23">
        <v>0</v>
      </c>
      <c r="K568" s="4">
        <v>26</v>
      </c>
    </row>
    <row r="569" spans="1:11">
      <c r="A569" s="4">
        <v>40</v>
      </c>
      <c r="B569" s="4" t="s">
        <v>938</v>
      </c>
      <c r="C569" s="22">
        <v>333518</v>
      </c>
      <c r="D569" s="22" t="s">
        <v>565</v>
      </c>
      <c r="G569" s="22" t="s">
        <v>937</v>
      </c>
      <c r="H569" s="22">
        <v>1</v>
      </c>
      <c r="I569" s="22">
        <v>1.478127</v>
      </c>
      <c r="J569" s="23">
        <v>0</v>
      </c>
      <c r="K569" s="4">
        <v>26</v>
      </c>
    </row>
    <row r="570" spans="1:11">
      <c r="A570" s="4">
        <v>40</v>
      </c>
      <c r="B570" s="4" t="s">
        <v>938</v>
      </c>
      <c r="C570" s="22">
        <v>333992</v>
      </c>
      <c r="D570" s="22" t="s">
        <v>614</v>
      </c>
      <c r="G570" s="22" t="s">
        <v>937</v>
      </c>
      <c r="H570" s="22">
        <v>1</v>
      </c>
      <c r="I570" s="22">
        <v>1.2914810000000001</v>
      </c>
      <c r="J570" s="23">
        <v>1</v>
      </c>
      <c r="K570" s="4">
        <v>26</v>
      </c>
    </row>
    <row r="571" spans="1:11">
      <c r="A571" s="4">
        <v>40</v>
      </c>
      <c r="B571" s="4" t="s">
        <v>938</v>
      </c>
      <c r="C571" s="22">
        <v>333994</v>
      </c>
      <c r="D571" s="22" t="s">
        <v>566</v>
      </c>
      <c r="G571" s="22" t="s">
        <v>937</v>
      </c>
      <c r="H571" s="22">
        <v>1</v>
      </c>
      <c r="I571" s="22">
        <v>1.6872659999999999</v>
      </c>
      <c r="J571" s="23">
        <v>0</v>
      </c>
      <c r="K571" s="4">
        <v>26</v>
      </c>
    </row>
    <row r="572" spans="1:11">
      <c r="A572" s="4">
        <v>40</v>
      </c>
      <c r="B572" s="4" t="s">
        <v>938</v>
      </c>
      <c r="C572" s="22">
        <v>333512</v>
      </c>
      <c r="D572" s="22" t="s">
        <v>603</v>
      </c>
      <c r="G572" s="22" t="s">
        <v>818</v>
      </c>
      <c r="H572" s="22">
        <v>1</v>
      </c>
      <c r="I572" s="22">
        <v>1.6649799999999999</v>
      </c>
      <c r="J572" s="23">
        <v>1</v>
      </c>
      <c r="K572" s="4">
        <v>26</v>
      </c>
    </row>
    <row r="573" spans="1:11">
      <c r="A573" s="4">
        <v>40</v>
      </c>
      <c r="B573" s="4" t="s">
        <v>938</v>
      </c>
      <c r="C573" s="22">
        <v>333513</v>
      </c>
      <c r="D573" s="22" t="s">
        <v>561</v>
      </c>
      <c r="G573" s="22" t="s">
        <v>818</v>
      </c>
      <c r="H573" s="22">
        <v>1</v>
      </c>
      <c r="I573" s="22">
        <v>1.3604050000000001</v>
      </c>
      <c r="J573" s="23">
        <v>0</v>
      </c>
      <c r="K573" s="4">
        <v>26</v>
      </c>
    </row>
    <row r="574" spans="1:11">
      <c r="A574" s="4">
        <v>40</v>
      </c>
      <c r="B574" s="4" t="s">
        <v>938</v>
      </c>
      <c r="C574" s="22">
        <v>333515</v>
      </c>
      <c r="D574" s="22" t="s">
        <v>563</v>
      </c>
      <c r="G574" s="22" t="s">
        <v>818</v>
      </c>
      <c r="H574" s="22">
        <v>1</v>
      </c>
      <c r="I574" s="22">
        <v>1.6237600000000001</v>
      </c>
      <c r="J574" s="23">
        <v>0</v>
      </c>
      <c r="K574" s="4">
        <v>26</v>
      </c>
    </row>
    <row r="575" spans="1:11">
      <c r="A575" s="4">
        <v>40</v>
      </c>
      <c r="B575" s="4" t="s">
        <v>938</v>
      </c>
      <c r="C575" s="22">
        <v>332212</v>
      </c>
      <c r="D575" s="22" t="s">
        <v>568</v>
      </c>
      <c r="G575" s="22" t="s">
        <v>817</v>
      </c>
      <c r="H575" s="22">
        <v>1</v>
      </c>
      <c r="I575" s="22">
        <v>1.4768969999999999</v>
      </c>
      <c r="J575" s="23">
        <v>1</v>
      </c>
      <c r="K575" s="4">
        <v>26</v>
      </c>
    </row>
    <row r="576" spans="1:11">
      <c r="A576" s="4">
        <v>40</v>
      </c>
      <c r="B576" s="4" t="s">
        <v>938</v>
      </c>
      <c r="C576" s="22">
        <v>333991</v>
      </c>
      <c r="D576" s="22" t="s">
        <v>613</v>
      </c>
      <c r="G576" s="22" t="s">
        <v>817</v>
      </c>
      <c r="H576" s="22">
        <v>2</v>
      </c>
      <c r="I576" s="22">
        <v>1.1641870000000001</v>
      </c>
      <c r="J576" s="23">
        <v>1</v>
      </c>
      <c r="K576" s="4">
        <v>26</v>
      </c>
    </row>
    <row r="577" spans="1:11">
      <c r="A577" s="4">
        <v>40</v>
      </c>
      <c r="B577" s="4" t="s">
        <v>938</v>
      </c>
      <c r="C577" s="22">
        <v>332721</v>
      </c>
      <c r="D577" s="22" t="s">
        <v>555</v>
      </c>
      <c r="G577" s="22" t="s">
        <v>816</v>
      </c>
      <c r="H577" s="22">
        <v>1</v>
      </c>
      <c r="I577" s="22">
        <v>1.839005</v>
      </c>
      <c r="J577" s="23">
        <v>0</v>
      </c>
      <c r="K577" s="4">
        <v>26</v>
      </c>
    </row>
    <row r="578" spans="1:11">
      <c r="A578" s="4">
        <v>40</v>
      </c>
      <c r="B578" s="4" t="s">
        <v>938</v>
      </c>
      <c r="C578" s="22">
        <v>332722</v>
      </c>
      <c r="D578" s="22" t="s">
        <v>556</v>
      </c>
      <c r="G578" s="22" t="s">
        <v>816</v>
      </c>
      <c r="H578" s="22">
        <v>1</v>
      </c>
      <c r="I578" s="22">
        <v>1.5926009999999999</v>
      </c>
      <c r="J578" s="23">
        <v>0</v>
      </c>
      <c r="K578" s="4">
        <v>26</v>
      </c>
    </row>
    <row r="579" spans="1:11">
      <c r="A579" s="4">
        <v>40</v>
      </c>
      <c r="B579" s="4" t="s">
        <v>938</v>
      </c>
      <c r="C579" s="22">
        <v>327910</v>
      </c>
      <c r="D579" s="22" t="s">
        <v>136</v>
      </c>
      <c r="G579" s="22" t="s">
        <v>812</v>
      </c>
      <c r="H579" s="22">
        <v>1</v>
      </c>
      <c r="I579" s="22">
        <v>0.90358459999999996</v>
      </c>
      <c r="J579" s="23">
        <v>1</v>
      </c>
      <c r="K579" s="4">
        <v>26</v>
      </c>
    </row>
    <row r="580" spans="1:11">
      <c r="A580" s="4">
        <v>40</v>
      </c>
      <c r="B580" s="4" t="s">
        <v>938</v>
      </c>
      <c r="C580" s="22">
        <v>332313</v>
      </c>
      <c r="D580" s="22" t="s">
        <v>573</v>
      </c>
      <c r="G580" s="22" t="s">
        <v>812</v>
      </c>
      <c r="H580" s="22">
        <v>2</v>
      </c>
      <c r="I580" s="22">
        <v>1.190906</v>
      </c>
      <c r="J580" s="23">
        <v>1</v>
      </c>
      <c r="K580" s="4">
        <v>26</v>
      </c>
    </row>
    <row r="581" spans="1:11">
      <c r="A581" s="4">
        <v>40</v>
      </c>
      <c r="B581" s="4" t="s">
        <v>938</v>
      </c>
      <c r="C581" s="22">
        <v>332811</v>
      </c>
      <c r="D581" s="22" t="s">
        <v>557</v>
      </c>
      <c r="G581" s="22" t="s">
        <v>812</v>
      </c>
      <c r="H581" s="22">
        <v>1</v>
      </c>
      <c r="I581" s="22">
        <v>1.306611</v>
      </c>
      <c r="J581" s="23">
        <v>0</v>
      </c>
      <c r="K581" s="4">
        <v>26</v>
      </c>
    </row>
    <row r="582" spans="1:11">
      <c r="A582" s="4">
        <v>40</v>
      </c>
      <c r="B582" s="4" t="s">
        <v>938</v>
      </c>
      <c r="C582" s="22">
        <v>332812</v>
      </c>
      <c r="D582" s="22" t="s">
        <v>558</v>
      </c>
      <c r="G582" s="22" t="s">
        <v>812</v>
      </c>
      <c r="H582" s="22">
        <v>1</v>
      </c>
      <c r="I582" s="22">
        <v>1.3660650000000001</v>
      </c>
      <c r="J582" s="23">
        <v>0</v>
      </c>
      <c r="K582" s="4">
        <v>26</v>
      </c>
    </row>
    <row r="583" spans="1:11">
      <c r="A583" s="4">
        <v>40</v>
      </c>
      <c r="B583" s="4" t="s">
        <v>938</v>
      </c>
      <c r="C583" s="22">
        <v>332813</v>
      </c>
      <c r="D583" s="22" t="s">
        <v>559</v>
      </c>
      <c r="G583" s="22" t="s">
        <v>812</v>
      </c>
      <c r="H583" s="22">
        <v>1</v>
      </c>
      <c r="I583" s="22">
        <v>1.3563130000000001</v>
      </c>
      <c r="J583" s="23">
        <v>0</v>
      </c>
      <c r="K583" s="4">
        <v>26</v>
      </c>
    </row>
    <row r="584" spans="1:11">
      <c r="A584" s="4">
        <v>41</v>
      </c>
      <c r="B584" s="4" t="s">
        <v>819</v>
      </c>
      <c r="C584" s="22">
        <v>331111</v>
      </c>
      <c r="D584" s="22" t="s">
        <v>440</v>
      </c>
      <c r="G584" s="22" t="s">
        <v>814</v>
      </c>
      <c r="H584" s="22">
        <v>1</v>
      </c>
      <c r="I584" s="22">
        <v>1.819007</v>
      </c>
      <c r="J584" s="23">
        <v>0</v>
      </c>
      <c r="K584" s="4">
        <v>40</v>
      </c>
    </row>
    <row r="585" spans="1:11">
      <c r="A585" s="4">
        <v>41</v>
      </c>
      <c r="B585" s="4" t="s">
        <v>819</v>
      </c>
      <c r="C585" s="22">
        <v>332111</v>
      </c>
      <c r="D585" s="22" t="s">
        <v>454</v>
      </c>
      <c r="G585" s="22" t="s">
        <v>814</v>
      </c>
      <c r="H585" s="22">
        <v>2</v>
      </c>
      <c r="I585" s="22">
        <v>1.0810999999999999</v>
      </c>
      <c r="J585" s="23">
        <v>0</v>
      </c>
      <c r="K585" s="4">
        <v>40</v>
      </c>
    </row>
    <row r="586" spans="1:11">
      <c r="A586" s="4">
        <v>41</v>
      </c>
      <c r="B586" s="4" t="s">
        <v>819</v>
      </c>
      <c r="C586" s="22">
        <v>331221</v>
      </c>
      <c r="D586" s="22" t="s">
        <v>443</v>
      </c>
      <c r="G586" s="22" t="s">
        <v>812</v>
      </c>
      <c r="H586" s="22">
        <v>1</v>
      </c>
      <c r="I586" s="22">
        <v>1.4526539999999999</v>
      </c>
      <c r="J586" s="23">
        <v>0</v>
      </c>
      <c r="K586" s="4">
        <v>40</v>
      </c>
    </row>
    <row r="587" spans="1:11">
      <c r="A587" s="4">
        <v>41</v>
      </c>
      <c r="B587" s="4" t="s">
        <v>819</v>
      </c>
      <c r="C587" s="22">
        <v>331311</v>
      </c>
      <c r="D587" s="22" t="s">
        <v>445</v>
      </c>
      <c r="G587" s="22" t="s">
        <v>812</v>
      </c>
      <c r="H587" s="22">
        <v>2</v>
      </c>
      <c r="I587" s="22">
        <v>0.66942270000000004</v>
      </c>
      <c r="J587" s="23">
        <v>0</v>
      </c>
      <c r="K587" s="4">
        <v>40</v>
      </c>
    </row>
    <row r="588" spans="1:11">
      <c r="A588" s="4">
        <v>41</v>
      </c>
      <c r="B588" s="4" t="s">
        <v>819</v>
      </c>
      <c r="C588" s="22">
        <v>331314</v>
      </c>
      <c r="D588" s="22" t="s">
        <v>186</v>
      </c>
      <c r="G588" s="22" t="s">
        <v>812</v>
      </c>
      <c r="H588" s="22">
        <v>3</v>
      </c>
      <c r="I588" s="22">
        <v>1.0549170000000001</v>
      </c>
      <c r="J588" s="23">
        <v>1</v>
      </c>
      <c r="K588" s="4">
        <v>40</v>
      </c>
    </row>
    <row r="589" spans="1:11">
      <c r="A589" s="4">
        <v>41</v>
      </c>
      <c r="B589" s="4" t="s">
        <v>819</v>
      </c>
      <c r="C589" s="22">
        <v>331315</v>
      </c>
      <c r="D589" s="22" t="s">
        <v>446</v>
      </c>
      <c r="G589" s="22" t="s">
        <v>812</v>
      </c>
      <c r="H589" s="22">
        <v>1</v>
      </c>
      <c r="I589" s="22">
        <v>0.67067529999999997</v>
      </c>
      <c r="J589" s="23">
        <v>0</v>
      </c>
      <c r="K589" s="4">
        <v>40</v>
      </c>
    </row>
    <row r="590" spans="1:11">
      <c r="A590" s="4">
        <v>41</v>
      </c>
      <c r="B590" s="4" t="s">
        <v>819</v>
      </c>
      <c r="C590" s="22">
        <v>331316</v>
      </c>
      <c r="D590" s="22" t="s">
        <v>447</v>
      </c>
      <c r="G590" s="22" t="s">
        <v>812</v>
      </c>
      <c r="H590" s="22">
        <v>1</v>
      </c>
      <c r="I590" s="22">
        <v>0.91996339999999999</v>
      </c>
      <c r="J590" s="23">
        <v>0</v>
      </c>
      <c r="K590" s="4">
        <v>40</v>
      </c>
    </row>
    <row r="591" spans="1:11">
      <c r="A591" s="4">
        <v>41</v>
      </c>
      <c r="B591" s="4" t="s">
        <v>819</v>
      </c>
      <c r="C591" s="22">
        <v>331319</v>
      </c>
      <c r="D591" s="22" t="s">
        <v>448</v>
      </c>
      <c r="G591" s="22" t="s">
        <v>812</v>
      </c>
      <c r="H591" s="22">
        <v>1</v>
      </c>
      <c r="I591" s="22">
        <v>0.73967289999999997</v>
      </c>
      <c r="J591" s="23">
        <v>0</v>
      </c>
      <c r="K591" s="4">
        <v>40</v>
      </c>
    </row>
    <row r="592" spans="1:11">
      <c r="A592" s="4">
        <v>41</v>
      </c>
      <c r="B592" s="4" t="s">
        <v>819</v>
      </c>
      <c r="C592" s="22">
        <v>331421</v>
      </c>
      <c r="D592" s="22" t="s">
        <v>449</v>
      </c>
      <c r="G592" s="22" t="s">
        <v>812</v>
      </c>
      <c r="H592" s="22">
        <v>1</v>
      </c>
      <c r="I592" s="22">
        <v>0.76684980000000003</v>
      </c>
      <c r="J592" s="23">
        <v>0</v>
      </c>
      <c r="K592" s="4">
        <v>40</v>
      </c>
    </row>
    <row r="593" spans="1:11">
      <c r="A593" s="4">
        <v>41</v>
      </c>
      <c r="B593" s="4" t="s">
        <v>819</v>
      </c>
      <c r="C593" s="22">
        <v>331422</v>
      </c>
      <c r="D593" s="22" t="s">
        <v>450</v>
      </c>
      <c r="G593" s="22" t="s">
        <v>812</v>
      </c>
      <c r="H593" s="22">
        <v>1</v>
      </c>
      <c r="I593" s="22">
        <v>0.78295599999999999</v>
      </c>
      <c r="J593" s="23">
        <v>0</v>
      </c>
      <c r="K593" s="4">
        <v>40</v>
      </c>
    </row>
    <row r="594" spans="1:11">
      <c r="A594" s="4">
        <v>41</v>
      </c>
      <c r="B594" s="4" t="s">
        <v>819</v>
      </c>
      <c r="C594" s="22">
        <v>331423</v>
      </c>
      <c r="D594" s="22" t="s">
        <v>451</v>
      </c>
      <c r="G594" s="22" t="s">
        <v>812</v>
      </c>
      <c r="H594" s="22">
        <v>1</v>
      </c>
      <c r="I594" s="22">
        <v>0.85561069999999995</v>
      </c>
      <c r="J594" s="23">
        <v>0</v>
      </c>
      <c r="K594" s="4">
        <v>40</v>
      </c>
    </row>
    <row r="595" spans="1:11">
      <c r="A595" s="4">
        <v>41</v>
      </c>
      <c r="B595" s="4" t="s">
        <v>819</v>
      </c>
      <c r="C595" s="22">
        <v>331491</v>
      </c>
      <c r="D595" s="22" t="s">
        <v>452</v>
      </c>
      <c r="G595" s="22" t="s">
        <v>812</v>
      </c>
      <c r="H595" s="22">
        <v>1</v>
      </c>
      <c r="I595" s="22">
        <v>0.91619349999999999</v>
      </c>
      <c r="J595" s="23">
        <v>0</v>
      </c>
      <c r="K595" s="4">
        <v>40</v>
      </c>
    </row>
    <row r="596" spans="1:11">
      <c r="A596" s="4">
        <v>41</v>
      </c>
      <c r="B596" s="4" t="s">
        <v>819</v>
      </c>
      <c r="C596" s="22">
        <v>331492</v>
      </c>
      <c r="D596" s="22" t="s">
        <v>453</v>
      </c>
      <c r="G596" s="22" t="s">
        <v>812</v>
      </c>
      <c r="H596" s="22">
        <v>3</v>
      </c>
      <c r="I596" s="22">
        <v>0.87539579999999995</v>
      </c>
      <c r="J596" s="23">
        <v>0</v>
      </c>
      <c r="K596" s="4">
        <v>40</v>
      </c>
    </row>
    <row r="597" spans="1:11">
      <c r="A597" s="4">
        <v>41</v>
      </c>
      <c r="B597" s="4" t="s">
        <v>819</v>
      </c>
      <c r="C597" s="22">
        <v>332112</v>
      </c>
      <c r="D597" s="22" t="s">
        <v>455</v>
      </c>
      <c r="G597" s="22" t="s">
        <v>812</v>
      </c>
      <c r="H597" s="22">
        <v>2</v>
      </c>
      <c r="I597" s="22">
        <v>0.87518960000000001</v>
      </c>
      <c r="J597" s="23">
        <v>0</v>
      </c>
      <c r="K597" s="4">
        <v>40</v>
      </c>
    </row>
    <row r="598" spans="1:11">
      <c r="A598" s="4">
        <v>41</v>
      </c>
      <c r="B598" s="4" t="s">
        <v>819</v>
      </c>
      <c r="C598" s="22">
        <v>331112</v>
      </c>
      <c r="D598" s="22" t="s">
        <v>441</v>
      </c>
      <c r="G598" s="22" t="s">
        <v>820</v>
      </c>
      <c r="H598" s="22">
        <v>1</v>
      </c>
      <c r="I598" s="22">
        <v>0.90928379999999998</v>
      </c>
      <c r="J598" s="23">
        <v>0</v>
      </c>
      <c r="K598" s="4">
        <v>40</v>
      </c>
    </row>
    <row r="599" spans="1:11">
      <c r="A599" s="4">
        <v>41</v>
      </c>
      <c r="B599" s="4" t="s">
        <v>819</v>
      </c>
      <c r="C599" s="22">
        <v>331210</v>
      </c>
      <c r="D599" s="22" t="s">
        <v>442</v>
      </c>
      <c r="G599" s="22" t="s">
        <v>820</v>
      </c>
      <c r="H599" s="22">
        <v>1</v>
      </c>
      <c r="I599" s="22">
        <v>1.334214</v>
      </c>
      <c r="J599" s="23">
        <v>0</v>
      </c>
      <c r="K599" s="4">
        <v>40</v>
      </c>
    </row>
    <row r="600" spans="1:11">
      <c r="A600" s="4">
        <v>41</v>
      </c>
      <c r="B600" s="4" t="s">
        <v>819</v>
      </c>
      <c r="C600" s="22">
        <v>332115</v>
      </c>
      <c r="D600" s="22" t="s">
        <v>456</v>
      </c>
      <c r="G600" s="22" t="s">
        <v>820</v>
      </c>
      <c r="H600" s="22">
        <v>1</v>
      </c>
      <c r="I600" s="22">
        <v>0.76105259999999997</v>
      </c>
      <c r="J600" s="23">
        <v>0</v>
      </c>
      <c r="K600" s="4">
        <v>40</v>
      </c>
    </row>
    <row r="601" spans="1:11">
      <c r="A601" s="4">
        <v>41</v>
      </c>
      <c r="B601" s="4" t="s">
        <v>819</v>
      </c>
      <c r="C601" s="22">
        <v>332116</v>
      </c>
      <c r="D601" s="22" t="s">
        <v>457</v>
      </c>
      <c r="G601" s="22" t="s">
        <v>820</v>
      </c>
      <c r="H601" s="22">
        <v>2</v>
      </c>
      <c r="I601" s="22">
        <v>1.1044689999999999</v>
      </c>
      <c r="J601" s="23">
        <v>0</v>
      </c>
      <c r="K601" s="4">
        <v>40</v>
      </c>
    </row>
    <row r="602" spans="1:11">
      <c r="A602" s="4">
        <v>41</v>
      </c>
      <c r="B602" s="4" t="s">
        <v>819</v>
      </c>
      <c r="C602" s="22">
        <v>332117</v>
      </c>
      <c r="D602" s="22" t="s">
        <v>458</v>
      </c>
      <c r="G602" s="22" t="s">
        <v>820</v>
      </c>
      <c r="H602" s="22">
        <v>1</v>
      </c>
      <c r="I602" s="22">
        <v>0.29061520000000002</v>
      </c>
      <c r="J602" s="23">
        <v>0</v>
      </c>
      <c r="K602" s="4">
        <v>40</v>
      </c>
    </row>
    <row r="603" spans="1:11">
      <c r="A603" s="4">
        <v>41</v>
      </c>
      <c r="B603" s="4" t="s">
        <v>819</v>
      </c>
      <c r="C603" s="22">
        <v>331222</v>
      </c>
      <c r="D603" s="22" t="s">
        <v>444</v>
      </c>
      <c r="G603" s="22" t="s">
        <v>821</v>
      </c>
      <c r="H603" s="22">
        <v>1</v>
      </c>
      <c r="I603" s="22">
        <v>1.2874140000000001</v>
      </c>
      <c r="J603" s="23">
        <v>0</v>
      </c>
      <c r="K603" s="4">
        <v>40</v>
      </c>
    </row>
    <row r="604" spans="1:11">
      <c r="A604" s="4">
        <v>41</v>
      </c>
      <c r="B604" s="4" t="s">
        <v>819</v>
      </c>
      <c r="C604" s="22">
        <v>332611</v>
      </c>
      <c r="D604" s="22" t="s">
        <v>459</v>
      </c>
      <c r="G604" s="22" t="s">
        <v>821</v>
      </c>
      <c r="H604" s="22">
        <v>1</v>
      </c>
      <c r="I604" s="22">
        <v>0.91765810000000003</v>
      </c>
      <c r="J604" s="23">
        <v>0</v>
      </c>
      <c r="K604" s="4">
        <v>40</v>
      </c>
    </row>
    <row r="605" spans="1:11">
      <c r="A605" s="4">
        <v>41</v>
      </c>
      <c r="B605" s="4" t="s">
        <v>819</v>
      </c>
      <c r="C605" s="22">
        <v>332612</v>
      </c>
      <c r="D605" s="22" t="s">
        <v>460</v>
      </c>
      <c r="G605" s="22" t="s">
        <v>821</v>
      </c>
      <c r="H605" s="22">
        <v>1</v>
      </c>
      <c r="I605" s="22">
        <v>1.0934459999999999</v>
      </c>
      <c r="J605" s="23">
        <v>0</v>
      </c>
      <c r="K605" s="4">
        <v>40</v>
      </c>
    </row>
    <row r="606" spans="1:11">
      <c r="A606" s="4">
        <v>41</v>
      </c>
      <c r="B606" s="4" t="s">
        <v>819</v>
      </c>
      <c r="C606" s="22">
        <v>332618</v>
      </c>
      <c r="D606" s="22" t="s">
        <v>461</v>
      </c>
      <c r="G606" s="22" t="s">
        <v>821</v>
      </c>
      <c r="H606" s="22">
        <v>1</v>
      </c>
      <c r="I606" s="22">
        <v>1.2891539999999999</v>
      </c>
      <c r="J606" s="23">
        <v>0</v>
      </c>
      <c r="K606" s="4">
        <v>40</v>
      </c>
    </row>
    <row r="607" spans="1:11">
      <c r="A607" s="4">
        <v>42</v>
      </c>
      <c r="B607" s="4" t="s">
        <v>88</v>
      </c>
      <c r="C607" s="22">
        <v>611430</v>
      </c>
      <c r="D607" s="22" t="s">
        <v>330</v>
      </c>
      <c r="G607" s="22" t="s">
        <v>939</v>
      </c>
      <c r="H607" s="22">
        <v>1</v>
      </c>
      <c r="I607" s="22">
        <v>1.690007</v>
      </c>
      <c r="J607" s="23">
        <v>0</v>
      </c>
      <c r="K607" s="4">
        <v>12</v>
      </c>
    </row>
    <row r="608" spans="1:11">
      <c r="A608" s="4">
        <v>42</v>
      </c>
      <c r="B608" s="4" t="s">
        <v>88</v>
      </c>
      <c r="C608" s="22">
        <v>611512</v>
      </c>
      <c r="D608" s="22" t="s">
        <v>331</v>
      </c>
      <c r="G608" s="22" t="s">
        <v>939</v>
      </c>
      <c r="H608" s="22">
        <v>1</v>
      </c>
      <c r="I608" s="22">
        <v>0.56935849999999999</v>
      </c>
      <c r="J608" s="23">
        <v>0</v>
      </c>
      <c r="K608" s="4">
        <v>12</v>
      </c>
    </row>
    <row r="609" spans="1:11">
      <c r="A609" s="4">
        <v>42</v>
      </c>
      <c r="B609" s="4" t="s">
        <v>88</v>
      </c>
      <c r="C609" s="22">
        <v>611620</v>
      </c>
      <c r="D609" s="22" t="s">
        <v>332</v>
      </c>
      <c r="G609" s="22" t="s">
        <v>939</v>
      </c>
      <c r="H609" s="22">
        <v>1</v>
      </c>
      <c r="I609" s="22">
        <v>1.65869</v>
      </c>
      <c r="J609" s="23">
        <v>0</v>
      </c>
      <c r="K609" s="4">
        <v>12</v>
      </c>
    </row>
    <row r="610" spans="1:11">
      <c r="A610" s="4">
        <v>42</v>
      </c>
      <c r="B610" s="4" t="s">
        <v>88</v>
      </c>
      <c r="C610" s="22">
        <v>611630</v>
      </c>
      <c r="D610" s="22" t="s">
        <v>333</v>
      </c>
      <c r="G610" s="22" t="s">
        <v>939</v>
      </c>
      <c r="H610" s="22">
        <v>1</v>
      </c>
      <c r="I610" s="22">
        <v>1.6545430000000001</v>
      </c>
      <c r="J610" s="23">
        <v>0</v>
      </c>
      <c r="K610" s="4">
        <v>12</v>
      </c>
    </row>
    <row r="611" spans="1:11">
      <c r="A611" s="4">
        <v>42</v>
      </c>
      <c r="B611" s="4" t="s">
        <v>88</v>
      </c>
      <c r="C611" s="22">
        <v>611691</v>
      </c>
      <c r="D611" s="22" t="s">
        <v>334</v>
      </c>
      <c r="G611" s="22" t="s">
        <v>939</v>
      </c>
      <c r="H611" s="22">
        <v>1</v>
      </c>
      <c r="I611" s="22">
        <v>1.6132709999999999</v>
      </c>
      <c r="J611" s="23">
        <v>0</v>
      </c>
      <c r="K611" s="4">
        <v>12</v>
      </c>
    </row>
    <row r="612" spans="1:11">
      <c r="A612" s="4">
        <v>42</v>
      </c>
      <c r="B612" s="4" t="s">
        <v>88</v>
      </c>
      <c r="C612" s="22">
        <v>611699</v>
      </c>
      <c r="D612" s="22" t="s">
        <v>335</v>
      </c>
      <c r="G612" s="22" t="s">
        <v>939</v>
      </c>
      <c r="H612" s="22">
        <v>1</v>
      </c>
      <c r="I612" s="22">
        <v>1.6416329999999999</v>
      </c>
      <c r="J612" s="23">
        <v>0</v>
      </c>
      <c r="K612" s="4">
        <v>12</v>
      </c>
    </row>
    <row r="613" spans="1:11">
      <c r="A613" s="4">
        <v>42</v>
      </c>
      <c r="B613" s="4" t="s">
        <v>88</v>
      </c>
      <c r="C613" s="22">
        <v>611210</v>
      </c>
      <c r="D613" s="22" t="s">
        <v>328</v>
      </c>
      <c r="G613" s="22" t="s">
        <v>329</v>
      </c>
      <c r="H613" s="22">
        <v>1</v>
      </c>
      <c r="I613" s="22">
        <v>1.3796189999999999</v>
      </c>
      <c r="J613" s="23">
        <v>0</v>
      </c>
      <c r="K613" s="4">
        <v>12</v>
      </c>
    </row>
    <row r="614" spans="1:11">
      <c r="A614" s="4">
        <v>42</v>
      </c>
      <c r="B614" s="4" t="s">
        <v>88</v>
      </c>
      <c r="C614" s="22">
        <v>611310</v>
      </c>
      <c r="D614" s="22" t="s">
        <v>329</v>
      </c>
      <c r="G614" s="22" t="s">
        <v>329</v>
      </c>
      <c r="H614" s="22">
        <v>1</v>
      </c>
      <c r="I614" s="22">
        <v>1.504124</v>
      </c>
      <c r="J614" s="23">
        <v>0</v>
      </c>
      <c r="K614" s="4">
        <v>12</v>
      </c>
    </row>
    <row r="615" spans="1:11">
      <c r="A615" s="4">
        <v>42</v>
      </c>
      <c r="B615" s="4" t="s">
        <v>88</v>
      </c>
      <c r="C615" s="22">
        <v>611710</v>
      </c>
      <c r="D615" s="22" t="s">
        <v>336</v>
      </c>
      <c r="G615" s="22" t="s">
        <v>336</v>
      </c>
      <c r="H615" s="22">
        <v>1</v>
      </c>
      <c r="I615" s="22">
        <v>1.573731</v>
      </c>
      <c r="J615" s="23">
        <v>0</v>
      </c>
      <c r="K615" s="4">
        <v>12</v>
      </c>
    </row>
    <row r="616" spans="1:11">
      <c r="A616" s="4">
        <v>42</v>
      </c>
      <c r="B616" s="4" t="s">
        <v>88</v>
      </c>
      <c r="C616" s="22">
        <v>541711</v>
      </c>
      <c r="D616" s="22" t="s">
        <v>705</v>
      </c>
      <c r="G616" s="22" t="s">
        <v>763</v>
      </c>
      <c r="H616" s="22">
        <v>2</v>
      </c>
      <c r="I616" s="22">
        <v>1.219211</v>
      </c>
      <c r="J616" s="23">
        <v>1</v>
      </c>
      <c r="K616" s="4">
        <v>12</v>
      </c>
    </row>
    <row r="617" spans="1:11">
      <c r="A617" s="4">
        <v>42</v>
      </c>
      <c r="B617" s="4" t="s">
        <v>88</v>
      </c>
      <c r="C617" s="22">
        <v>541712</v>
      </c>
      <c r="D617" s="22" t="s">
        <v>706</v>
      </c>
      <c r="G617" s="22" t="s">
        <v>763</v>
      </c>
      <c r="H617" s="22">
        <v>2</v>
      </c>
      <c r="I617" s="22">
        <v>1.3092379999999999</v>
      </c>
      <c r="J617" s="23">
        <v>1</v>
      </c>
      <c r="K617" s="4">
        <v>12</v>
      </c>
    </row>
    <row r="618" spans="1:11">
      <c r="A618" s="4">
        <v>42</v>
      </c>
      <c r="B618" s="4" t="s">
        <v>88</v>
      </c>
      <c r="C618" s="22">
        <v>541720</v>
      </c>
      <c r="D618" s="22" t="s">
        <v>701</v>
      </c>
      <c r="G618" s="22" t="s">
        <v>763</v>
      </c>
      <c r="H618" s="22">
        <v>3</v>
      </c>
      <c r="I618" s="22">
        <v>1.05084</v>
      </c>
      <c r="J618" s="23">
        <v>1</v>
      </c>
      <c r="K618" s="4">
        <v>12</v>
      </c>
    </row>
    <row r="619" spans="1:11">
      <c r="A619" s="4">
        <v>43</v>
      </c>
      <c r="B619" s="4" t="s">
        <v>124</v>
      </c>
      <c r="C619" s="22">
        <v>339112</v>
      </c>
      <c r="D619" s="22" t="s">
        <v>427</v>
      </c>
      <c r="G619" s="22" t="s">
        <v>940</v>
      </c>
      <c r="H619" s="22">
        <v>1</v>
      </c>
      <c r="I619" s="22">
        <v>2.1477590000000002</v>
      </c>
      <c r="J619" s="23">
        <v>0</v>
      </c>
      <c r="K619" s="4">
        <v>25</v>
      </c>
    </row>
    <row r="620" spans="1:11">
      <c r="A620" s="4">
        <v>43</v>
      </c>
      <c r="B620" s="4" t="s">
        <v>124</v>
      </c>
      <c r="C620" s="22">
        <v>339113</v>
      </c>
      <c r="D620" s="22" t="s">
        <v>428</v>
      </c>
      <c r="G620" s="22" t="s">
        <v>940</v>
      </c>
      <c r="H620" s="22">
        <v>1</v>
      </c>
      <c r="I620" s="22">
        <v>2.3125460000000002</v>
      </c>
      <c r="J620" s="23">
        <v>0</v>
      </c>
      <c r="K620" s="4">
        <v>25</v>
      </c>
    </row>
    <row r="621" spans="1:11">
      <c r="A621" s="4">
        <v>43</v>
      </c>
      <c r="B621" s="4" t="s">
        <v>124</v>
      </c>
      <c r="C621" s="22">
        <v>339114</v>
      </c>
      <c r="D621" s="22" t="s">
        <v>429</v>
      </c>
      <c r="G621" s="22" t="s">
        <v>940</v>
      </c>
      <c r="H621" s="22">
        <v>1</v>
      </c>
      <c r="I621" s="22">
        <v>1.5473250000000001</v>
      </c>
      <c r="J621" s="23">
        <v>0</v>
      </c>
      <c r="K621" s="4">
        <v>25</v>
      </c>
    </row>
    <row r="622" spans="1:11">
      <c r="A622" s="4">
        <v>43</v>
      </c>
      <c r="B622" s="4" t="s">
        <v>124</v>
      </c>
      <c r="C622" s="22">
        <v>333314</v>
      </c>
      <c r="D622" s="22" t="s">
        <v>415</v>
      </c>
      <c r="G622" s="22" t="s">
        <v>822</v>
      </c>
      <c r="H622" s="22">
        <v>1</v>
      </c>
      <c r="I622" s="22">
        <v>1.9556439999999999</v>
      </c>
      <c r="J622" s="23">
        <v>0</v>
      </c>
      <c r="K622" s="4">
        <v>25</v>
      </c>
    </row>
    <row r="623" spans="1:11">
      <c r="A623" s="4">
        <v>43</v>
      </c>
      <c r="B623" s="4" t="s">
        <v>124</v>
      </c>
      <c r="C623" s="22">
        <v>339115</v>
      </c>
      <c r="D623" s="22" t="s">
        <v>430</v>
      </c>
      <c r="G623" s="22" t="s">
        <v>822</v>
      </c>
      <c r="H623" s="22">
        <v>1</v>
      </c>
      <c r="I623" s="22">
        <v>2.4515630000000002</v>
      </c>
      <c r="J623" s="23">
        <v>0</v>
      </c>
      <c r="K623" s="4">
        <v>25</v>
      </c>
    </row>
    <row r="624" spans="1:11">
      <c r="A624" s="4">
        <v>44</v>
      </c>
      <c r="B624" s="4" t="s">
        <v>735</v>
      </c>
      <c r="C624" s="22">
        <v>711110</v>
      </c>
      <c r="D624" s="22" t="s">
        <v>655</v>
      </c>
      <c r="G624" s="22" t="s">
        <v>941</v>
      </c>
      <c r="H624" s="22">
        <v>1</v>
      </c>
      <c r="I624" s="22">
        <v>1.927816</v>
      </c>
      <c r="J624" s="23">
        <v>0</v>
      </c>
      <c r="K624" s="4">
        <v>30</v>
      </c>
    </row>
    <row r="625" spans="1:11">
      <c r="A625" s="4">
        <v>44</v>
      </c>
      <c r="B625" s="4" t="s">
        <v>735</v>
      </c>
      <c r="C625" s="22">
        <v>711120</v>
      </c>
      <c r="D625" s="22" t="s">
        <v>656</v>
      </c>
      <c r="G625" s="22" t="s">
        <v>941</v>
      </c>
      <c r="H625" s="22">
        <v>1</v>
      </c>
      <c r="I625" s="22">
        <v>1.770051</v>
      </c>
      <c r="J625" s="23">
        <v>0</v>
      </c>
      <c r="K625" s="4">
        <v>30</v>
      </c>
    </row>
    <row r="626" spans="1:11">
      <c r="A626" s="4">
        <v>44</v>
      </c>
      <c r="B626" s="4" t="s">
        <v>735</v>
      </c>
      <c r="C626" s="22">
        <v>711130</v>
      </c>
      <c r="D626" s="22" t="s">
        <v>657</v>
      </c>
      <c r="G626" s="22" t="s">
        <v>941</v>
      </c>
      <c r="H626" s="22">
        <v>1</v>
      </c>
      <c r="I626" s="22">
        <v>1.9475769999999999</v>
      </c>
      <c r="J626" s="23">
        <v>0</v>
      </c>
      <c r="K626" s="4">
        <v>30</v>
      </c>
    </row>
    <row r="627" spans="1:11">
      <c r="A627" s="4">
        <v>44</v>
      </c>
      <c r="B627" s="4" t="s">
        <v>735</v>
      </c>
      <c r="C627" s="22">
        <v>711190</v>
      </c>
      <c r="D627" s="22" t="s">
        <v>658</v>
      </c>
      <c r="G627" s="22" t="s">
        <v>941</v>
      </c>
      <c r="H627" s="22">
        <v>1</v>
      </c>
      <c r="I627" s="22">
        <v>1.162118</v>
      </c>
      <c r="J627" s="23">
        <v>0</v>
      </c>
      <c r="K627" s="4">
        <v>30</v>
      </c>
    </row>
    <row r="628" spans="1:11">
      <c r="A628" s="4">
        <v>44</v>
      </c>
      <c r="B628" s="4" t="s">
        <v>735</v>
      </c>
      <c r="C628" s="22">
        <v>711510</v>
      </c>
      <c r="D628" s="22" t="s">
        <v>662</v>
      </c>
      <c r="G628" s="22" t="s">
        <v>941</v>
      </c>
      <c r="H628" s="22">
        <v>1</v>
      </c>
      <c r="I628" s="22">
        <v>2.211992</v>
      </c>
      <c r="J628" s="23">
        <v>0</v>
      </c>
      <c r="K628" s="4">
        <v>30</v>
      </c>
    </row>
    <row r="629" spans="1:11">
      <c r="A629" s="4">
        <v>44</v>
      </c>
      <c r="B629" s="4" t="s">
        <v>735</v>
      </c>
      <c r="C629" s="22">
        <v>711310</v>
      </c>
      <c r="D629" s="22" t="s">
        <v>659</v>
      </c>
      <c r="G629" s="22" t="s">
        <v>942</v>
      </c>
      <c r="H629" s="22">
        <v>1</v>
      </c>
      <c r="I629" s="22">
        <v>1.8105020000000001</v>
      </c>
      <c r="J629" s="23">
        <v>0</v>
      </c>
      <c r="K629" s="4">
        <v>30</v>
      </c>
    </row>
    <row r="630" spans="1:11">
      <c r="A630" s="4">
        <v>44</v>
      </c>
      <c r="B630" s="4" t="s">
        <v>735</v>
      </c>
      <c r="C630" s="22">
        <v>711320</v>
      </c>
      <c r="D630" s="22" t="s">
        <v>660</v>
      </c>
      <c r="G630" s="22" t="s">
        <v>942</v>
      </c>
      <c r="H630" s="22">
        <v>1</v>
      </c>
      <c r="I630" s="22">
        <v>1.846589</v>
      </c>
      <c r="J630" s="23">
        <v>0</v>
      </c>
      <c r="K630" s="4">
        <v>30</v>
      </c>
    </row>
    <row r="631" spans="1:11">
      <c r="A631" s="4">
        <v>44</v>
      </c>
      <c r="B631" s="4" t="s">
        <v>735</v>
      </c>
      <c r="C631" s="22">
        <v>711410</v>
      </c>
      <c r="D631" s="22" t="s">
        <v>661</v>
      </c>
      <c r="G631" s="22" t="s">
        <v>942</v>
      </c>
      <c r="H631" s="22">
        <v>1</v>
      </c>
      <c r="I631" s="22">
        <v>2.1237729999999999</v>
      </c>
      <c r="J631" s="23">
        <v>0</v>
      </c>
      <c r="K631" s="4">
        <v>30</v>
      </c>
    </row>
    <row r="632" spans="1:11">
      <c r="A632" s="4">
        <v>45</v>
      </c>
      <c r="B632" s="4" t="s">
        <v>736</v>
      </c>
      <c r="C632" s="22">
        <v>325611</v>
      </c>
      <c r="D632" s="22" t="s">
        <v>128</v>
      </c>
      <c r="G632" s="22" t="s">
        <v>943</v>
      </c>
      <c r="H632" s="22">
        <v>1</v>
      </c>
      <c r="I632" s="22">
        <v>1.8232820000000001</v>
      </c>
      <c r="J632" s="23">
        <v>0</v>
      </c>
      <c r="K632" s="4">
        <v>10</v>
      </c>
    </row>
    <row r="633" spans="1:11">
      <c r="A633" s="4">
        <v>45</v>
      </c>
      <c r="B633" s="4" t="s">
        <v>736</v>
      </c>
      <c r="C633" s="22">
        <v>325612</v>
      </c>
      <c r="D633" s="22" t="s">
        <v>129</v>
      </c>
      <c r="G633" s="22" t="s">
        <v>943</v>
      </c>
      <c r="H633" s="22">
        <v>1</v>
      </c>
      <c r="I633" s="22">
        <v>1.688024</v>
      </c>
      <c r="J633" s="23">
        <v>0</v>
      </c>
      <c r="K633" s="4">
        <v>10</v>
      </c>
    </row>
    <row r="634" spans="1:11">
      <c r="A634" s="4">
        <v>45</v>
      </c>
      <c r="B634" s="4" t="s">
        <v>736</v>
      </c>
      <c r="C634" s="22">
        <v>325613</v>
      </c>
      <c r="D634" s="22" t="s">
        <v>130</v>
      </c>
      <c r="G634" s="22" t="s">
        <v>943</v>
      </c>
      <c r="H634" s="22">
        <v>1</v>
      </c>
      <c r="I634" s="22">
        <v>1.501619</v>
      </c>
      <c r="J634" s="23">
        <v>0</v>
      </c>
      <c r="K634" s="4">
        <v>10</v>
      </c>
    </row>
    <row r="635" spans="1:11">
      <c r="A635" s="4">
        <v>45</v>
      </c>
      <c r="B635" s="4" t="s">
        <v>736</v>
      </c>
      <c r="C635" s="22">
        <v>325620</v>
      </c>
      <c r="D635" s="22" t="s">
        <v>131</v>
      </c>
      <c r="G635" s="22" t="s">
        <v>943</v>
      </c>
      <c r="H635" s="22">
        <v>2</v>
      </c>
      <c r="I635" s="22">
        <v>1.3660099999999999</v>
      </c>
      <c r="J635" s="23">
        <v>0</v>
      </c>
      <c r="K635" s="4">
        <v>10</v>
      </c>
    </row>
    <row r="636" spans="1:11">
      <c r="A636" s="4">
        <v>45</v>
      </c>
      <c r="B636" s="4" t="s">
        <v>736</v>
      </c>
      <c r="C636" s="22">
        <v>325520</v>
      </c>
      <c r="D636" s="22" t="s">
        <v>127</v>
      </c>
      <c r="G636" s="22" t="s">
        <v>823</v>
      </c>
      <c r="H636" s="22">
        <v>1</v>
      </c>
      <c r="I636" s="22">
        <v>1.49472</v>
      </c>
      <c r="J636" s="23">
        <v>0</v>
      </c>
      <c r="K636" s="4">
        <v>10</v>
      </c>
    </row>
    <row r="637" spans="1:11">
      <c r="A637" s="4">
        <v>45</v>
      </c>
      <c r="B637" s="4" t="s">
        <v>736</v>
      </c>
      <c r="C637" s="22">
        <v>325991</v>
      </c>
      <c r="D637" s="22" t="s">
        <v>133</v>
      </c>
      <c r="G637" s="22" t="s">
        <v>823</v>
      </c>
      <c r="H637" s="22">
        <v>1</v>
      </c>
      <c r="I637" s="22">
        <v>1.391443</v>
      </c>
      <c r="J637" s="23">
        <v>0</v>
      </c>
      <c r="K637" s="4">
        <v>10</v>
      </c>
    </row>
    <row r="638" spans="1:11">
      <c r="A638" s="4">
        <v>45</v>
      </c>
      <c r="B638" s="4" t="s">
        <v>736</v>
      </c>
      <c r="C638" s="22">
        <v>325992</v>
      </c>
      <c r="D638" s="22" t="s">
        <v>134</v>
      </c>
      <c r="G638" s="22" t="s">
        <v>823</v>
      </c>
      <c r="H638" s="22">
        <v>1</v>
      </c>
      <c r="I638" s="22">
        <v>0.82994219999999996</v>
      </c>
      <c r="J638" s="23">
        <v>0</v>
      </c>
      <c r="K638" s="4">
        <v>10</v>
      </c>
    </row>
    <row r="639" spans="1:11">
      <c r="A639" s="4">
        <v>45</v>
      </c>
      <c r="B639" s="4" t="s">
        <v>736</v>
      </c>
      <c r="C639" s="22">
        <v>325998</v>
      </c>
      <c r="D639" s="22" t="s">
        <v>135</v>
      </c>
      <c r="G639" s="22" t="s">
        <v>823</v>
      </c>
      <c r="H639" s="22">
        <v>1</v>
      </c>
      <c r="I639" s="22">
        <v>1.5168269999999999</v>
      </c>
      <c r="J639" s="23">
        <v>0</v>
      </c>
      <c r="K639" s="4">
        <v>10</v>
      </c>
    </row>
    <row r="640" spans="1:11">
      <c r="A640" s="4">
        <v>45</v>
      </c>
      <c r="B640" s="4" t="s">
        <v>736</v>
      </c>
      <c r="C640" s="22">
        <v>325131</v>
      </c>
      <c r="D640" s="22" t="s">
        <v>118</v>
      </c>
      <c r="G640" s="22" t="s">
        <v>944</v>
      </c>
      <c r="H640" s="22">
        <v>1</v>
      </c>
      <c r="I640" s="22">
        <v>0.77814609999999995</v>
      </c>
      <c r="J640" s="23">
        <v>0</v>
      </c>
      <c r="K640" s="4">
        <v>10</v>
      </c>
    </row>
    <row r="641" spans="1:11">
      <c r="A641" s="4">
        <v>45</v>
      </c>
      <c r="B641" s="4" t="s">
        <v>736</v>
      </c>
      <c r="C641" s="22">
        <v>325132</v>
      </c>
      <c r="D641" s="22" t="s">
        <v>119</v>
      </c>
      <c r="G641" s="22" t="s">
        <v>944</v>
      </c>
      <c r="H641" s="22">
        <v>1</v>
      </c>
      <c r="I641" s="22">
        <v>0.90779220000000005</v>
      </c>
      <c r="J641" s="23">
        <v>0</v>
      </c>
      <c r="K641" s="4">
        <v>10</v>
      </c>
    </row>
    <row r="642" spans="1:11">
      <c r="A642" s="4">
        <v>45</v>
      </c>
      <c r="B642" s="4" t="s">
        <v>736</v>
      </c>
      <c r="C642" s="22">
        <v>325510</v>
      </c>
      <c r="D642" s="22" t="s">
        <v>126</v>
      </c>
      <c r="G642" s="22" t="s">
        <v>944</v>
      </c>
      <c r="H642" s="22">
        <v>1</v>
      </c>
      <c r="I642" s="22">
        <v>1.743797</v>
      </c>
      <c r="J642" s="23">
        <v>0</v>
      </c>
      <c r="K642" s="4">
        <v>10</v>
      </c>
    </row>
    <row r="643" spans="1:11">
      <c r="A643" s="4">
        <v>45</v>
      </c>
      <c r="B643" s="4" t="s">
        <v>736</v>
      </c>
      <c r="C643" s="22">
        <v>325920</v>
      </c>
      <c r="D643" s="22" t="s">
        <v>132</v>
      </c>
      <c r="G643" s="22" t="s">
        <v>824</v>
      </c>
      <c r="H643" s="22">
        <v>1</v>
      </c>
      <c r="I643" s="22">
        <v>0.29495710000000003</v>
      </c>
      <c r="J643" s="23">
        <v>0</v>
      </c>
      <c r="K643" s="4">
        <v>10</v>
      </c>
    </row>
    <row r="644" spans="1:11">
      <c r="A644" s="4">
        <v>45</v>
      </c>
      <c r="B644" s="4" t="s">
        <v>736</v>
      </c>
      <c r="C644" s="22">
        <v>324191</v>
      </c>
      <c r="D644" s="22" t="s">
        <v>470</v>
      </c>
      <c r="G644" s="22" t="s">
        <v>945</v>
      </c>
      <c r="H644" s="22">
        <v>3</v>
      </c>
      <c r="I644" s="22">
        <v>0.60362660000000001</v>
      </c>
      <c r="J644" s="23">
        <v>1</v>
      </c>
      <c r="K644" s="4">
        <v>10</v>
      </c>
    </row>
    <row r="645" spans="1:11">
      <c r="A645" s="4">
        <v>46</v>
      </c>
      <c r="B645" s="4" t="s">
        <v>836</v>
      </c>
      <c r="C645" s="22">
        <v>332211</v>
      </c>
      <c r="D645" s="22" t="s">
        <v>567</v>
      </c>
      <c r="G645" s="22" t="s">
        <v>820</v>
      </c>
      <c r="H645" s="22">
        <v>6</v>
      </c>
      <c r="I645" s="22">
        <v>0.57741659999999995</v>
      </c>
      <c r="J645" s="23">
        <v>0</v>
      </c>
      <c r="K645" s="4">
        <v>11</v>
      </c>
    </row>
    <row r="646" spans="1:11">
      <c r="A646" s="4">
        <v>46</v>
      </c>
      <c r="B646" s="4" t="s">
        <v>836</v>
      </c>
      <c r="C646" s="22">
        <v>332213</v>
      </c>
      <c r="D646" s="22" t="s">
        <v>569</v>
      </c>
      <c r="G646" s="22" t="s">
        <v>820</v>
      </c>
      <c r="H646" s="22">
        <v>7</v>
      </c>
      <c r="I646" s="22">
        <v>0.6451578</v>
      </c>
      <c r="J646" s="23">
        <v>0</v>
      </c>
      <c r="K646" s="4">
        <v>11</v>
      </c>
    </row>
    <row r="647" spans="1:11">
      <c r="A647" s="4">
        <v>46</v>
      </c>
      <c r="B647" s="4" t="s">
        <v>836</v>
      </c>
      <c r="C647" s="22">
        <v>332214</v>
      </c>
      <c r="D647" s="22" t="s">
        <v>570</v>
      </c>
      <c r="G647" s="22" t="s">
        <v>820</v>
      </c>
      <c r="H647" s="22">
        <v>4</v>
      </c>
      <c r="I647" s="22">
        <v>0.65248200000000001</v>
      </c>
      <c r="J647" s="23">
        <v>0</v>
      </c>
      <c r="K647" s="4">
        <v>11</v>
      </c>
    </row>
    <row r="648" spans="1:11">
      <c r="A648" s="4">
        <v>46</v>
      </c>
      <c r="B648" s="4" t="s">
        <v>836</v>
      </c>
      <c r="C648" s="22">
        <v>332321</v>
      </c>
      <c r="D648" s="22" t="s">
        <v>574</v>
      </c>
      <c r="G648" s="22" t="s">
        <v>820</v>
      </c>
      <c r="H648" s="22">
        <v>2</v>
      </c>
      <c r="I648" s="22">
        <v>1.1372690000000001</v>
      </c>
      <c r="J648" s="23">
        <v>0</v>
      </c>
      <c r="K648" s="4">
        <v>11</v>
      </c>
    </row>
    <row r="649" spans="1:11">
      <c r="A649" s="4">
        <v>46</v>
      </c>
      <c r="B649" s="4" t="s">
        <v>836</v>
      </c>
      <c r="C649" s="22">
        <v>332323</v>
      </c>
      <c r="D649" s="22" t="s">
        <v>307</v>
      </c>
      <c r="G649" s="22" t="s">
        <v>820</v>
      </c>
      <c r="H649" s="22">
        <v>3</v>
      </c>
      <c r="I649" s="22">
        <v>1.2068449999999999</v>
      </c>
      <c r="J649" s="23">
        <v>0</v>
      </c>
      <c r="K649" s="4">
        <v>11</v>
      </c>
    </row>
    <row r="650" spans="1:11">
      <c r="A650" s="4">
        <v>46</v>
      </c>
      <c r="B650" s="4" t="s">
        <v>836</v>
      </c>
      <c r="C650" s="22">
        <v>332510</v>
      </c>
      <c r="D650" s="22" t="s">
        <v>577</v>
      </c>
      <c r="G650" s="22" t="s">
        <v>820</v>
      </c>
      <c r="H650" s="22">
        <v>8</v>
      </c>
      <c r="I650" s="22">
        <v>1.0528630000000001</v>
      </c>
      <c r="J650" s="23">
        <v>0</v>
      </c>
      <c r="K650" s="4">
        <v>11</v>
      </c>
    </row>
    <row r="651" spans="1:11">
      <c r="A651" s="4">
        <v>46</v>
      </c>
      <c r="B651" s="4" t="s">
        <v>836</v>
      </c>
      <c r="C651" s="22">
        <v>332998</v>
      </c>
      <c r="D651" s="22" t="s">
        <v>587</v>
      </c>
      <c r="G651" s="22" t="s">
        <v>820</v>
      </c>
      <c r="H651" s="22">
        <v>1</v>
      </c>
      <c r="I651" s="22">
        <v>1.072457</v>
      </c>
      <c r="J651" s="23">
        <v>0</v>
      </c>
      <c r="K651" s="4">
        <v>11</v>
      </c>
    </row>
    <row r="652" spans="1:11">
      <c r="A652" s="4">
        <v>46</v>
      </c>
      <c r="B652" s="4" t="s">
        <v>836</v>
      </c>
      <c r="C652" s="22">
        <v>332999</v>
      </c>
      <c r="D652" s="22" t="s">
        <v>588</v>
      </c>
      <c r="G652" s="22" t="s">
        <v>820</v>
      </c>
      <c r="H652" s="22">
        <v>1</v>
      </c>
      <c r="I652" s="22">
        <v>1.526607</v>
      </c>
      <c r="J652" s="23">
        <v>0</v>
      </c>
      <c r="K652" s="4">
        <v>11</v>
      </c>
    </row>
    <row r="653" spans="1:11">
      <c r="A653" s="4">
        <v>46</v>
      </c>
      <c r="B653" s="4" t="s">
        <v>836</v>
      </c>
      <c r="C653" s="22">
        <v>332992</v>
      </c>
      <c r="D653" s="22" t="s">
        <v>582</v>
      </c>
      <c r="G653" s="22" t="s">
        <v>825</v>
      </c>
      <c r="H653" s="22">
        <v>1</v>
      </c>
      <c r="I653" s="22">
        <v>0.72665659999999999</v>
      </c>
      <c r="J653" s="23">
        <v>0</v>
      </c>
      <c r="K653" s="4">
        <v>11</v>
      </c>
    </row>
    <row r="654" spans="1:11">
      <c r="A654" s="4">
        <v>46</v>
      </c>
      <c r="B654" s="4" t="s">
        <v>836</v>
      </c>
      <c r="C654" s="22">
        <v>332993</v>
      </c>
      <c r="D654" s="22" t="s">
        <v>583</v>
      </c>
      <c r="G654" s="22" t="s">
        <v>825</v>
      </c>
      <c r="H654" s="22">
        <v>1</v>
      </c>
      <c r="I654" s="22">
        <v>0.77603929999999999</v>
      </c>
      <c r="J654" s="23">
        <v>0</v>
      </c>
      <c r="K654" s="4">
        <v>11</v>
      </c>
    </row>
    <row r="655" spans="1:11">
      <c r="A655" s="4">
        <v>46</v>
      </c>
      <c r="B655" s="4" t="s">
        <v>836</v>
      </c>
      <c r="C655" s="22">
        <v>332994</v>
      </c>
      <c r="D655" s="22" t="s">
        <v>584</v>
      </c>
      <c r="G655" s="22" t="s">
        <v>825</v>
      </c>
      <c r="H655" s="22">
        <v>2</v>
      </c>
      <c r="I655" s="22">
        <v>0.67397399999999996</v>
      </c>
      <c r="J655" s="23">
        <v>0</v>
      </c>
      <c r="K655" s="4">
        <v>11</v>
      </c>
    </row>
    <row r="656" spans="1:11">
      <c r="A656" s="4">
        <v>46</v>
      </c>
      <c r="B656" s="4" t="s">
        <v>836</v>
      </c>
      <c r="C656" s="22">
        <v>332995</v>
      </c>
      <c r="D656" s="22" t="s">
        <v>585</v>
      </c>
      <c r="G656" s="22" t="s">
        <v>825</v>
      </c>
      <c r="H656" s="22">
        <v>1</v>
      </c>
      <c r="I656" s="22">
        <v>0.82217790000000002</v>
      </c>
      <c r="J656" s="23">
        <v>0</v>
      </c>
      <c r="K656" s="4">
        <v>11</v>
      </c>
    </row>
    <row r="657" spans="1:11">
      <c r="A657" s="4">
        <v>46</v>
      </c>
      <c r="B657" s="4" t="s">
        <v>836</v>
      </c>
      <c r="C657" s="22">
        <v>332311</v>
      </c>
      <c r="D657" s="22" t="s">
        <v>571</v>
      </c>
      <c r="G657" s="22" t="s">
        <v>826</v>
      </c>
      <c r="H657" s="22">
        <v>2</v>
      </c>
      <c r="I657" s="22">
        <v>0.83596150000000002</v>
      </c>
      <c r="J657" s="23">
        <v>0</v>
      </c>
      <c r="K657" s="4">
        <v>11</v>
      </c>
    </row>
    <row r="658" spans="1:11">
      <c r="A658" s="4">
        <v>46</v>
      </c>
      <c r="B658" s="4" t="s">
        <v>836</v>
      </c>
      <c r="C658" s="22">
        <v>332312</v>
      </c>
      <c r="D658" s="22" t="s">
        <v>572</v>
      </c>
      <c r="G658" s="22" t="s">
        <v>826</v>
      </c>
      <c r="H658" s="22">
        <v>2</v>
      </c>
      <c r="I658" s="22">
        <v>1.166804</v>
      </c>
      <c r="J658" s="23">
        <v>0</v>
      </c>
      <c r="K658" s="4">
        <v>11</v>
      </c>
    </row>
    <row r="659" spans="1:11">
      <c r="A659" s="4">
        <v>46</v>
      </c>
      <c r="B659" s="4" t="s">
        <v>836</v>
      </c>
      <c r="C659" s="22">
        <v>332420</v>
      </c>
      <c r="D659" s="22" t="s">
        <v>473</v>
      </c>
      <c r="G659" s="22" t="s">
        <v>826</v>
      </c>
      <c r="H659" s="22">
        <v>2</v>
      </c>
      <c r="I659" s="22">
        <v>0.8699327</v>
      </c>
      <c r="J659" s="23">
        <v>1</v>
      </c>
      <c r="K659" s="4">
        <v>11</v>
      </c>
    </row>
    <row r="660" spans="1:11">
      <c r="A660" s="4">
        <v>46</v>
      </c>
      <c r="B660" s="4" t="s">
        <v>836</v>
      </c>
      <c r="C660" s="22">
        <v>332431</v>
      </c>
      <c r="D660" s="22" t="s">
        <v>575</v>
      </c>
      <c r="G660" s="22" t="s">
        <v>827</v>
      </c>
      <c r="H660" s="22">
        <v>1</v>
      </c>
      <c r="I660" s="22">
        <v>1.081372</v>
      </c>
      <c r="J660" s="23">
        <v>0</v>
      </c>
      <c r="K660" s="4">
        <v>11</v>
      </c>
    </row>
    <row r="661" spans="1:11">
      <c r="A661" s="4">
        <v>46</v>
      </c>
      <c r="B661" s="4" t="s">
        <v>836</v>
      </c>
      <c r="C661" s="22">
        <v>332439</v>
      </c>
      <c r="D661" s="22" t="s">
        <v>576</v>
      </c>
      <c r="G661" s="22" t="s">
        <v>827</v>
      </c>
      <c r="H661" s="22">
        <v>1</v>
      </c>
      <c r="I661" s="22">
        <v>1.096414</v>
      </c>
      <c r="J661" s="23">
        <v>0</v>
      </c>
      <c r="K661" s="4">
        <v>11</v>
      </c>
    </row>
    <row r="662" spans="1:11">
      <c r="A662" s="4">
        <v>47</v>
      </c>
      <c r="B662" s="4" t="s">
        <v>946</v>
      </c>
      <c r="C662" s="22">
        <v>333315</v>
      </c>
      <c r="D662" s="22" t="s">
        <v>187</v>
      </c>
      <c r="G662" s="22" t="s">
        <v>978</v>
      </c>
      <c r="H662" s="22">
        <v>3</v>
      </c>
      <c r="I662" s="22">
        <v>1.2657339999999999</v>
      </c>
      <c r="J662" s="23">
        <v>0</v>
      </c>
      <c r="K662" s="4">
        <v>34</v>
      </c>
    </row>
    <row r="663" spans="1:11">
      <c r="A663" s="4">
        <v>47</v>
      </c>
      <c r="B663" s="4" t="s">
        <v>946</v>
      </c>
      <c r="C663" s="22">
        <v>337920</v>
      </c>
      <c r="D663" s="22" t="s">
        <v>412</v>
      </c>
      <c r="G663" s="22" t="s">
        <v>978</v>
      </c>
      <c r="H663" s="22">
        <v>4</v>
      </c>
      <c r="I663" s="22">
        <v>1.302718</v>
      </c>
      <c r="J663" s="23">
        <v>0</v>
      </c>
      <c r="K663" s="4">
        <v>34</v>
      </c>
    </row>
    <row r="664" spans="1:11">
      <c r="A664" s="4">
        <v>47</v>
      </c>
      <c r="B664" s="4" t="s">
        <v>946</v>
      </c>
      <c r="C664" s="22">
        <v>339992</v>
      </c>
      <c r="D664" s="22" t="s">
        <v>434</v>
      </c>
      <c r="G664" s="22" t="s">
        <v>978</v>
      </c>
      <c r="H664" s="22">
        <v>2</v>
      </c>
      <c r="I664" s="22">
        <v>1.520038</v>
      </c>
      <c r="J664" s="23">
        <v>0</v>
      </c>
      <c r="K664" s="4">
        <v>34</v>
      </c>
    </row>
    <row r="665" spans="1:11">
      <c r="A665" s="4">
        <v>47</v>
      </c>
      <c r="B665" s="4" t="s">
        <v>946</v>
      </c>
      <c r="C665" s="22">
        <v>339993</v>
      </c>
      <c r="D665" s="22" t="s">
        <v>398</v>
      </c>
      <c r="G665" s="22" t="s">
        <v>978</v>
      </c>
      <c r="H665" s="22">
        <v>2</v>
      </c>
      <c r="I665" s="22">
        <v>1.2753399999999999</v>
      </c>
      <c r="J665" s="23">
        <v>0</v>
      </c>
      <c r="K665" s="4">
        <v>34</v>
      </c>
    </row>
    <row r="666" spans="1:11">
      <c r="A666" s="4">
        <v>47</v>
      </c>
      <c r="B666" s="4" t="s">
        <v>946</v>
      </c>
      <c r="C666" s="22">
        <v>339999</v>
      </c>
      <c r="D666" s="22" t="s">
        <v>435</v>
      </c>
      <c r="G666" s="22" t="s">
        <v>978</v>
      </c>
      <c r="H666" s="22">
        <v>1</v>
      </c>
      <c r="I666" s="22">
        <v>1.5104949999999999</v>
      </c>
      <c r="J666" s="23">
        <v>0</v>
      </c>
      <c r="K666" s="4">
        <v>34</v>
      </c>
    </row>
    <row r="667" spans="1:11">
      <c r="A667" s="4">
        <v>47</v>
      </c>
      <c r="B667" s="4" t="s">
        <v>946</v>
      </c>
      <c r="C667" s="22">
        <v>339931</v>
      </c>
      <c r="D667" s="22" t="s">
        <v>397</v>
      </c>
      <c r="G667" s="22" t="s">
        <v>828</v>
      </c>
      <c r="H667" s="22">
        <v>2</v>
      </c>
      <c r="I667" s="22">
        <v>1.0624579999999999</v>
      </c>
      <c r="J667" s="23">
        <v>0</v>
      </c>
      <c r="K667" s="4">
        <v>34</v>
      </c>
    </row>
    <row r="668" spans="1:11">
      <c r="A668" s="4">
        <v>47</v>
      </c>
      <c r="B668" s="4" t="s">
        <v>946</v>
      </c>
      <c r="C668" s="22">
        <v>339932</v>
      </c>
      <c r="D668" s="22" t="s">
        <v>431</v>
      </c>
      <c r="G668" s="22" t="s">
        <v>828</v>
      </c>
      <c r="H668" s="22">
        <v>1</v>
      </c>
      <c r="I668" s="22">
        <v>1.3573379999999999</v>
      </c>
      <c r="J668" s="23">
        <v>0</v>
      </c>
      <c r="K668" s="4">
        <v>34</v>
      </c>
    </row>
    <row r="669" spans="1:11">
      <c r="A669" s="4">
        <v>47</v>
      </c>
      <c r="B669" s="4" t="s">
        <v>946</v>
      </c>
      <c r="C669" s="22">
        <v>336991</v>
      </c>
      <c r="D669" s="22" t="s">
        <v>85</v>
      </c>
      <c r="G669" s="22" t="s">
        <v>829</v>
      </c>
      <c r="H669" s="22">
        <v>1</v>
      </c>
      <c r="I669" s="22">
        <v>0.82919940000000003</v>
      </c>
      <c r="J669" s="23">
        <v>1</v>
      </c>
      <c r="K669" s="4">
        <v>34</v>
      </c>
    </row>
    <row r="670" spans="1:11">
      <c r="A670" s="4">
        <v>47</v>
      </c>
      <c r="B670" s="4" t="s">
        <v>946</v>
      </c>
      <c r="C670" s="22">
        <v>339920</v>
      </c>
      <c r="D670" s="22" t="s">
        <v>436</v>
      </c>
      <c r="G670" s="22" t="s">
        <v>830</v>
      </c>
      <c r="H670" s="22">
        <v>3</v>
      </c>
      <c r="I670" s="22">
        <v>1.1441159999999999</v>
      </c>
      <c r="J670" s="23">
        <v>0</v>
      </c>
      <c r="K670" s="4">
        <v>34</v>
      </c>
    </row>
    <row r="671" spans="1:11">
      <c r="A671" s="4">
        <v>47</v>
      </c>
      <c r="B671" s="4" t="s">
        <v>946</v>
      </c>
      <c r="C671" s="22">
        <v>333313</v>
      </c>
      <c r="D671" s="22" t="s">
        <v>597</v>
      </c>
      <c r="G671" s="22" t="s">
        <v>947</v>
      </c>
      <c r="H671" s="22">
        <v>4</v>
      </c>
      <c r="I671" s="22">
        <v>0.88411890000000004</v>
      </c>
      <c r="J671" s="23">
        <v>1</v>
      </c>
      <c r="K671" s="4">
        <v>34</v>
      </c>
    </row>
    <row r="672" spans="1:11">
      <c r="A672" s="4">
        <v>47</v>
      </c>
      <c r="B672" s="4" t="s">
        <v>946</v>
      </c>
      <c r="C672" s="22">
        <v>339941</v>
      </c>
      <c r="D672" s="22" t="s">
        <v>437</v>
      </c>
      <c r="G672" s="22" t="s">
        <v>947</v>
      </c>
      <c r="H672" s="22">
        <v>2</v>
      </c>
      <c r="I672" s="22">
        <v>1.3369279999999999</v>
      </c>
      <c r="J672" s="23">
        <v>0</v>
      </c>
      <c r="K672" s="4">
        <v>34</v>
      </c>
    </row>
    <row r="673" spans="1:11">
      <c r="A673" s="4">
        <v>47</v>
      </c>
      <c r="B673" s="4" t="s">
        <v>946</v>
      </c>
      <c r="C673" s="22">
        <v>339942</v>
      </c>
      <c r="D673" s="22" t="s">
        <v>438</v>
      </c>
      <c r="G673" s="22" t="s">
        <v>947</v>
      </c>
      <c r="H673" s="22">
        <v>1</v>
      </c>
      <c r="I673" s="22">
        <v>1.413883</v>
      </c>
      <c r="J673" s="23">
        <v>0</v>
      </c>
      <c r="K673" s="4">
        <v>34</v>
      </c>
    </row>
    <row r="674" spans="1:11">
      <c r="A674" s="4">
        <v>47</v>
      </c>
      <c r="B674" s="4" t="s">
        <v>946</v>
      </c>
      <c r="C674" s="22">
        <v>339943</v>
      </c>
      <c r="D674" s="22" t="s">
        <v>432</v>
      </c>
      <c r="G674" s="22" t="s">
        <v>947</v>
      </c>
      <c r="H674" s="22">
        <v>1</v>
      </c>
      <c r="I674" s="22">
        <v>1.5366409999999999</v>
      </c>
      <c r="J674" s="23">
        <v>0</v>
      </c>
      <c r="K674" s="4">
        <v>34</v>
      </c>
    </row>
    <row r="675" spans="1:11">
      <c r="A675" s="4">
        <v>47</v>
      </c>
      <c r="B675" s="4" t="s">
        <v>946</v>
      </c>
      <c r="C675" s="22">
        <v>339944</v>
      </c>
      <c r="D675" s="22" t="s">
        <v>260</v>
      </c>
      <c r="G675" s="22" t="s">
        <v>947</v>
      </c>
      <c r="H675" s="22">
        <v>1</v>
      </c>
      <c r="I675" s="22">
        <v>0.99415520000000002</v>
      </c>
      <c r="J675" s="23">
        <v>1</v>
      </c>
      <c r="K675" s="4">
        <v>34</v>
      </c>
    </row>
    <row r="676" spans="1:11">
      <c r="A676" s="4">
        <v>47</v>
      </c>
      <c r="B676" s="4" t="s">
        <v>946</v>
      </c>
      <c r="C676" s="22">
        <v>335211</v>
      </c>
      <c r="D676" s="22" t="s">
        <v>619</v>
      </c>
      <c r="G676" s="22" t="s">
        <v>831</v>
      </c>
      <c r="H676" s="22">
        <v>3</v>
      </c>
      <c r="I676" s="22">
        <v>0.66496670000000002</v>
      </c>
      <c r="J676" s="23">
        <v>1</v>
      </c>
      <c r="K676" s="4">
        <v>34</v>
      </c>
    </row>
  </sheetData>
  <sortState ref="A2:I676">
    <sortCondition ref="A2:A676"/>
  </sortState>
  <pageMargins left="0.25" right="0.25" top="0.33" bottom="0.33" header="0.3" footer="0.3"/>
  <pageSetup orientation="landscape"/>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F133"/>
  <sheetViews>
    <sheetView workbookViewId="0"/>
  </sheetViews>
  <sheetFormatPr baseColWidth="10" defaultColWidth="8.83203125" defaultRowHeight="14" x14ac:dyDescent="0"/>
  <cols>
    <col min="1" max="1" width="14.83203125" customWidth="1"/>
    <col min="2" max="2" width="53" customWidth="1"/>
    <col min="3" max="3" width="33.83203125" customWidth="1"/>
    <col min="4" max="6" width="8.83203125" style="4"/>
  </cols>
  <sheetData>
    <row r="1" spans="1:5">
      <c r="A1" t="s">
        <v>727</v>
      </c>
      <c r="B1" t="s">
        <v>728</v>
      </c>
      <c r="C1" t="s">
        <v>744</v>
      </c>
      <c r="D1" s="4" t="s">
        <v>714</v>
      </c>
      <c r="E1" s="4" t="s">
        <v>715</v>
      </c>
    </row>
    <row r="2" spans="1:5">
      <c r="A2" t="s">
        <v>837</v>
      </c>
      <c r="B2" t="s">
        <v>1</v>
      </c>
      <c r="C2" t="s">
        <v>124</v>
      </c>
      <c r="D2" s="4">
        <v>2</v>
      </c>
      <c r="E2" s="4">
        <v>0.3591645</v>
      </c>
    </row>
    <row r="3" spans="1:5">
      <c r="A3" t="s">
        <v>837</v>
      </c>
      <c r="B3" t="s">
        <v>1</v>
      </c>
      <c r="C3" t="s">
        <v>865</v>
      </c>
      <c r="D3" s="4">
        <v>3</v>
      </c>
      <c r="E3" s="4">
        <v>0.35397620000000002</v>
      </c>
    </row>
    <row r="4" spans="1:5">
      <c r="A4" t="s">
        <v>837</v>
      </c>
      <c r="B4" t="s">
        <v>1</v>
      </c>
      <c r="C4" t="s">
        <v>946</v>
      </c>
      <c r="D4" s="4">
        <v>4</v>
      </c>
      <c r="E4" s="4">
        <v>0.17743970000000001</v>
      </c>
    </row>
    <row r="5" spans="1:5">
      <c r="A5" t="s">
        <v>837</v>
      </c>
      <c r="B5" t="s">
        <v>865</v>
      </c>
      <c r="C5" t="s">
        <v>124</v>
      </c>
      <c r="D5" s="4">
        <v>2</v>
      </c>
      <c r="E5" s="4">
        <v>1.013978</v>
      </c>
    </row>
    <row r="6" spans="1:5">
      <c r="A6" t="s">
        <v>837</v>
      </c>
      <c r="B6" t="s">
        <v>865</v>
      </c>
      <c r="C6" t="s">
        <v>10</v>
      </c>
      <c r="D6" s="4">
        <v>3</v>
      </c>
      <c r="E6" s="4">
        <v>1.0007509999999999</v>
      </c>
    </row>
    <row r="7" spans="1:5">
      <c r="A7" t="s">
        <v>837</v>
      </c>
      <c r="B7" t="s">
        <v>865</v>
      </c>
      <c r="C7" t="s">
        <v>834</v>
      </c>
      <c r="D7" s="4">
        <v>4</v>
      </c>
      <c r="E7" s="4">
        <v>0.90984799999999999</v>
      </c>
    </row>
    <row r="8" spans="1:5">
      <c r="A8" t="s">
        <v>837</v>
      </c>
      <c r="B8" t="s">
        <v>13</v>
      </c>
      <c r="C8" t="s">
        <v>834</v>
      </c>
      <c r="D8" s="4">
        <v>2</v>
      </c>
      <c r="E8" s="4">
        <v>0.85237540000000001</v>
      </c>
    </row>
    <row r="9" spans="1:5">
      <c r="A9" t="s">
        <v>837</v>
      </c>
      <c r="B9" t="s">
        <v>13</v>
      </c>
      <c r="C9" t="s">
        <v>4</v>
      </c>
      <c r="D9" s="4">
        <v>3</v>
      </c>
      <c r="E9" s="4">
        <v>0.47460580000000002</v>
      </c>
    </row>
    <row r="10" spans="1:5">
      <c r="A10" t="s">
        <v>837</v>
      </c>
      <c r="B10" t="s">
        <v>13</v>
      </c>
      <c r="C10" t="s">
        <v>729</v>
      </c>
      <c r="D10" s="4">
        <v>4</v>
      </c>
      <c r="E10" s="4">
        <v>0.44634970000000002</v>
      </c>
    </row>
    <row r="11" spans="1:5">
      <c r="A11" t="s">
        <v>837</v>
      </c>
      <c r="B11" t="s">
        <v>729</v>
      </c>
      <c r="C11" t="s">
        <v>13</v>
      </c>
      <c r="D11" s="4">
        <v>2</v>
      </c>
      <c r="E11" s="4">
        <v>0.44634970000000002</v>
      </c>
    </row>
    <row r="12" spans="1:5">
      <c r="A12" t="s">
        <v>837</v>
      </c>
      <c r="B12" t="s">
        <v>729</v>
      </c>
      <c r="C12" t="s">
        <v>834</v>
      </c>
      <c r="D12" s="4">
        <v>3</v>
      </c>
      <c r="E12" s="4">
        <v>0.22827749999999999</v>
      </c>
    </row>
    <row r="13" spans="1:5">
      <c r="A13" t="s">
        <v>837</v>
      </c>
      <c r="B13" t="s">
        <v>729</v>
      </c>
      <c r="C13" t="s">
        <v>88</v>
      </c>
      <c r="D13" s="4">
        <v>4</v>
      </c>
      <c r="E13" s="4">
        <v>0.1127384</v>
      </c>
    </row>
    <row r="14" spans="1:5">
      <c r="A14" t="s">
        <v>837</v>
      </c>
      <c r="B14" t="s">
        <v>834</v>
      </c>
      <c r="C14" t="s">
        <v>9</v>
      </c>
      <c r="D14" s="4">
        <v>2</v>
      </c>
      <c r="E14" s="4">
        <v>1.463875</v>
      </c>
    </row>
    <row r="15" spans="1:5">
      <c r="A15" t="s">
        <v>837</v>
      </c>
      <c r="B15" t="s">
        <v>834</v>
      </c>
      <c r="C15" t="s">
        <v>124</v>
      </c>
      <c r="D15" s="4">
        <v>3</v>
      </c>
      <c r="E15" s="4">
        <v>1.1478440000000001</v>
      </c>
    </row>
    <row r="16" spans="1:5">
      <c r="A16" t="s">
        <v>837</v>
      </c>
      <c r="B16" t="s">
        <v>834</v>
      </c>
      <c r="C16" t="s">
        <v>121</v>
      </c>
      <c r="D16" s="4">
        <v>4</v>
      </c>
      <c r="E16" s="4">
        <v>1.1476930000000001</v>
      </c>
    </row>
    <row r="17" spans="1:5">
      <c r="A17" t="s">
        <v>837</v>
      </c>
      <c r="B17" t="s">
        <v>4</v>
      </c>
      <c r="C17" t="s">
        <v>730</v>
      </c>
      <c r="D17" s="4">
        <v>2</v>
      </c>
      <c r="E17" s="4">
        <v>1.2392240000000001</v>
      </c>
    </row>
    <row r="18" spans="1:5">
      <c r="A18" t="s">
        <v>837</v>
      </c>
      <c r="B18" t="s">
        <v>4</v>
      </c>
      <c r="C18" t="s">
        <v>88</v>
      </c>
      <c r="D18" s="4">
        <v>3</v>
      </c>
      <c r="E18" s="4">
        <v>1.188051</v>
      </c>
    </row>
    <row r="19" spans="1:5">
      <c r="A19" t="s">
        <v>837</v>
      </c>
      <c r="B19" t="s">
        <v>4</v>
      </c>
      <c r="C19" t="s">
        <v>834</v>
      </c>
      <c r="D19" s="4">
        <v>4</v>
      </c>
      <c r="E19" s="4">
        <v>1.110484</v>
      </c>
    </row>
    <row r="20" spans="1:5">
      <c r="A20" t="s">
        <v>837</v>
      </c>
      <c r="B20" t="s">
        <v>730</v>
      </c>
      <c r="C20" t="s">
        <v>890</v>
      </c>
      <c r="D20" s="4">
        <v>2</v>
      </c>
      <c r="E20" s="4">
        <v>1.3825909999999999</v>
      </c>
    </row>
    <row r="21" spans="1:5">
      <c r="A21" t="s">
        <v>837</v>
      </c>
      <c r="B21" t="s">
        <v>730</v>
      </c>
      <c r="C21" t="s">
        <v>786</v>
      </c>
      <c r="D21" s="4">
        <v>3</v>
      </c>
      <c r="E21" s="4">
        <v>1.283266</v>
      </c>
    </row>
    <row r="22" spans="1:5">
      <c r="A22" t="s">
        <v>837</v>
      </c>
      <c r="B22" t="s">
        <v>730</v>
      </c>
      <c r="C22" t="s">
        <v>4</v>
      </c>
      <c r="D22" s="4">
        <v>4</v>
      </c>
      <c r="E22" s="4">
        <v>1.2392240000000001</v>
      </c>
    </row>
    <row r="23" spans="1:5">
      <c r="A23" t="s">
        <v>837</v>
      </c>
      <c r="B23" t="s">
        <v>8</v>
      </c>
      <c r="C23" t="s">
        <v>730</v>
      </c>
      <c r="D23" s="4">
        <v>1</v>
      </c>
      <c r="E23" s="4">
        <v>0.79707910000000004</v>
      </c>
    </row>
    <row r="24" spans="1:5">
      <c r="A24" t="s">
        <v>837</v>
      </c>
      <c r="B24" t="s">
        <v>8</v>
      </c>
      <c r="C24" t="s">
        <v>4</v>
      </c>
      <c r="D24" s="4">
        <v>2</v>
      </c>
      <c r="E24" s="4">
        <v>0.7899524</v>
      </c>
    </row>
    <row r="25" spans="1:5">
      <c r="A25" t="s">
        <v>837</v>
      </c>
      <c r="B25" t="s">
        <v>8</v>
      </c>
      <c r="C25" t="s">
        <v>88</v>
      </c>
      <c r="D25" s="4">
        <v>3</v>
      </c>
      <c r="E25" s="4">
        <v>0.75671529999999998</v>
      </c>
    </row>
    <row r="26" spans="1:5">
      <c r="A26" t="s">
        <v>837</v>
      </c>
      <c r="B26" t="s">
        <v>103</v>
      </c>
      <c r="C26" t="s">
        <v>4</v>
      </c>
      <c r="D26" s="4">
        <v>2</v>
      </c>
      <c r="E26" s="4">
        <v>0.98064589999999996</v>
      </c>
    </row>
    <row r="27" spans="1:5">
      <c r="A27" t="s">
        <v>837</v>
      </c>
      <c r="B27" t="s">
        <v>103</v>
      </c>
      <c r="C27" t="s">
        <v>730</v>
      </c>
      <c r="D27" s="4">
        <v>3</v>
      </c>
      <c r="E27" s="4">
        <v>0.94129839999999998</v>
      </c>
    </row>
    <row r="28" spans="1:5">
      <c r="A28" t="s">
        <v>837</v>
      </c>
      <c r="B28" t="s">
        <v>103</v>
      </c>
      <c r="C28" t="s">
        <v>88</v>
      </c>
      <c r="D28" s="4">
        <v>4</v>
      </c>
      <c r="E28" s="4">
        <v>0.77579520000000002</v>
      </c>
    </row>
    <row r="29" spans="1:5">
      <c r="A29" t="s">
        <v>837</v>
      </c>
      <c r="B29" t="s">
        <v>767</v>
      </c>
      <c r="C29" t="s">
        <v>890</v>
      </c>
      <c r="D29" s="4">
        <v>2</v>
      </c>
      <c r="E29" s="4">
        <v>1.2659419999999999</v>
      </c>
    </row>
    <row r="30" spans="1:5">
      <c r="A30" t="s">
        <v>837</v>
      </c>
      <c r="B30" t="s">
        <v>767</v>
      </c>
      <c r="C30" t="s">
        <v>717</v>
      </c>
      <c r="D30" s="4">
        <v>3</v>
      </c>
      <c r="E30" s="4">
        <v>0.97247189999999994</v>
      </c>
    </row>
    <row r="31" spans="1:5">
      <c r="A31" t="s">
        <v>837</v>
      </c>
      <c r="B31" t="s">
        <v>767</v>
      </c>
      <c r="C31" t="s">
        <v>735</v>
      </c>
      <c r="D31" s="4">
        <v>4</v>
      </c>
      <c r="E31" s="4">
        <v>0.9247512</v>
      </c>
    </row>
    <row r="32" spans="1:5">
      <c r="A32" t="s">
        <v>837</v>
      </c>
      <c r="B32" t="s">
        <v>717</v>
      </c>
      <c r="C32" t="s">
        <v>4</v>
      </c>
      <c r="D32" s="4">
        <v>2</v>
      </c>
      <c r="E32" s="4">
        <v>1.0593840000000001</v>
      </c>
    </row>
    <row r="33" spans="1:5">
      <c r="A33" t="s">
        <v>837</v>
      </c>
      <c r="B33" t="s">
        <v>717</v>
      </c>
      <c r="C33" t="s">
        <v>834</v>
      </c>
      <c r="D33" s="4">
        <v>3</v>
      </c>
      <c r="E33" s="4">
        <v>1.0321119999999999</v>
      </c>
    </row>
    <row r="34" spans="1:5">
      <c r="A34" t="s">
        <v>837</v>
      </c>
      <c r="B34" t="s">
        <v>717</v>
      </c>
      <c r="C34" t="s">
        <v>730</v>
      </c>
      <c r="D34" s="4">
        <v>4</v>
      </c>
      <c r="E34" s="4">
        <v>0.97409330000000005</v>
      </c>
    </row>
    <row r="35" spans="1:5">
      <c r="A35" t="s">
        <v>837</v>
      </c>
      <c r="B35" t="s">
        <v>890</v>
      </c>
      <c r="C35" t="s">
        <v>730</v>
      </c>
      <c r="D35" s="4">
        <v>2</v>
      </c>
      <c r="E35" s="4">
        <v>1.3825909999999999</v>
      </c>
    </row>
    <row r="36" spans="1:5">
      <c r="A36" t="s">
        <v>837</v>
      </c>
      <c r="B36" t="s">
        <v>890</v>
      </c>
      <c r="C36" t="s">
        <v>735</v>
      </c>
      <c r="D36" s="4">
        <v>3</v>
      </c>
      <c r="E36" s="4">
        <v>1.338646</v>
      </c>
    </row>
    <row r="37" spans="1:5">
      <c r="A37" t="s">
        <v>837</v>
      </c>
      <c r="B37" t="s">
        <v>890</v>
      </c>
      <c r="C37" t="s">
        <v>767</v>
      </c>
      <c r="D37" s="4">
        <v>4</v>
      </c>
      <c r="E37" s="4">
        <v>1.2659419999999999</v>
      </c>
    </row>
    <row r="38" spans="1:5">
      <c r="A38" t="s">
        <v>837</v>
      </c>
      <c r="B38" t="s">
        <v>2</v>
      </c>
      <c r="C38" t="s">
        <v>786</v>
      </c>
      <c r="D38" s="4">
        <v>2</v>
      </c>
      <c r="E38" s="4">
        <v>1.3431150000000001</v>
      </c>
    </row>
    <row r="39" spans="1:5">
      <c r="A39" t="s">
        <v>837</v>
      </c>
      <c r="B39" t="s">
        <v>2</v>
      </c>
      <c r="C39" t="s">
        <v>892</v>
      </c>
      <c r="D39" s="4">
        <v>3</v>
      </c>
      <c r="E39" s="4">
        <v>1.0985799999999999</v>
      </c>
    </row>
    <row r="40" spans="1:5">
      <c r="A40" t="s">
        <v>837</v>
      </c>
      <c r="B40" t="s">
        <v>2</v>
      </c>
      <c r="C40" t="s">
        <v>834</v>
      </c>
      <c r="D40" s="4">
        <v>4</v>
      </c>
      <c r="E40" s="4">
        <v>0.82997609999999999</v>
      </c>
    </row>
    <row r="41" spans="1:5">
      <c r="A41" t="s">
        <v>837</v>
      </c>
      <c r="B41" t="s">
        <v>892</v>
      </c>
      <c r="C41" t="s">
        <v>2</v>
      </c>
      <c r="D41" s="4">
        <v>2</v>
      </c>
      <c r="E41" s="4">
        <v>1.0985799999999999</v>
      </c>
    </row>
    <row r="42" spans="1:5">
      <c r="A42" t="s">
        <v>837</v>
      </c>
      <c r="B42" t="s">
        <v>892</v>
      </c>
      <c r="C42" t="s">
        <v>786</v>
      </c>
      <c r="D42" s="4">
        <v>3</v>
      </c>
      <c r="E42" s="4">
        <v>0.83664479999999997</v>
      </c>
    </row>
    <row r="43" spans="1:5">
      <c r="A43" t="s">
        <v>837</v>
      </c>
      <c r="B43" t="s">
        <v>892</v>
      </c>
      <c r="C43" t="s">
        <v>834</v>
      </c>
      <c r="D43" s="4">
        <v>4</v>
      </c>
      <c r="E43" s="4">
        <v>0.7324813</v>
      </c>
    </row>
    <row r="44" spans="1:5">
      <c r="A44" t="s">
        <v>837</v>
      </c>
      <c r="B44" t="s">
        <v>778</v>
      </c>
      <c r="C44" t="s">
        <v>892</v>
      </c>
      <c r="D44" s="4">
        <v>2</v>
      </c>
      <c r="E44" s="4">
        <v>0.42413630000000002</v>
      </c>
    </row>
    <row r="45" spans="1:5">
      <c r="A45" t="s">
        <v>837</v>
      </c>
      <c r="B45" t="s">
        <v>778</v>
      </c>
      <c r="C45" t="s">
        <v>2</v>
      </c>
      <c r="D45" s="4">
        <v>3</v>
      </c>
      <c r="E45" s="4">
        <v>0.29847390000000001</v>
      </c>
    </row>
    <row r="46" spans="1:5">
      <c r="A46" t="s">
        <v>837</v>
      </c>
      <c r="B46" t="s">
        <v>778</v>
      </c>
      <c r="C46" t="s">
        <v>834</v>
      </c>
      <c r="D46" s="4">
        <v>4</v>
      </c>
      <c r="E46" s="4">
        <v>3.7338799999999998E-2</v>
      </c>
    </row>
    <row r="47" spans="1:5">
      <c r="A47" t="s">
        <v>837</v>
      </c>
      <c r="B47" t="s">
        <v>7</v>
      </c>
      <c r="C47" t="s">
        <v>892</v>
      </c>
      <c r="D47" s="4">
        <v>2</v>
      </c>
      <c r="E47" s="4">
        <v>4.17755E-2</v>
      </c>
    </row>
    <row r="48" spans="1:5">
      <c r="A48" t="s">
        <v>837</v>
      </c>
      <c r="B48" t="s">
        <v>7</v>
      </c>
      <c r="C48" t="s">
        <v>2</v>
      </c>
      <c r="D48" s="4">
        <v>3</v>
      </c>
      <c r="E48" s="4">
        <v>1.6344500000000001E-2</v>
      </c>
    </row>
    <row r="49" spans="1:5">
      <c r="A49" t="s">
        <v>837</v>
      </c>
      <c r="B49" t="s">
        <v>7</v>
      </c>
      <c r="C49" t="s">
        <v>834</v>
      </c>
      <c r="D49" s="4">
        <v>4</v>
      </c>
      <c r="E49" s="4">
        <v>-9.1949799999999998E-2</v>
      </c>
    </row>
    <row r="50" spans="1:5">
      <c r="A50" t="s">
        <v>837</v>
      </c>
      <c r="B50" t="s">
        <v>731</v>
      </c>
      <c r="C50" t="s">
        <v>786</v>
      </c>
      <c r="D50" s="4">
        <v>2</v>
      </c>
      <c r="E50" s="4">
        <v>1.095807</v>
      </c>
    </row>
    <row r="51" spans="1:5">
      <c r="A51" t="s">
        <v>837</v>
      </c>
      <c r="B51" t="s">
        <v>731</v>
      </c>
      <c r="C51" t="s">
        <v>834</v>
      </c>
      <c r="D51" s="4">
        <v>3</v>
      </c>
      <c r="E51" s="4">
        <v>0.6151896</v>
      </c>
    </row>
    <row r="52" spans="1:5">
      <c r="A52" t="s">
        <v>837</v>
      </c>
      <c r="B52" t="s">
        <v>731</v>
      </c>
      <c r="C52" t="s">
        <v>11</v>
      </c>
      <c r="D52" s="4">
        <v>4</v>
      </c>
      <c r="E52" s="4">
        <v>0.54400910000000002</v>
      </c>
    </row>
    <row r="53" spans="1:5">
      <c r="A53" t="s">
        <v>837</v>
      </c>
      <c r="B53" t="s">
        <v>786</v>
      </c>
      <c r="C53" t="s">
        <v>2</v>
      </c>
      <c r="D53" s="4">
        <v>2</v>
      </c>
      <c r="E53" s="4">
        <v>1.3431150000000001</v>
      </c>
    </row>
    <row r="54" spans="1:5">
      <c r="A54" t="s">
        <v>837</v>
      </c>
      <c r="B54" t="s">
        <v>786</v>
      </c>
      <c r="C54" t="s">
        <v>730</v>
      </c>
      <c r="D54" s="4">
        <v>3</v>
      </c>
      <c r="E54" s="4">
        <v>1.283266</v>
      </c>
    </row>
    <row r="55" spans="1:5">
      <c r="A55" t="s">
        <v>837</v>
      </c>
      <c r="B55" t="s">
        <v>786</v>
      </c>
      <c r="C55" t="s">
        <v>731</v>
      </c>
      <c r="D55" s="4">
        <v>4</v>
      </c>
      <c r="E55" s="4">
        <v>1.095807</v>
      </c>
    </row>
    <row r="56" spans="1:5">
      <c r="A56" t="s">
        <v>837</v>
      </c>
      <c r="B56" t="s">
        <v>121</v>
      </c>
      <c r="C56" t="s">
        <v>834</v>
      </c>
      <c r="D56" s="4">
        <v>2</v>
      </c>
      <c r="E56" s="4">
        <v>1.1476930000000001</v>
      </c>
    </row>
    <row r="57" spans="1:5">
      <c r="A57" t="s">
        <v>837</v>
      </c>
      <c r="B57" t="s">
        <v>121</v>
      </c>
      <c r="C57" t="s">
        <v>88</v>
      </c>
      <c r="D57" s="4">
        <v>3</v>
      </c>
      <c r="E57" s="4">
        <v>1.1031759999999999</v>
      </c>
    </row>
    <row r="58" spans="1:5">
      <c r="A58" t="s">
        <v>837</v>
      </c>
      <c r="B58" t="s">
        <v>121</v>
      </c>
      <c r="C58" t="s">
        <v>736</v>
      </c>
      <c r="D58" s="4">
        <v>4</v>
      </c>
      <c r="E58" s="4">
        <v>0.90808800000000001</v>
      </c>
    </row>
    <row r="59" spans="1:5">
      <c r="A59" t="s">
        <v>837</v>
      </c>
      <c r="B59" t="s">
        <v>732</v>
      </c>
      <c r="C59" t="s">
        <v>11</v>
      </c>
      <c r="D59" s="4">
        <v>2</v>
      </c>
      <c r="E59" s="4">
        <v>0.58765020000000001</v>
      </c>
    </row>
    <row r="60" spans="1:5">
      <c r="A60" t="s">
        <v>837</v>
      </c>
      <c r="B60" t="s">
        <v>732</v>
      </c>
      <c r="C60" t="s">
        <v>807</v>
      </c>
      <c r="D60" s="4">
        <v>3</v>
      </c>
      <c r="E60" s="4">
        <v>0.4702306</v>
      </c>
    </row>
    <row r="61" spans="1:5">
      <c r="A61" t="s">
        <v>837</v>
      </c>
      <c r="B61" t="s">
        <v>732</v>
      </c>
      <c r="C61" t="s">
        <v>3</v>
      </c>
      <c r="D61" s="4">
        <v>4</v>
      </c>
      <c r="E61" s="4">
        <v>0.35115190000000002</v>
      </c>
    </row>
    <row r="62" spans="1:5">
      <c r="A62" t="s">
        <v>837</v>
      </c>
      <c r="B62" t="s">
        <v>11</v>
      </c>
      <c r="C62" t="s">
        <v>124</v>
      </c>
      <c r="D62" s="4">
        <v>2</v>
      </c>
      <c r="E62" s="4">
        <v>1.1208990000000001</v>
      </c>
    </row>
    <row r="63" spans="1:5">
      <c r="A63" t="s">
        <v>837</v>
      </c>
      <c r="B63" t="s">
        <v>11</v>
      </c>
      <c r="C63" t="s">
        <v>946</v>
      </c>
      <c r="D63" s="4">
        <v>3</v>
      </c>
      <c r="E63" s="4">
        <v>1.056721</v>
      </c>
    </row>
    <row r="64" spans="1:5">
      <c r="A64" t="s">
        <v>837</v>
      </c>
      <c r="B64" t="s">
        <v>11</v>
      </c>
      <c r="C64" t="s">
        <v>10</v>
      </c>
      <c r="D64" s="4">
        <v>4</v>
      </c>
      <c r="E64" s="4">
        <v>0.97297650000000002</v>
      </c>
    </row>
    <row r="65" spans="1:5">
      <c r="A65" t="s">
        <v>837</v>
      </c>
      <c r="B65" t="s">
        <v>795</v>
      </c>
      <c r="C65" t="s">
        <v>736</v>
      </c>
      <c r="D65" s="4">
        <v>2</v>
      </c>
      <c r="E65" s="4">
        <v>0.3791504</v>
      </c>
    </row>
    <row r="66" spans="1:5">
      <c r="A66" t="s">
        <v>837</v>
      </c>
      <c r="B66" t="s">
        <v>795</v>
      </c>
      <c r="C66" t="s">
        <v>121</v>
      </c>
      <c r="D66" s="4">
        <v>3</v>
      </c>
      <c r="E66" s="4">
        <v>1.1886600000000001E-2</v>
      </c>
    </row>
    <row r="67" spans="1:5">
      <c r="A67" t="s">
        <v>837</v>
      </c>
      <c r="B67" t="s">
        <v>795</v>
      </c>
      <c r="C67" t="s">
        <v>11</v>
      </c>
      <c r="D67" s="4">
        <v>4</v>
      </c>
      <c r="E67" s="4">
        <v>-3.25902E-2</v>
      </c>
    </row>
    <row r="68" spans="1:5">
      <c r="A68" t="s">
        <v>837</v>
      </c>
      <c r="B68" t="s">
        <v>12</v>
      </c>
      <c r="C68" t="s">
        <v>121</v>
      </c>
      <c r="D68" s="4">
        <v>2</v>
      </c>
      <c r="E68" s="4">
        <v>-0.2583858</v>
      </c>
    </row>
    <row r="69" spans="1:5">
      <c r="A69" t="s">
        <v>837</v>
      </c>
      <c r="B69" t="s">
        <v>12</v>
      </c>
      <c r="C69" t="s">
        <v>736</v>
      </c>
      <c r="D69" s="4">
        <v>3</v>
      </c>
      <c r="E69" s="4">
        <v>-0.2877169</v>
      </c>
    </row>
    <row r="70" spans="1:5">
      <c r="A70" t="s">
        <v>837</v>
      </c>
      <c r="B70" t="s">
        <v>12</v>
      </c>
      <c r="C70" t="s">
        <v>732</v>
      </c>
      <c r="D70" s="4">
        <v>4</v>
      </c>
      <c r="E70" s="4">
        <v>-0.36190689999999998</v>
      </c>
    </row>
    <row r="71" spans="1:5">
      <c r="A71" t="s">
        <v>837</v>
      </c>
      <c r="B71" t="s">
        <v>798</v>
      </c>
      <c r="C71" t="s">
        <v>834</v>
      </c>
      <c r="D71" s="4">
        <v>2</v>
      </c>
      <c r="E71" s="4">
        <v>0.68621810000000005</v>
      </c>
    </row>
    <row r="72" spans="1:5">
      <c r="A72" t="s">
        <v>837</v>
      </c>
      <c r="B72" t="s">
        <v>798</v>
      </c>
      <c r="C72" t="s">
        <v>121</v>
      </c>
      <c r="D72" s="4">
        <v>3</v>
      </c>
      <c r="E72" s="4">
        <v>0.50683979999999995</v>
      </c>
    </row>
    <row r="73" spans="1:5">
      <c r="A73" t="s">
        <v>837</v>
      </c>
      <c r="B73" t="s">
        <v>798</v>
      </c>
      <c r="C73" t="s">
        <v>11</v>
      </c>
      <c r="D73" s="4">
        <v>4</v>
      </c>
      <c r="E73" s="4">
        <v>0.33884690000000001</v>
      </c>
    </row>
    <row r="74" spans="1:5">
      <c r="A74" t="s">
        <v>837</v>
      </c>
      <c r="B74" t="s">
        <v>733</v>
      </c>
      <c r="C74" t="s">
        <v>834</v>
      </c>
      <c r="D74" s="4">
        <v>2</v>
      </c>
      <c r="E74" s="4">
        <v>9.9702899999999997E-2</v>
      </c>
    </row>
    <row r="75" spans="1:5">
      <c r="A75" t="s">
        <v>837</v>
      </c>
      <c r="B75" t="s">
        <v>733</v>
      </c>
      <c r="C75" t="s">
        <v>767</v>
      </c>
      <c r="D75" s="4">
        <v>3</v>
      </c>
      <c r="E75" s="4">
        <v>-0.3297699</v>
      </c>
    </row>
    <row r="76" spans="1:5">
      <c r="A76" t="s">
        <v>837</v>
      </c>
      <c r="B76" t="s">
        <v>733</v>
      </c>
      <c r="C76" t="s">
        <v>798</v>
      </c>
      <c r="D76" s="4">
        <v>4</v>
      </c>
      <c r="E76" s="4">
        <v>-0.46434350000000002</v>
      </c>
    </row>
    <row r="77" spans="1:5">
      <c r="A77" t="s">
        <v>837</v>
      </c>
      <c r="B77" t="s">
        <v>6</v>
      </c>
      <c r="C77" t="s">
        <v>834</v>
      </c>
      <c r="D77" s="4">
        <v>2</v>
      </c>
      <c r="E77" s="4">
        <v>0.1671253</v>
      </c>
    </row>
    <row r="78" spans="1:5">
      <c r="A78" t="s">
        <v>837</v>
      </c>
      <c r="B78" t="s">
        <v>6</v>
      </c>
      <c r="C78" t="s">
        <v>124</v>
      </c>
      <c r="D78" s="4">
        <v>3</v>
      </c>
      <c r="E78" s="4">
        <v>-9.2139899999999997E-2</v>
      </c>
    </row>
    <row r="79" spans="1:5">
      <c r="A79" t="s">
        <v>837</v>
      </c>
      <c r="B79" t="s">
        <v>6</v>
      </c>
      <c r="C79" t="s">
        <v>88</v>
      </c>
      <c r="D79" s="4">
        <v>4</v>
      </c>
      <c r="E79" s="4">
        <v>-0.127528</v>
      </c>
    </row>
    <row r="80" spans="1:5">
      <c r="A80" t="s">
        <v>837</v>
      </c>
      <c r="B80" t="s">
        <v>261</v>
      </c>
      <c r="C80" t="s">
        <v>834</v>
      </c>
      <c r="D80" s="4">
        <v>2</v>
      </c>
      <c r="E80" s="4">
        <v>0.79189500000000002</v>
      </c>
    </row>
    <row r="81" spans="1:5">
      <c r="A81" t="s">
        <v>837</v>
      </c>
      <c r="B81" t="s">
        <v>261</v>
      </c>
      <c r="C81" t="s">
        <v>124</v>
      </c>
      <c r="D81" s="4">
        <v>3</v>
      </c>
      <c r="E81" s="4">
        <v>0.77305380000000001</v>
      </c>
    </row>
    <row r="82" spans="1:5">
      <c r="A82" t="s">
        <v>837</v>
      </c>
      <c r="B82" t="s">
        <v>261</v>
      </c>
      <c r="C82" t="s">
        <v>734</v>
      </c>
      <c r="D82" s="4">
        <v>4</v>
      </c>
      <c r="E82" s="4">
        <v>0.75217670000000003</v>
      </c>
    </row>
    <row r="83" spans="1:5">
      <c r="A83" t="s">
        <v>837</v>
      </c>
      <c r="B83" t="s">
        <v>734</v>
      </c>
      <c r="C83" t="s">
        <v>261</v>
      </c>
      <c r="D83" s="4">
        <v>2</v>
      </c>
      <c r="E83" s="4">
        <v>0.75217670000000003</v>
      </c>
    </row>
    <row r="84" spans="1:5">
      <c r="A84" t="s">
        <v>837</v>
      </c>
      <c r="B84" t="s">
        <v>734</v>
      </c>
      <c r="C84" t="s">
        <v>807</v>
      </c>
      <c r="D84" s="4">
        <v>3</v>
      </c>
      <c r="E84" s="4">
        <v>0.73725779999999996</v>
      </c>
    </row>
    <row r="85" spans="1:5">
      <c r="A85" t="s">
        <v>837</v>
      </c>
      <c r="B85" t="s">
        <v>734</v>
      </c>
      <c r="C85" t="s">
        <v>834</v>
      </c>
      <c r="D85" s="4">
        <v>4</v>
      </c>
      <c r="E85" s="4">
        <v>0.43769789999999997</v>
      </c>
    </row>
    <row r="86" spans="1:5">
      <c r="A86" t="s">
        <v>837</v>
      </c>
      <c r="B86" t="s">
        <v>807</v>
      </c>
      <c r="C86" t="s">
        <v>834</v>
      </c>
      <c r="D86" s="4">
        <v>2</v>
      </c>
      <c r="E86" s="4">
        <v>0.80074780000000001</v>
      </c>
    </row>
    <row r="87" spans="1:5">
      <c r="A87" t="s">
        <v>837</v>
      </c>
      <c r="B87" t="s">
        <v>807</v>
      </c>
      <c r="C87" t="s">
        <v>734</v>
      </c>
      <c r="D87" s="4">
        <v>3</v>
      </c>
      <c r="E87" s="4">
        <v>0.73725779999999996</v>
      </c>
    </row>
    <row r="88" spans="1:5">
      <c r="A88" t="s">
        <v>837</v>
      </c>
      <c r="B88" t="s">
        <v>807</v>
      </c>
      <c r="C88" t="s">
        <v>10</v>
      </c>
      <c r="D88" s="4">
        <v>4</v>
      </c>
      <c r="E88" s="4">
        <v>0.7189489</v>
      </c>
    </row>
    <row r="89" spans="1:5">
      <c r="A89" t="s">
        <v>837</v>
      </c>
      <c r="B89" t="s">
        <v>719</v>
      </c>
      <c r="C89" t="s">
        <v>720</v>
      </c>
      <c r="D89" s="4">
        <v>2</v>
      </c>
      <c r="E89" s="4">
        <v>0.571349</v>
      </c>
    </row>
    <row r="90" spans="1:5">
      <c r="A90" t="s">
        <v>837</v>
      </c>
      <c r="B90" t="s">
        <v>719</v>
      </c>
      <c r="C90" t="s">
        <v>807</v>
      </c>
      <c r="D90" s="4">
        <v>3</v>
      </c>
      <c r="E90" s="4">
        <v>3.0806099999999999E-2</v>
      </c>
    </row>
    <row r="91" spans="1:5">
      <c r="A91" t="s">
        <v>837</v>
      </c>
      <c r="B91" t="s">
        <v>719</v>
      </c>
      <c r="C91" t="s">
        <v>4</v>
      </c>
      <c r="D91" s="4">
        <v>4</v>
      </c>
      <c r="E91" s="4">
        <v>-0.14166690000000001</v>
      </c>
    </row>
    <row r="92" spans="1:5">
      <c r="A92" t="s">
        <v>837</v>
      </c>
      <c r="B92" t="s">
        <v>720</v>
      </c>
      <c r="C92" t="s">
        <v>719</v>
      </c>
      <c r="D92" s="4">
        <v>2</v>
      </c>
      <c r="E92" s="4">
        <v>0.571349</v>
      </c>
    </row>
    <row r="93" spans="1:5">
      <c r="A93" t="s">
        <v>837</v>
      </c>
      <c r="B93" t="s">
        <v>720</v>
      </c>
      <c r="C93" t="s">
        <v>807</v>
      </c>
      <c r="D93" s="4">
        <v>3</v>
      </c>
      <c r="E93" s="4">
        <v>-0.19838420000000001</v>
      </c>
    </row>
    <row r="94" spans="1:5">
      <c r="A94" t="s">
        <v>837</v>
      </c>
      <c r="B94" t="s">
        <v>720</v>
      </c>
      <c r="C94" t="s">
        <v>795</v>
      </c>
      <c r="D94" s="4">
        <v>4</v>
      </c>
      <c r="E94" s="4">
        <v>-0.31587730000000003</v>
      </c>
    </row>
    <row r="95" spans="1:5">
      <c r="A95" t="s">
        <v>837</v>
      </c>
      <c r="B95" t="s">
        <v>3</v>
      </c>
      <c r="C95" t="s">
        <v>938</v>
      </c>
      <c r="D95" s="4">
        <v>2</v>
      </c>
      <c r="E95" s="4">
        <v>1.0132890000000001</v>
      </c>
    </row>
    <row r="96" spans="1:5">
      <c r="A96" t="s">
        <v>837</v>
      </c>
      <c r="B96" t="s">
        <v>3</v>
      </c>
      <c r="C96" t="s">
        <v>11</v>
      </c>
      <c r="D96" s="4">
        <v>3</v>
      </c>
      <c r="E96" s="4">
        <v>0.76883029999999997</v>
      </c>
    </row>
    <row r="97" spans="1:5">
      <c r="A97" t="s">
        <v>837</v>
      </c>
      <c r="B97" t="s">
        <v>3</v>
      </c>
      <c r="C97" t="s">
        <v>740</v>
      </c>
      <c r="D97" s="4">
        <v>4</v>
      </c>
      <c r="E97" s="4">
        <v>0.76075219999999999</v>
      </c>
    </row>
    <row r="98" spans="1:5">
      <c r="A98" t="s">
        <v>837</v>
      </c>
      <c r="B98" t="s">
        <v>10</v>
      </c>
      <c r="C98" t="s">
        <v>124</v>
      </c>
      <c r="D98" s="4">
        <v>2</v>
      </c>
      <c r="E98" s="4">
        <v>1.164142</v>
      </c>
    </row>
    <row r="99" spans="1:5">
      <c r="A99" t="s">
        <v>837</v>
      </c>
      <c r="B99" t="s">
        <v>10</v>
      </c>
      <c r="C99" t="s">
        <v>946</v>
      </c>
      <c r="D99" s="4">
        <v>3</v>
      </c>
      <c r="E99" s="4">
        <v>1.07199</v>
      </c>
    </row>
    <row r="100" spans="1:5">
      <c r="A100" t="s">
        <v>837</v>
      </c>
      <c r="B100" t="s">
        <v>10</v>
      </c>
      <c r="C100" t="s">
        <v>9</v>
      </c>
      <c r="D100" s="4">
        <v>4</v>
      </c>
      <c r="E100" s="4">
        <v>1.036967</v>
      </c>
    </row>
    <row r="101" spans="1:5">
      <c r="A101" t="s">
        <v>837</v>
      </c>
      <c r="B101" t="s">
        <v>9</v>
      </c>
      <c r="C101" t="s">
        <v>834</v>
      </c>
      <c r="D101" s="4">
        <v>2</v>
      </c>
      <c r="E101" s="4">
        <v>1.463875</v>
      </c>
    </row>
    <row r="102" spans="1:5">
      <c r="A102" t="s">
        <v>837</v>
      </c>
      <c r="B102" t="s">
        <v>9</v>
      </c>
      <c r="C102" t="s">
        <v>946</v>
      </c>
      <c r="D102" s="4">
        <v>3</v>
      </c>
      <c r="E102" s="4">
        <v>1.324379</v>
      </c>
    </row>
    <row r="103" spans="1:5">
      <c r="A103" t="s">
        <v>837</v>
      </c>
      <c r="B103" t="s">
        <v>9</v>
      </c>
      <c r="C103" t="s">
        <v>124</v>
      </c>
      <c r="D103" s="4">
        <v>4</v>
      </c>
      <c r="E103" s="4">
        <v>1.264324</v>
      </c>
    </row>
    <row r="104" spans="1:5">
      <c r="A104" t="s">
        <v>837</v>
      </c>
      <c r="B104" t="s">
        <v>930</v>
      </c>
      <c r="C104" t="s">
        <v>3</v>
      </c>
      <c r="D104" s="4">
        <v>2</v>
      </c>
      <c r="E104" s="4">
        <v>0.26439420000000002</v>
      </c>
    </row>
    <row r="105" spans="1:5">
      <c r="A105" t="s">
        <v>837</v>
      </c>
      <c r="B105" t="s">
        <v>930</v>
      </c>
      <c r="C105" t="s">
        <v>946</v>
      </c>
      <c r="D105" s="4">
        <v>3</v>
      </c>
      <c r="E105" s="4">
        <v>0.1894525</v>
      </c>
    </row>
    <row r="106" spans="1:5">
      <c r="A106" t="s">
        <v>837</v>
      </c>
      <c r="B106" t="s">
        <v>930</v>
      </c>
      <c r="C106" t="s">
        <v>740</v>
      </c>
      <c r="D106" s="4">
        <v>4</v>
      </c>
      <c r="E106" s="4">
        <v>0.1558465</v>
      </c>
    </row>
    <row r="107" spans="1:5">
      <c r="A107" t="s">
        <v>837</v>
      </c>
      <c r="B107" t="s">
        <v>740</v>
      </c>
      <c r="C107" t="s">
        <v>938</v>
      </c>
      <c r="D107" s="4">
        <v>2</v>
      </c>
      <c r="E107" s="4">
        <v>0.9473741</v>
      </c>
    </row>
    <row r="108" spans="1:5">
      <c r="A108" t="s">
        <v>837</v>
      </c>
      <c r="B108" t="s">
        <v>740</v>
      </c>
      <c r="C108" t="s">
        <v>836</v>
      </c>
      <c r="D108" s="4">
        <v>3</v>
      </c>
      <c r="E108" s="4">
        <v>0.90313690000000002</v>
      </c>
    </row>
    <row r="109" spans="1:5">
      <c r="A109" t="s">
        <v>837</v>
      </c>
      <c r="B109" t="s">
        <v>740</v>
      </c>
      <c r="C109" t="s">
        <v>10</v>
      </c>
      <c r="D109" s="4">
        <v>4</v>
      </c>
      <c r="E109" s="4">
        <v>0.85524990000000001</v>
      </c>
    </row>
    <row r="110" spans="1:5">
      <c r="A110" t="s">
        <v>837</v>
      </c>
      <c r="B110" t="s">
        <v>938</v>
      </c>
      <c r="C110" t="s">
        <v>3</v>
      </c>
      <c r="D110" s="4">
        <v>2</v>
      </c>
      <c r="E110" s="4">
        <v>1.0132890000000001</v>
      </c>
    </row>
    <row r="111" spans="1:5">
      <c r="A111" t="s">
        <v>837</v>
      </c>
      <c r="B111" t="s">
        <v>938</v>
      </c>
      <c r="C111" t="s">
        <v>11</v>
      </c>
      <c r="D111" s="4">
        <v>3</v>
      </c>
      <c r="E111" s="4">
        <v>0.96041449999999995</v>
      </c>
    </row>
    <row r="112" spans="1:5">
      <c r="A112" t="s">
        <v>837</v>
      </c>
      <c r="B112" t="s">
        <v>938</v>
      </c>
      <c r="C112" t="s">
        <v>740</v>
      </c>
      <c r="D112" s="4">
        <v>4</v>
      </c>
      <c r="E112" s="4">
        <v>0.9473741</v>
      </c>
    </row>
    <row r="113" spans="1:5">
      <c r="A113" t="s">
        <v>837</v>
      </c>
      <c r="B113" t="s">
        <v>819</v>
      </c>
      <c r="C113" t="s">
        <v>11</v>
      </c>
      <c r="D113" s="4">
        <v>2</v>
      </c>
      <c r="E113" s="4">
        <v>0.7443168</v>
      </c>
    </row>
    <row r="114" spans="1:5">
      <c r="A114" t="s">
        <v>837</v>
      </c>
      <c r="B114" t="s">
        <v>819</v>
      </c>
      <c r="C114" t="s">
        <v>938</v>
      </c>
      <c r="D114" s="4">
        <v>3</v>
      </c>
      <c r="E114" s="4">
        <v>0.73229120000000003</v>
      </c>
    </row>
    <row r="115" spans="1:5">
      <c r="A115" t="s">
        <v>837</v>
      </c>
      <c r="B115" t="s">
        <v>819</v>
      </c>
      <c r="C115" t="s">
        <v>836</v>
      </c>
      <c r="D115" s="4">
        <v>4</v>
      </c>
      <c r="E115" s="4">
        <v>0.57233000000000001</v>
      </c>
    </row>
    <row r="116" spans="1:5">
      <c r="A116" t="s">
        <v>837</v>
      </c>
      <c r="B116" t="s">
        <v>88</v>
      </c>
      <c r="C116" t="s">
        <v>4</v>
      </c>
      <c r="D116" s="4">
        <v>2</v>
      </c>
      <c r="E116" s="4">
        <v>1.188051</v>
      </c>
    </row>
    <row r="117" spans="1:5">
      <c r="A117" t="s">
        <v>837</v>
      </c>
      <c r="B117" t="s">
        <v>88</v>
      </c>
      <c r="C117" t="s">
        <v>730</v>
      </c>
      <c r="D117" s="4">
        <v>3</v>
      </c>
      <c r="E117" s="4">
        <v>1.159114</v>
      </c>
    </row>
    <row r="118" spans="1:5">
      <c r="A118" t="s">
        <v>837</v>
      </c>
      <c r="B118" t="s">
        <v>88</v>
      </c>
      <c r="C118" t="s">
        <v>121</v>
      </c>
      <c r="D118" s="4">
        <v>4</v>
      </c>
      <c r="E118" s="4">
        <v>1.1031759999999999</v>
      </c>
    </row>
    <row r="119" spans="1:5">
      <c r="A119" t="s">
        <v>837</v>
      </c>
      <c r="B119" t="s">
        <v>124</v>
      </c>
      <c r="C119" t="s">
        <v>9</v>
      </c>
      <c r="D119" s="4">
        <v>2</v>
      </c>
      <c r="E119" s="4">
        <v>1.264324</v>
      </c>
    </row>
    <row r="120" spans="1:5">
      <c r="A120" t="s">
        <v>837</v>
      </c>
      <c r="B120" t="s">
        <v>124</v>
      </c>
      <c r="C120" t="s">
        <v>946</v>
      </c>
      <c r="D120" s="4">
        <v>3</v>
      </c>
      <c r="E120" s="4">
        <v>1.2578050000000001</v>
      </c>
    </row>
    <row r="121" spans="1:5">
      <c r="A121" t="s">
        <v>837</v>
      </c>
      <c r="B121" t="s">
        <v>124</v>
      </c>
      <c r="C121" t="s">
        <v>10</v>
      </c>
      <c r="D121" s="4">
        <v>4</v>
      </c>
      <c r="E121" s="4">
        <v>1.164142</v>
      </c>
    </row>
    <row r="122" spans="1:5">
      <c r="A122" t="s">
        <v>837</v>
      </c>
      <c r="B122" t="s">
        <v>735</v>
      </c>
      <c r="C122" t="s">
        <v>890</v>
      </c>
      <c r="D122" s="4">
        <v>2</v>
      </c>
      <c r="E122" s="4">
        <v>1.338646</v>
      </c>
    </row>
    <row r="123" spans="1:5">
      <c r="A123" t="s">
        <v>837</v>
      </c>
      <c r="B123" t="s">
        <v>735</v>
      </c>
      <c r="C123" t="s">
        <v>730</v>
      </c>
      <c r="D123" s="4">
        <v>3</v>
      </c>
      <c r="E123" s="4">
        <v>1.109945</v>
      </c>
    </row>
    <row r="124" spans="1:5">
      <c r="A124" t="s">
        <v>837</v>
      </c>
      <c r="B124" t="s">
        <v>735</v>
      </c>
      <c r="C124" t="s">
        <v>4</v>
      </c>
      <c r="D124" s="4">
        <v>4</v>
      </c>
      <c r="E124" s="4">
        <v>0.92680600000000002</v>
      </c>
    </row>
    <row r="125" spans="1:5">
      <c r="A125" t="s">
        <v>837</v>
      </c>
      <c r="B125" t="s">
        <v>736</v>
      </c>
      <c r="C125" t="s">
        <v>11</v>
      </c>
      <c r="D125" s="4">
        <v>2</v>
      </c>
      <c r="E125" s="4">
        <v>0.96190390000000003</v>
      </c>
    </row>
    <row r="126" spans="1:5">
      <c r="A126" t="s">
        <v>837</v>
      </c>
      <c r="B126" t="s">
        <v>736</v>
      </c>
      <c r="C126" t="s">
        <v>121</v>
      </c>
      <c r="D126" s="4">
        <v>3</v>
      </c>
      <c r="E126" s="4">
        <v>0.90808800000000001</v>
      </c>
    </row>
    <row r="127" spans="1:5">
      <c r="A127" t="s">
        <v>837</v>
      </c>
      <c r="B127" t="s">
        <v>736</v>
      </c>
      <c r="C127" t="s">
        <v>834</v>
      </c>
      <c r="D127" s="4">
        <v>4</v>
      </c>
      <c r="E127" s="4">
        <v>0.76455419999999996</v>
      </c>
    </row>
    <row r="128" spans="1:5">
      <c r="A128" t="s">
        <v>837</v>
      </c>
      <c r="B128" t="s">
        <v>836</v>
      </c>
      <c r="C128" t="s">
        <v>740</v>
      </c>
      <c r="D128" s="4">
        <v>2</v>
      </c>
      <c r="E128" s="4">
        <v>0.90313690000000002</v>
      </c>
    </row>
    <row r="129" spans="1:5">
      <c r="A129" t="s">
        <v>837</v>
      </c>
      <c r="B129" t="s">
        <v>836</v>
      </c>
      <c r="C129" t="s">
        <v>946</v>
      </c>
      <c r="D129" s="4">
        <v>3</v>
      </c>
      <c r="E129" s="4">
        <v>0.81264199999999998</v>
      </c>
    </row>
    <row r="130" spans="1:5">
      <c r="A130" t="s">
        <v>837</v>
      </c>
      <c r="B130" t="s">
        <v>836</v>
      </c>
      <c r="C130" t="s">
        <v>124</v>
      </c>
      <c r="D130" s="4">
        <v>4</v>
      </c>
      <c r="E130" s="4">
        <v>0.80595269999999997</v>
      </c>
    </row>
    <row r="131" spans="1:5">
      <c r="A131" t="s">
        <v>837</v>
      </c>
      <c r="B131" t="s">
        <v>946</v>
      </c>
      <c r="C131" t="s">
        <v>9</v>
      </c>
      <c r="D131" s="4">
        <v>2</v>
      </c>
      <c r="E131" s="4">
        <v>1.324379</v>
      </c>
    </row>
    <row r="132" spans="1:5">
      <c r="A132" t="s">
        <v>837</v>
      </c>
      <c r="B132" t="s">
        <v>946</v>
      </c>
      <c r="C132" t="s">
        <v>124</v>
      </c>
      <c r="D132" s="4">
        <v>3</v>
      </c>
      <c r="E132" s="4">
        <v>1.2578050000000001</v>
      </c>
    </row>
    <row r="133" spans="1:5">
      <c r="A133" t="s">
        <v>837</v>
      </c>
      <c r="B133" t="s">
        <v>946</v>
      </c>
      <c r="C133" t="s">
        <v>10</v>
      </c>
      <c r="D133" s="4">
        <v>4</v>
      </c>
      <c r="E133" s="4">
        <v>1.07199</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B1:N82"/>
  <sheetViews>
    <sheetView workbookViewId="0"/>
  </sheetViews>
  <sheetFormatPr baseColWidth="10" defaultColWidth="8.83203125" defaultRowHeight="14" x14ac:dyDescent="0"/>
  <cols>
    <col min="3" max="3" width="20.5" customWidth="1"/>
    <col min="4" max="4" width="44" style="25" customWidth="1"/>
    <col min="5" max="5" width="15.1640625" style="25" customWidth="1"/>
    <col min="10" max="10" width="19.5" customWidth="1"/>
    <col min="11" max="11" width="29.6640625" customWidth="1"/>
  </cols>
  <sheetData>
    <row r="1" spans="2:14">
      <c r="B1" s="14" t="s">
        <v>954</v>
      </c>
      <c r="I1" s="14" t="s">
        <v>979</v>
      </c>
      <c r="N1" s="24" t="s">
        <v>980</v>
      </c>
    </row>
    <row r="2" spans="2:14">
      <c r="B2" t="s">
        <v>712</v>
      </c>
      <c r="C2" t="s">
        <v>711</v>
      </c>
      <c r="D2" s="25" t="s">
        <v>716</v>
      </c>
      <c r="E2" s="25" t="s">
        <v>713</v>
      </c>
      <c r="F2" t="s">
        <v>976</v>
      </c>
      <c r="G2" t="s">
        <v>714</v>
      </c>
      <c r="I2" t="s">
        <v>712</v>
      </c>
      <c r="J2" t="s">
        <v>711</v>
      </c>
      <c r="K2" t="s">
        <v>716</v>
      </c>
      <c r="L2" t="s">
        <v>713</v>
      </c>
      <c r="M2" t="s">
        <v>976</v>
      </c>
      <c r="N2" t="s">
        <v>714</v>
      </c>
    </row>
    <row r="3" spans="2:14">
      <c r="B3">
        <v>213111</v>
      </c>
      <c r="C3" t="s">
        <v>467</v>
      </c>
      <c r="D3" s="25" t="s">
        <v>719</v>
      </c>
      <c r="E3" s="25">
        <v>33</v>
      </c>
      <c r="F3">
        <v>541</v>
      </c>
      <c r="G3">
        <v>2</v>
      </c>
      <c r="I3">
        <v>213111</v>
      </c>
      <c r="J3" t="s">
        <v>467</v>
      </c>
      <c r="K3" t="s">
        <v>720</v>
      </c>
      <c r="L3">
        <v>34</v>
      </c>
      <c r="M3">
        <v>541</v>
      </c>
      <c r="N3">
        <v>1</v>
      </c>
    </row>
    <row r="4" spans="2:14">
      <c r="B4">
        <v>311111</v>
      </c>
      <c r="C4" t="s">
        <v>137</v>
      </c>
      <c r="D4" s="25" t="s">
        <v>121</v>
      </c>
      <c r="E4" s="25">
        <v>21</v>
      </c>
      <c r="F4">
        <v>194</v>
      </c>
      <c r="G4">
        <v>3</v>
      </c>
      <c r="I4">
        <v>311111</v>
      </c>
      <c r="J4" t="s">
        <v>137</v>
      </c>
      <c r="K4" t="s">
        <v>798</v>
      </c>
      <c r="L4">
        <v>26</v>
      </c>
      <c r="M4">
        <v>194</v>
      </c>
      <c r="N4">
        <v>3</v>
      </c>
    </row>
    <row r="5" spans="2:14">
      <c r="B5">
        <v>311611</v>
      </c>
      <c r="C5" t="s">
        <v>232</v>
      </c>
      <c r="D5" s="25" t="s">
        <v>6</v>
      </c>
      <c r="E5" s="25">
        <v>29</v>
      </c>
      <c r="F5">
        <v>211</v>
      </c>
      <c r="G5">
        <v>1</v>
      </c>
      <c r="I5">
        <v>311611</v>
      </c>
      <c r="J5" t="s">
        <v>232</v>
      </c>
      <c r="K5" t="s">
        <v>798</v>
      </c>
      <c r="L5">
        <v>26</v>
      </c>
      <c r="M5">
        <v>211</v>
      </c>
      <c r="N5">
        <v>2</v>
      </c>
    </row>
    <row r="6" spans="2:14">
      <c r="B6">
        <v>311612</v>
      </c>
      <c r="C6" t="s">
        <v>233</v>
      </c>
      <c r="D6" s="25" t="s">
        <v>6</v>
      </c>
      <c r="E6" s="25">
        <v>29</v>
      </c>
      <c r="F6">
        <v>212</v>
      </c>
      <c r="G6">
        <v>1</v>
      </c>
      <c r="I6">
        <v>311612</v>
      </c>
      <c r="J6" t="s">
        <v>233</v>
      </c>
      <c r="K6" t="s">
        <v>798</v>
      </c>
      <c r="L6">
        <v>26</v>
      </c>
      <c r="M6">
        <v>212</v>
      </c>
      <c r="N6">
        <v>5</v>
      </c>
    </row>
    <row r="7" spans="2:14">
      <c r="B7">
        <v>311613</v>
      </c>
      <c r="C7" t="s">
        <v>234</v>
      </c>
      <c r="D7" s="25" t="s">
        <v>6</v>
      </c>
      <c r="E7" s="25">
        <v>29</v>
      </c>
      <c r="F7">
        <v>213</v>
      </c>
      <c r="G7">
        <v>1</v>
      </c>
      <c r="I7">
        <v>311613</v>
      </c>
      <c r="J7" t="s">
        <v>234</v>
      </c>
      <c r="K7" t="s">
        <v>798</v>
      </c>
      <c r="L7">
        <v>26</v>
      </c>
      <c r="M7">
        <v>213</v>
      </c>
      <c r="N7">
        <v>2</v>
      </c>
    </row>
    <row r="8" spans="2:14">
      <c r="B8">
        <v>315221</v>
      </c>
      <c r="C8" t="s">
        <v>54</v>
      </c>
      <c r="D8" s="25" t="s">
        <v>786</v>
      </c>
      <c r="E8" s="25">
        <v>20</v>
      </c>
      <c r="F8">
        <v>62</v>
      </c>
      <c r="G8">
        <v>1</v>
      </c>
      <c r="I8">
        <v>315221</v>
      </c>
      <c r="J8" t="s">
        <v>54</v>
      </c>
      <c r="K8" t="s">
        <v>2</v>
      </c>
      <c r="L8">
        <v>14</v>
      </c>
      <c r="M8">
        <v>62</v>
      </c>
      <c r="N8">
        <v>2</v>
      </c>
    </row>
    <row r="9" spans="2:14">
      <c r="B9">
        <v>315222</v>
      </c>
      <c r="C9" t="s">
        <v>55</v>
      </c>
      <c r="D9" s="25" t="s">
        <v>786</v>
      </c>
      <c r="E9" s="25">
        <v>20</v>
      </c>
      <c r="F9">
        <v>63</v>
      </c>
      <c r="G9">
        <v>1</v>
      </c>
      <c r="I9">
        <v>315222</v>
      </c>
      <c r="J9" t="s">
        <v>55</v>
      </c>
      <c r="K9" t="s">
        <v>2</v>
      </c>
      <c r="L9">
        <v>14</v>
      </c>
      <c r="M9">
        <v>63</v>
      </c>
      <c r="N9">
        <v>2</v>
      </c>
    </row>
    <row r="10" spans="2:14">
      <c r="B10">
        <v>315223</v>
      </c>
      <c r="C10" t="s">
        <v>56</v>
      </c>
      <c r="D10" s="25" t="s">
        <v>786</v>
      </c>
      <c r="E10" s="25">
        <v>20</v>
      </c>
      <c r="F10">
        <v>64</v>
      </c>
      <c r="G10">
        <v>2</v>
      </c>
      <c r="I10">
        <v>315223</v>
      </c>
      <c r="J10" t="s">
        <v>56</v>
      </c>
      <c r="K10" t="s">
        <v>2</v>
      </c>
      <c r="L10">
        <v>14</v>
      </c>
      <c r="M10">
        <v>64</v>
      </c>
      <c r="N10">
        <v>2</v>
      </c>
    </row>
    <row r="11" spans="2:14">
      <c r="B11">
        <v>315224</v>
      </c>
      <c r="C11" t="s">
        <v>57</v>
      </c>
      <c r="D11" s="25" t="s">
        <v>786</v>
      </c>
      <c r="E11" s="25">
        <v>20</v>
      </c>
      <c r="F11">
        <v>65</v>
      </c>
      <c r="G11">
        <v>1</v>
      </c>
      <c r="I11">
        <v>315224</v>
      </c>
      <c r="J11" t="s">
        <v>57</v>
      </c>
      <c r="K11" t="s">
        <v>2</v>
      </c>
      <c r="L11">
        <v>14</v>
      </c>
      <c r="M11">
        <v>65</v>
      </c>
      <c r="N11">
        <v>2</v>
      </c>
    </row>
    <row r="12" spans="2:14">
      <c r="B12">
        <v>315225</v>
      </c>
      <c r="C12" t="s">
        <v>58</v>
      </c>
      <c r="D12" s="25" t="s">
        <v>786</v>
      </c>
      <c r="E12" s="25">
        <v>20</v>
      </c>
      <c r="F12">
        <v>66</v>
      </c>
      <c r="G12">
        <v>1</v>
      </c>
      <c r="I12">
        <v>315225</v>
      </c>
      <c r="J12" t="s">
        <v>58</v>
      </c>
      <c r="K12" t="s">
        <v>2</v>
      </c>
      <c r="L12">
        <v>14</v>
      </c>
      <c r="M12">
        <v>66</v>
      </c>
      <c r="N12">
        <v>2</v>
      </c>
    </row>
    <row r="13" spans="2:14">
      <c r="B13">
        <v>315228</v>
      </c>
      <c r="C13" t="s">
        <v>59</v>
      </c>
      <c r="D13" s="25" t="s">
        <v>786</v>
      </c>
      <c r="E13" s="25">
        <v>20</v>
      </c>
      <c r="F13">
        <v>67</v>
      </c>
      <c r="G13">
        <v>1</v>
      </c>
      <c r="I13">
        <v>315228</v>
      </c>
      <c r="J13" t="s">
        <v>59</v>
      </c>
      <c r="K13" t="s">
        <v>2</v>
      </c>
      <c r="L13">
        <v>14</v>
      </c>
      <c r="M13">
        <v>67</v>
      </c>
      <c r="N13">
        <v>2</v>
      </c>
    </row>
    <row r="14" spans="2:14">
      <c r="B14">
        <v>316110</v>
      </c>
      <c r="C14" t="s">
        <v>235</v>
      </c>
      <c r="D14" s="25" t="s">
        <v>6</v>
      </c>
      <c r="E14" s="25">
        <v>29</v>
      </c>
      <c r="F14">
        <v>158</v>
      </c>
      <c r="G14">
        <v>3</v>
      </c>
      <c r="I14">
        <v>316110</v>
      </c>
      <c r="J14" t="s">
        <v>235</v>
      </c>
      <c r="K14" t="s">
        <v>7</v>
      </c>
      <c r="L14">
        <v>18</v>
      </c>
      <c r="M14">
        <v>158</v>
      </c>
      <c r="N14">
        <v>1</v>
      </c>
    </row>
    <row r="15" spans="2:14">
      <c r="B15">
        <v>321920</v>
      </c>
      <c r="C15" t="s">
        <v>514</v>
      </c>
      <c r="D15" s="25" t="s">
        <v>981</v>
      </c>
      <c r="E15" s="25">
        <v>27</v>
      </c>
      <c r="F15">
        <v>474</v>
      </c>
      <c r="G15">
        <v>8</v>
      </c>
      <c r="I15">
        <v>321920</v>
      </c>
      <c r="J15" t="s">
        <v>514</v>
      </c>
      <c r="K15" t="s">
        <v>734</v>
      </c>
      <c r="L15">
        <v>31</v>
      </c>
      <c r="M15">
        <v>474</v>
      </c>
      <c r="N15">
        <v>2</v>
      </c>
    </row>
    <row r="16" spans="2:14">
      <c r="B16">
        <v>324191</v>
      </c>
      <c r="C16" t="s">
        <v>470</v>
      </c>
      <c r="D16" s="25" t="s">
        <v>719</v>
      </c>
      <c r="E16" s="25">
        <v>33</v>
      </c>
      <c r="F16">
        <v>161</v>
      </c>
      <c r="G16">
        <v>7</v>
      </c>
      <c r="I16">
        <v>324191</v>
      </c>
      <c r="J16" t="s">
        <v>470</v>
      </c>
      <c r="K16" t="s">
        <v>736</v>
      </c>
      <c r="L16">
        <v>45</v>
      </c>
      <c r="M16">
        <v>161</v>
      </c>
      <c r="N16">
        <v>3</v>
      </c>
    </row>
    <row r="17" spans="2:14">
      <c r="B17">
        <v>324199</v>
      </c>
      <c r="C17" t="s">
        <v>471</v>
      </c>
      <c r="D17" s="25" t="s">
        <v>719</v>
      </c>
      <c r="E17" s="25">
        <v>33</v>
      </c>
      <c r="F17">
        <v>544</v>
      </c>
      <c r="G17">
        <v>3</v>
      </c>
      <c r="I17">
        <v>324199</v>
      </c>
      <c r="J17" t="s">
        <v>471</v>
      </c>
      <c r="K17" t="s">
        <v>720</v>
      </c>
      <c r="L17">
        <v>34</v>
      </c>
      <c r="M17">
        <v>544</v>
      </c>
      <c r="N17">
        <v>1</v>
      </c>
    </row>
    <row r="18" spans="2:14">
      <c r="B18">
        <v>325221</v>
      </c>
      <c r="C18" t="s">
        <v>117</v>
      </c>
      <c r="D18" s="25" t="s">
        <v>795</v>
      </c>
      <c r="E18" s="25">
        <v>24</v>
      </c>
      <c r="F18">
        <v>649</v>
      </c>
      <c r="G18">
        <v>2</v>
      </c>
      <c r="I18">
        <v>325221</v>
      </c>
      <c r="J18" t="s">
        <v>117</v>
      </c>
      <c r="K18" t="s">
        <v>778</v>
      </c>
      <c r="L18">
        <v>16</v>
      </c>
      <c r="M18">
        <v>649</v>
      </c>
      <c r="N18">
        <v>1</v>
      </c>
    </row>
    <row r="19" spans="2:14">
      <c r="B19">
        <v>325312</v>
      </c>
      <c r="C19" t="s">
        <v>33</v>
      </c>
      <c r="D19" s="25" t="s">
        <v>733</v>
      </c>
      <c r="E19" s="25">
        <v>28</v>
      </c>
      <c r="F19">
        <v>256</v>
      </c>
      <c r="G19">
        <v>1</v>
      </c>
      <c r="I19">
        <v>325312</v>
      </c>
      <c r="J19" t="s">
        <v>33</v>
      </c>
      <c r="K19" t="s">
        <v>795</v>
      </c>
      <c r="L19">
        <v>24</v>
      </c>
      <c r="M19">
        <v>256</v>
      </c>
      <c r="N19">
        <v>2</v>
      </c>
    </row>
    <row r="20" spans="2:14">
      <c r="B20">
        <v>326150</v>
      </c>
      <c r="C20" t="s">
        <v>413</v>
      </c>
      <c r="D20" s="25" t="s">
        <v>10</v>
      </c>
      <c r="E20" s="25">
        <v>36</v>
      </c>
      <c r="F20">
        <v>562</v>
      </c>
      <c r="G20">
        <v>3</v>
      </c>
      <c r="I20">
        <v>326150</v>
      </c>
      <c r="J20" t="s">
        <v>413</v>
      </c>
      <c r="K20" t="s">
        <v>11</v>
      </c>
      <c r="L20">
        <v>23</v>
      </c>
      <c r="M20">
        <v>562</v>
      </c>
      <c r="N20">
        <v>1</v>
      </c>
    </row>
    <row r="21" spans="2:14">
      <c r="B21">
        <v>327420</v>
      </c>
      <c r="C21" t="s">
        <v>138</v>
      </c>
      <c r="D21" s="25" t="s">
        <v>121</v>
      </c>
      <c r="E21" s="25">
        <v>21</v>
      </c>
      <c r="F21">
        <v>110</v>
      </c>
      <c r="G21">
        <v>5</v>
      </c>
      <c r="I21">
        <v>327420</v>
      </c>
      <c r="J21" t="s">
        <v>138</v>
      </c>
      <c r="K21" t="s">
        <v>807</v>
      </c>
      <c r="L21">
        <v>32</v>
      </c>
      <c r="M21">
        <v>110</v>
      </c>
      <c r="N21">
        <v>1</v>
      </c>
    </row>
    <row r="22" spans="2:14">
      <c r="B22">
        <v>327910</v>
      </c>
      <c r="C22" t="s">
        <v>136</v>
      </c>
      <c r="D22" s="25" t="s">
        <v>121</v>
      </c>
      <c r="E22" s="25">
        <v>21</v>
      </c>
      <c r="F22">
        <v>179</v>
      </c>
      <c r="G22">
        <v>7</v>
      </c>
      <c r="I22">
        <v>327910</v>
      </c>
      <c r="J22" t="s">
        <v>136</v>
      </c>
      <c r="K22" t="s">
        <v>938</v>
      </c>
      <c r="L22">
        <v>40</v>
      </c>
      <c r="M22">
        <v>179</v>
      </c>
      <c r="N22">
        <v>1</v>
      </c>
    </row>
    <row r="23" spans="2:14">
      <c r="B23">
        <v>331314</v>
      </c>
      <c r="C23" t="s">
        <v>186</v>
      </c>
      <c r="D23" s="25" t="s">
        <v>834</v>
      </c>
      <c r="E23" s="25">
        <v>5</v>
      </c>
      <c r="F23">
        <v>491</v>
      </c>
      <c r="G23">
        <v>1</v>
      </c>
      <c r="I23">
        <v>331314</v>
      </c>
      <c r="J23" t="s">
        <v>186</v>
      </c>
      <c r="K23" t="s">
        <v>819</v>
      </c>
      <c r="L23">
        <v>41</v>
      </c>
      <c r="M23">
        <v>491</v>
      </c>
      <c r="N23">
        <v>3</v>
      </c>
    </row>
    <row r="24" spans="2:14">
      <c r="B24">
        <v>332212</v>
      </c>
      <c r="C24" t="s">
        <v>568</v>
      </c>
      <c r="D24" s="25" t="s">
        <v>740</v>
      </c>
      <c r="E24" s="25">
        <v>39</v>
      </c>
      <c r="F24">
        <v>508</v>
      </c>
      <c r="G24">
        <v>4</v>
      </c>
      <c r="I24">
        <v>332212</v>
      </c>
      <c r="J24" t="s">
        <v>568</v>
      </c>
      <c r="K24" t="s">
        <v>938</v>
      </c>
      <c r="L24">
        <v>40</v>
      </c>
      <c r="M24">
        <v>508</v>
      </c>
      <c r="N24">
        <v>1</v>
      </c>
    </row>
    <row r="25" spans="2:14">
      <c r="B25">
        <v>332313</v>
      </c>
      <c r="C25" t="s">
        <v>573</v>
      </c>
      <c r="D25" s="25" t="s">
        <v>740</v>
      </c>
      <c r="E25" s="25">
        <v>39</v>
      </c>
      <c r="F25">
        <v>579</v>
      </c>
      <c r="G25">
        <v>2</v>
      </c>
      <c r="I25">
        <v>332313</v>
      </c>
      <c r="J25" t="s">
        <v>573</v>
      </c>
      <c r="K25" t="s">
        <v>938</v>
      </c>
      <c r="L25">
        <v>40</v>
      </c>
      <c r="M25">
        <v>579</v>
      </c>
      <c r="N25">
        <v>2</v>
      </c>
    </row>
    <row r="26" spans="2:14">
      <c r="B26">
        <v>332410</v>
      </c>
      <c r="C26" t="s">
        <v>472</v>
      </c>
      <c r="D26" s="25" t="s">
        <v>719</v>
      </c>
      <c r="E26" s="25">
        <v>33</v>
      </c>
      <c r="F26">
        <v>580</v>
      </c>
      <c r="G26">
        <v>6</v>
      </c>
      <c r="I26">
        <v>332410</v>
      </c>
      <c r="J26" t="s">
        <v>472</v>
      </c>
      <c r="K26" t="s">
        <v>807</v>
      </c>
      <c r="L26">
        <v>32</v>
      </c>
      <c r="M26">
        <v>580</v>
      </c>
      <c r="N26">
        <v>1</v>
      </c>
    </row>
    <row r="27" spans="2:14">
      <c r="B27">
        <v>332420</v>
      </c>
      <c r="C27" t="s">
        <v>473</v>
      </c>
      <c r="D27" s="25" t="s">
        <v>719</v>
      </c>
      <c r="E27" s="25">
        <v>33</v>
      </c>
      <c r="F27">
        <v>581</v>
      </c>
      <c r="G27">
        <v>9</v>
      </c>
      <c r="I27">
        <v>332420</v>
      </c>
      <c r="J27" t="s">
        <v>473</v>
      </c>
      <c r="K27" t="s">
        <v>836</v>
      </c>
      <c r="L27">
        <v>46</v>
      </c>
      <c r="M27">
        <v>581</v>
      </c>
      <c r="N27">
        <v>2</v>
      </c>
    </row>
    <row r="28" spans="2:14">
      <c r="B28">
        <v>332913</v>
      </c>
      <c r="C28" t="s">
        <v>414</v>
      </c>
      <c r="D28" s="25" t="s">
        <v>10</v>
      </c>
      <c r="E28" s="25">
        <v>36</v>
      </c>
      <c r="F28">
        <v>6</v>
      </c>
      <c r="G28">
        <v>2</v>
      </c>
      <c r="I28">
        <v>332913</v>
      </c>
      <c r="J28" t="s">
        <v>414</v>
      </c>
      <c r="K28" t="s">
        <v>807</v>
      </c>
      <c r="L28">
        <v>32</v>
      </c>
      <c r="M28">
        <v>6</v>
      </c>
      <c r="N28">
        <v>1</v>
      </c>
    </row>
    <row r="29" spans="2:14">
      <c r="B29">
        <v>332996</v>
      </c>
      <c r="C29" t="s">
        <v>474</v>
      </c>
      <c r="D29" s="25" t="s">
        <v>719</v>
      </c>
      <c r="E29" s="25">
        <v>33</v>
      </c>
      <c r="F29">
        <v>408</v>
      </c>
      <c r="G29">
        <v>5</v>
      </c>
      <c r="I29">
        <v>332996</v>
      </c>
      <c r="J29" t="s">
        <v>474</v>
      </c>
      <c r="K29" t="s">
        <v>807</v>
      </c>
      <c r="L29">
        <v>32</v>
      </c>
      <c r="M29">
        <v>408</v>
      </c>
      <c r="N29">
        <v>1</v>
      </c>
    </row>
    <row r="30" spans="2:14">
      <c r="B30">
        <v>333111</v>
      </c>
      <c r="C30" t="s">
        <v>495</v>
      </c>
      <c r="D30" s="25" t="s">
        <v>930</v>
      </c>
      <c r="E30" s="25">
        <v>38</v>
      </c>
      <c r="F30">
        <v>326</v>
      </c>
      <c r="G30">
        <v>2</v>
      </c>
      <c r="I30">
        <v>333111</v>
      </c>
      <c r="J30" t="s">
        <v>495</v>
      </c>
      <c r="K30" t="s">
        <v>740</v>
      </c>
      <c r="L30">
        <v>39</v>
      </c>
      <c r="M30">
        <v>326</v>
      </c>
      <c r="N30">
        <v>1</v>
      </c>
    </row>
    <row r="31" spans="2:14">
      <c r="B31">
        <v>333120</v>
      </c>
      <c r="C31" t="s">
        <v>496</v>
      </c>
      <c r="D31" s="25" t="s">
        <v>930</v>
      </c>
      <c r="E31" s="25">
        <v>38</v>
      </c>
      <c r="F31">
        <v>13</v>
      </c>
      <c r="G31">
        <v>2</v>
      </c>
      <c r="I31">
        <v>333120</v>
      </c>
      <c r="J31" t="s">
        <v>496</v>
      </c>
      <c r="K31" t="s">
        <v>740</v>
      </c>
      <c r="L31">
        <v>39</v>
      </c>
      <c r="M31">
        <v>13</v>
      </c>
      <c r="N31">
        <v>1</v>
      </c>
    </row>
    <row r="32" spans="2:14">
      <c r="B32">
        <v>333132</v>
      </c>
      <c r="C32" t="s">
        <v>475</v>
      </c>
      <c r="D32" s="25" t="s">
        <v>719</v>
      </c>
      <c r="E32" s="25">
        <v>33</v>
      </c>
      <c r="F32">
        <v>28</v>
      </c>
      <c r="G32">
        <v>2</v>
      </c>
      <c r="I32">
        <v>333132</v>
      </c>
      <c r="J32" t="s">
        <v>475</v>
      </c>
      <c r="K32" t="s">
        <v>720</v>
      </c>
      <c r="L32">
        <v>34</v>
      </c>
      <c r="M32">
        <v>28</v>
      </c>
      <c r="N32">
        <v>1</v>
      </c>
    </row>
    <row r="33" spans="2:14">
      <c r="B33">
        <v>333313</v>
      </c>
      <c r="C33" t="s">
        <v>597</v>
      </c>
      <c r="D33" s="25" t="s">
        <v>740</v>
      </c>
      <c r="E33" s="25">
        <v>39</v>
      </c>
      <c r="F33">
        <v>187</v>
      </c>
      <c r="G33">
        <v>4</v>
      </c>
      <c r="I33">
        <v>333313</v>
      </c>
      <c r="J33" t="s">
        <v>597</v>
      </c>
      <c r="K33" t="s">
        <v>946</v>
      </c>
      <c r="L33">
        <v>47</v>
      </c>
      <c r="M33">
        <v>187</v>
      </c>
      <c r="N33">
        <v>4</v>
      </c>
    </row>
    <row r="34" spans="2:14">
      <c r="B34">
        <v>333512</v>
      </c>
      <c r="C34" t="s">
        <v>603</v>
      </c>
      <c r="D34" s="25" t="s">
        <v>740</v>
      </c>
      <c r="E34" s="25">
        <v>39</v>
      </c>
      <c r="F34">
        <v>33</v>
      </c>
      <c r="G34">
        <v>3</v>
      </c>
      <c r="I34">
        <v>333512</v>
      </c>
      <c r="J34" t="s">
        <v>603</v>
      </c>
      <c r="K34" t="s">
        <v>938</v>
      </c>
      <c r="L34">
        <v>40</v>
      </c>
      <c r="M34">
        <v>33</v>
      </c>
      <c r="N34">
        <v>1</v>
      </c>
    </row>
    <row r="35" spans="2:14">
      <c r="B35">
        <v>333611</v>
      </c>
      <c r="C35" t="s">
        <v>481</v>
      </c>
      <c r="D35" s="25" t="s">
        <v>719</v>
      </c>
      <c r="E35" s="25">
        <v>33</v>
      </c>
      <c r="F35">
        <v>31</v>
      </c>
      <c r="G35">
        <v>3</v>
      </c>
      <c r="I35">
        <v>333611</v>
      </c>
      <c r="J35" t="s">
        <v>481</v>
      </c>
      <c r="K35" t="s">
        <v>740</v>
      </c>
      <c r="L35">
        <v>39</v>
      </c>
      <c r="M35">
        <v>31</v>
      </c>
      <c r="N35">
        <v>2</v>
      </c>
    </row>
    <row r="36" spans="2:14">
      <c r="B36">
        <v>333913</v>
      </c>
      <c r="C36" t="s">
        <v>497</v>
      </c>
      <c r="D36" s="25" t="s">
        <v>930</v>
      </c>
      <c r="E36" s="25">
        <v>38</v>
      </c>
      <c r="F36">
        <v>532</v>
      </c>
      <c r="G36">
        <v>4</v>
      </c>
      <c r="I36">
        <v>333913</v>
      </c>
      <c r="J36" t="s">
        <v>497</v>
      </c>
      <c r="K36" t="s">
        <v>740</v>
      </c>
      <c r="L36">
        <v>39</v>
      </c>
      <c r="M36">
        <v>532</v>
      </c>
      <c r="N36">
        <v>1</v>
      </c>
    </row>
    <row r="37" spans="2:14">
      <c r="B37">
        <v>333991</v>
      </c>
      <c r="C37" t="s">
        <v>613</v>
      </c>
      <c r="D37" s="25" t="s">
        <v>740</v>
      </c>
      <c r="E37" s="25">
        <v>39</v>
      </c>
      <c r="F37">
        <v>533</v>
      </c>
      <c r="G37">
        <v>1</v>
      </c>
      <c r="I37">
        <v>333991</v>
      </c>
      <c r="J37" t="s">
        <v>613</v>
      </c>
      <c r="K37" t="s">
        <v>938</v>
      </c>
      <c r="L37">
        <v>40</v>
      </c>
      <c r="M37">
        <v>533</v>
      </c>
      <c r="N37">
        <v>2</v>
      </c>
    </row>
    <row r="38" spans="2:14">
      <c r="B38">
        <v>333992</v>
      </c>
      <c r="C38" t="s">
        <v>614</v>
      </c>
      <c r="D38" s="25" t="s">
        <v>740</v>
      </c>
      <c r="E38" s="25">
        <v>39</v>
      </c>
      <c r="F38">
        <v>597</v>
      </c>
      <c r="G38">
        <v>3</v>
      </c>
      <c r="I38">
        <v>333992</v>
      </c>
      <c r="J38" t="s">
        <v>614</v>
      </c>
      <c r="K38" t="s">
        <v>938</v>
      </c>
      <c r="L38">
        <v>40</v>
      </c>
      <c r="M38">
        <v>597</v>
      </c>
      <c r="N38">
        <v>1</v>
      </c>
    </row>
    <row r="39" spans="2:14">
      <c r="B39">
        <v>333993</v>
      </c>
      <c r="C39" t="s">
        <v>518</v>
      </c>
      <c r="D39" s="25" t="s">
        <v>981</v>
      </c>
      <c r="E39" s="25">
        <v>27</v>
      </c>
      <c r="F39">
        <v>598</v>
      </c>
      <c r="G39">
        <v>8</v>
      </c>
      <c r="I39">
        <v>333993</v>
      </c>
      <c r="J39" t="s">
        <v>518</v>
      </c>
      <c r="K39" t="s">
        <v>740</v>
      </c>
      <c r="L39">
        <v>39</v>
      </c>
      <c r="M39">
        <v>598</v>
      </c>
      <c r="N39">
        <v>1</v>
      </c>
    </row>
    <row r="40" spans="2:14">
      <c r="B40">
        <v>334220</v>
      </c>
      <c r="C40" t="s">
        <v>362</v>
      </c>
      <c r="D40" s="25" t="s">
        <v>865</v>
      </c>
      <c r="E40" s="25">
        <v>2</v>
      </c>
      <c r="F40">
        <v>9</v>
      </c>
      <c r="G40">
        <v>1</v>
      </c>
      <c r="I40">
        <v>334220</v>
      </c>
      <c r="J40" t="s">
        <v>362</v>
      </c>
      <c r="K40" t="s">
        <v>717</v>
      </c>
      <c r="L40">
        <v>11</v>
      </c>
      <c r="M40">
        <v>9</v>
      </c>
      <c r="N40">
        <v>2</v>
      </c>
    </row>
    <row r="41" spans="2:14">
      <c r="B41">
        <v>334290</v>
      </c>
      <c r="C41" t="s">
        <v>363</v>
      </c>
      <c r="D41" s="25" t="s">
        <v>865</v>
      </c>
      <c r="E41" s="25">
        <v>2</v>
      </c>
      <c r="F41">
        <v>189</v>
      </c>
      <c r="G41">
        <v>1</v>
      </c>
      <c r="I41">
        <v>334290</v>
      </c>
      <c r="J41" t="s">
        <v>363</v>
      </c>
      <c r="K41" t="s">
        <v>717</v>
      </c>
      <c r="L41">
        <v>11</v>
      </c>
      <c r="M41">
        <v>189</v>
      </c>
      <c r="N41">
        <v>1</v>
      </c>
    </row>
    <row r="42" spans="2:14">
      <c r="B42">
        <v>334516</v>
      </c>
      <c r="C42" t="s">
        <v>384</v>
      </c>
      <c r="D42" s="25" t="s">
        <v>4</v>
      </c>
      <c r="E42" s="25">
        <v>6</v>
      </c>
      <c r="F42">
        <v>3</v>
      </c>
      <c r="G42">
        <v>4</v>
      </c>
      <c r="I42">
        <v>334516</v>
      </c>
      <c r="J42" t="s">
        <v>384</v>
      </c>
      <c r="K42" t="s">
        <v>865</v>
      </c>
      <c r="L42">
        <v>2</v>
      </c>
      <c r="M42">
        <v>3</v>
      </c>
      <c r="N42">
        <v>1</v>
      </c>
    </row>
    <row r="43" spans="2:14">
      <c r="B43">
        <v>334611</v>
      </c>
      <c r="C43" t="s">
        <v>202</v>
      </c>
      <c r="D43" s="25" t="s">
        <v>981</v>
      </c>
      <c r="E43" s="25">
        <v>27</v>
      </c>
      <c r="F43">
        <v>125</v>
      </c>
      <c r="G43">
        <v>4</v>
      </c>
      <c r="I43">
        <v>334611</v>
      </c>
      <c r="J43" t="s">
        <v>202</v>
      </c>
      <c r="K43" t="s">
        <v>890</v>
      </c>
      <c r="L43">
        <v>12</v>
      </c>
      <c r="M43">
        <v>125</v>
      </c>
      <c r="N43">
        <v>2</v>
      </c>
    </row>
    <row r="44" spans="2:14">
      <c r="B44">
        <v>334612</v>
      </c>
      <c r="C44" t="s">
        <v>193</v>
      </c>
      <c r="D44" s="25" t="s">
        <v>981</v>
      </c>
      <c r="E44" s="25">
        <v>27</v>
      </c>
      <c r="F44">
        <v>299</v>
      </c>
      <c r="G44">
        <v>9</v>
      </c>
      <c r="I44">
        <v>334612</v>
      </c>
      <c r="J44" t="s">
        <v>193</v>
      </c>
      <c r="K44" t="s">
        <v>890</v>
      </c>
      <c r="L44">
        <v>12</v>
      </c>
      <c r="M44">
        <v>299</v>
      </c>
      <c r="N44">
        <v>1</v>
      </c>
    </row>
    <row r="45" spans="2:14">
      <c r="B45">
        <v>334613</v>
      </c>
      <c r="C45" t="s">
        <v>392</v>
      </c>
      <c r="D45" s="25" t="s">
        <v>981</v>
      </c>
      <c r="E45" s="25">
        <v>27</v>
      </c>
      <c r="F45">
        <v>300</v>
      </c>
      <c r="G45">
        <v>3</v>
      </c>
      <c r="I45">
        <v>334613</v>
      </c>
      <c r="J45" t="s">
        <v>392</v>
      </c>
      <c r="K45" t="s">
        <v>865</v>
      </c>
      <c r="L45">
        <v>2</v>
      </c>
      <c r="M45">
        <v>300</v>
      </c>
      <c r="N45">
        <v>2</v>
      </c>
    </row>
    <row r="46" spans="2:14">
      <c r="B46">
        <v>335211</v>
      </c>
      <c r="C46" t="s">
        <v>619</v>
      </c>
      <c r="D46" s="25" t="s">
        <v>740</v>
      </c>
      <c r="E46" s="25">
        <v>39</v>
      </c>
      <c r="F46">
        <v>534</v>
      </c>
      <c r="G46">
        <v>4</v>
      </c>
      <c r="I46">
        <v>335211</v>
      </c>
      <c r="J46" t="s">
        <v>619</v>
      </c>
      <c r="K46" t="s">
        <v>946</v>
      </c>
      <c r="L46">
        <v>47</v>
      </c>
      <c r="M46">
        <v>534</v>
      </c>
      <c r="N46">
        <v>3</v>
      </c>
    </row>
    <row r="47" spans="2:14">
      <c r="B47">
        <v>335312</v>
      </c>
      <c r="C47" t="s">
        <v>388</v>
      </c>
      <c r="D47" s="25" t="s">
        <v>865</v>
      </c>
      <c r="E47" s="25">
        <v>2</v>
      </c>
      <c r="F47">
        <v>27</v>
      </c>
      <c r="G47">
        <v>1</v>
      </c>
      <c r="I47">
        <v>335312</v>
      </c>
      <c r="J47" t="s">
        <v>388</v>
      </c>
      <c r="K47" t="s">
        <v>10</v>
      </c>
      <c r="L47">
        <v>36</v>
      </c>
      <c r="M47">
        <v>27</v>
      </c>
      <c r="N47">
        <v>1</v>
      </c>
    </row>
    <row r="48" spans="2:14">
      <c r="B48">
        <v>335313</v>
      </c>
      <c r="C48" t="s">
        <v>389</v>
      </c>
      <c r="D48" s="25" t="s">
        <v>865</v>
      </c>
      <c r="E48" s="25">
        <v>2</v>
      </c>
      <c r="F48">
        <v>468</v>
      </c>
      <c r="G48">
        <v>2</v>
      </c>
      <c r="I48">
        <v>335313</v>
      </c>
      <c r="J48" t="s">
        <v>389</v>
      </c>
      <c r="K48" t="s">
        <v>10</v>
      </c>
      <c r="L48">
        <v>36</v>
      </c>
      <c r="M48">
        <v>468</v>
      </c>
      <c r="N48">
        <v>1</v>
      </c>
    </row>
    <row r="49" spans="2:14">
      <c r="B49">
        <v>335932</v>
      </c>
      <c r="C49" t="s">
        <v>308</v>
      </c>
      <c r="D49" s="25" t="s">
        <v>740</v>
      </c>
      <c r="E49" s="25">
        <v>39</v>
      </c>
      <c r="F49">
        <v>471</v>
      </c>
      <c r="G49">
        <v>4</v>
      </c>
      <c r="I49">
        <v>335932</v>
      </c>
      <c r="J49" t="s">
        <v>308</v>
      </c>
      <c r="K49" t="s">
        <v>10</v>
      </c>
      <c r="L49">
        <v>36</v>
      </c>
      <c r="M49">
        <v>471</v>
      </c>
      <c r="N49">
        <v>1</v>
      </c>
    </row>
    <row r="50" spans="2:14">
      <c r="B50">
        <v>336120</v>
      </c>
      <c r="C50" t="s">
        <v>503</v>
      </c>
      <c r="D50" s="25" t="s">
        <v>930</v>
      </c>
      <c r="E50" s="25">
        <v>38</v>
      </c>
      <c r="F50">
        <v>89</v>
      </c>
      <c r="G50">
        <v>2</v>
      </c>
      <c r="I50">
        <v>336120</v>
      </c>
      <c r="J50" t="s">
        <v>503</v>
      </c>
      <c r="K50" t="s">
        <v>919</v>
      </c>
      <c r="L50">
        <v>35</v>
      </c>
      <c r="M50">
        <v>89</v>
      </c>
      <c r="N50">
        <v>1</v>
      </c>
    </row>
    <row r="51" spans="2:14">
      <c r="B51">
        <v>336211</v>
      </c>
      <c r="C51" t="s">
        <v>504</v>
      </c>
      <c r="D51" s="25" t="s">
        <v>930</v>
      </c>
      <c r="E51" s="25">
        <v>38</v>
      </c>
      <c r="F51">
        <v>90</v>
      </c>
      <c r="G51">
        <v>3</v>
      </c>
      <c r="I51">
        <v>336211</v>
      </c>
      <c r="J51" t="s">
        <v>504</v>
      </c>
      <c r="K51" t="s">
        <v>919</v>
      </c>
      <c r="L51">
        <v>35</v>
      </c>
      <c r="M51">
        <v>90</v>
      </c>
      <c r="N51">
        <v>1</v>
      </c>
    </row>
    <row r="52" spans="2:14">
      <c r="B52">
        <v>336991</v>
      </c>
      <c r="C52" t="s">
        <v>85</v>
      </c>
      <c r="D52" s="25" t="s">
        <v>740</v>
      </c>
      <c r="E52" s="25">
        <v>39</v>
      </c>
      <c r="F52">
        <v>635</v>
      </c>
      <c r="G52">
        <v>2</v>
      </c>
      <c r="I52">
        <v>336991</v>
      </c>
      <c r="J52" t="s">
        <v>85</v>
      </c>
      <c r="K52" t="s">
        <v>946</v>
      </c>
      <c r="L52">
        <v>47</v>
      </c>
      <c r="M52">
        <v>635</v>
      </c>
      <c r="N52">
        <v>1</v>
      </c>
    </row>
    <row r="53" spans="2:14">
      <c r="B53">
        <v>336999</v>
      </c>
      <c r="C53" t="s">
        <v>508</v>
      </c>
      <c r="D53" s="25" t="s">
        <v>930</v>
      </c>
      <c r="E53" s="25">
        <v>38</v>
      </c>
      <c r="F53">
        <v>100</v>
      </c>
      <c r="G53">
        <v>3</v>
      </c>
      <c r="I53">
        <v>336999</v>
      </c>
      <c r="J53" t="s">
        <v>508</v>
      </c>
      <c r="K53" t="s">
        <v>919</v>
      </c>
      <c r="L53">
        <v>35</v>
      </c>
      <c r="M53">
        <v>100</v>
      </c>
      <c r="N53">
        <v>1</v>
      </c>
    </row>
    <row r="54" spans="2:14">
      <c r="B54">
        <v>337127</v>
      </c>
      <c r="C54" t="s">
        <v>305</v>
      </c>
      <c r="D54" s="25" t="s">
        <v>807</v>
      </c>
      <c r="E54" s="25">
        <v>32</v>
      </c>
      <c r="F54">
        <v>526</v>
      </c>
      <c r="G54">
        <v>2</v>
      </c>
      <c r="I54">
        <v>337127</v>
      </c>
      <c r="J54" t="s">
        <v>305</v>
      </c>
      <c r="K54" t="s">
        <v>261</v>
      </c>
      <c r="L54">
        <v>30</v>
      </c>
      <c r="M54">
        <v>526</v>
      </c>
      <c r="N54">
        <v>1</v>
      </c>
    </row>
    <row r="55" spans="2:14">
      <c r="B55">
        <v>337211</v>
      </c>
      <c r="C55" t="s">
        <v>306</v>
      </c>
      <c r="D55" s="25" t="s">
        <v>807</v>
      </c>
      <c r="E55" s="25">
        <v>32</v>
      </c>
      <c r="F55">
        <v>578</v>
      </c>
      <c r="G55">
        <v>1</v>
      </c>
      <c r="I55">
        <v>337211</v>
      </c>
      <c r="J55" t="s">
        <v>306</v>
      </c>
      <c r="K55" t="s">
        <v>261</v>
      </c>
      <c r="L55">
        <v>30</v>
      </c>
      <c r="M55">
        <v>578</v>
      </c>
      <c r="N55">
        <v>2</v>
      </c>
    </row>
    <row r="56" spans="2:14">
      <c r="B56">
        <v>337910</v>
      </c>
      <c r="C56" t="s">
        <v>272</v>
      </c>
      <c r="D56" s="25" t="s">
        <v>10</v>
      </c>
      <c r="E56" s="25">
        <v>36</v>
      </c>
      <c r="F56">
        <v>122</v>
      </c>
      <c r="G56">
        <v>1</v>
      </c>
      <c r="I56">
        <v>337910</v>
      </c>
      <c r="J56" t="s">
        <v>272</v>
      </c>
      <c r="K56" t="s">
        <v>261</v>
      </c>
      <c r="L56">
        <v>30</v>
      </c>
      <c r="M56">
        <v>122</v>
      </c>
      <c r="N56">
        <v>3</v>
      </c>
    </row>
    <row r="57" spans="2:14">
      <c r="B57">
        <v>339950</v>
      </c>
      <c r="C57" t="s">
        <v>433</v>
      </c>
      <c r="D57" s="25" t="s">
        <v>10</v>
      </c>
      <c r="E57" s="25">
        <v>36</v>
      </c>
      <c r="F57">
        <v>624</v>
      </c>
      <c r="G57">
        <v>4</v>
      </c>
      <c r="I57">
        <v>339950</v>
      </c>
      <c r="J57" t="s">
        <v>433</v>
      </c>
      <c r="K57" t="s">
        <v>11</v>
      </c>
      <c r="L57">
        <v>23</v>
      </c>
      <c r="M57">
        <v>624</v>
      </c>
      <c r="N57">
        <v>1</v>
      </c>
    </row>
    <row r="58" spans="2:14">
      <c r="B58">
        <v>339994</v>
      </c>
      <c r="C58" t="s">
        <v>439</v>
      </c>
      <c r="D58" s="25" t="s">
        <v>10</v>
      </c>
      <c r="E58" s="25">
        <v>36</v>
      </c>
      <c r="F58">
        <v>378</v>
      </c>
      <c r="G58">
        <v>3</v>
      </c>
      <c r="I58">
        <v>339994</v>
      </c>
      <c r="J58" t="s">
        <v>439</v>
      </c>
      <c r="K58" t="s">
        <v>11</v>
      </c>
      <c r="L58">
        <v>23</v>
      </c>
      <c r="M58">
        <v>378</v>
      </c>
      <c r="N58">
        <v>3</v>
      </c>
    </row>
    <row r="59" spans="2:14">
      <c r="B59">
        <v>441229</v>
      </c>
      <c r="C59" t="s">
        <v>311</v>
      </c>
      <c r="D59" s="25" t="s">
        <v>807</v>
      </c>
      <c r="E59" s="25">
        <v>32</v>
      </c>
      <c r="F59">
        <v>275</v>
      </c>
      <c r="G59">
        <v>1</v>
      </c>
      <c r="I59">
        <v>441229</v>
      </c>
      <c r="J59" t="s">
        <v>311</v>
      </c>
      <c r="K59" t="s">
        <v>834</v>
      </c>
      <c r="L59">
        <v>5</v>
      </c>
      <c r="M59">
        <v>275</v>
      </c>
      <c r="N59">
        <v>3</v>
      </c>
    </row>
    <row r="60" spans="2:14">
      <c r="B60">
        <v>454111</v>
      </c>
      <c r="C60" t="s">
        <v>312</v>
      </c>
      <c r="D60" s="25" t="s">
        <v>4</v>
      </c>
      <c r="E60" s="25">
        <v>6</v>
      </c>
      <c r="F60">
        <v>276</v>
      </c>
      <c r="G60">
        <v>3</v>
      </c>
      <c r="I60">
        <v>454111</v>
      </c>
      <c r="J60" t="s">
        <v>312</v>
      </c>
      <c r="K60" t="s">
        <v>834</v>
      </c>
      <c r="L60">
        <v>5</v>
      </c>
      <c r="M60">
        <v>276</v>
      </c>
      <c r="N60">
        <v>2</v>
      </c>
    </row>
    <row r="61" spans="2:14">
      <c r="B61">
        <v>454112</v>
      </c>
      <c r="C61" t="s">
        <v>313</v>
      </c>
      <c r="D61" s="25" t="s">
        <v>4</v>
      </c>
      <c r="E61" s="25">
        <v>6</v>
      </c>
      <c r="F61">
        <v>277</v>
      </c>
      <c r="G61">
        <v>3</v>
      </c>
      <c r="I61">
        <v>454112</v>
      </c>
      <c r="J61" t="s">
        <v>313</v>
      </c>
      <c r="K61" t="s">
        <v>834</v>
      </c>
      <c r="L61">
        <v>5</v>
      </c>
      <c r="M61">
        <v>277</v>
      </c>
      <c r="N61">
        <v>3</v>
      </c>
    </row>
    <row r="62" spans="2:14">
      <c r="B62">
        <v>454113</v>
      </c>
      <c r="C62" t="s">
        <v>314</v>
      </c>
      <c r="D62" s="25" t="s">
        <v>4</v>
      </c>
      <c r="E62" s="25">
        <v>6</v>
      </c>
      <c r="F62">
        <v>278</v>
      </c>
      <c r="G62">
        <v>3</v>
      </c>
      <c r="I62">
        <v>454113</v>
      </c>
      <c r="J62" t="s">
        <v>314</v>
      </c>
      <c r="K62" t="s">
        <v>834</v>
      </c>
      <c r="L62">
        <v>5</v>
      </c>
      <c r="M62">
        <v>278</v>
      </c>
      <c r="N62">
        <v>2</v>
      </c>
    </row>
    <row r="63" spans="2:14">
      <c r="B63">
        <v>488310</v>
      </c>
      <c r="C63" t="s">
        <v>694</v>
      </c>
      <c r="D63" s="25" t="s">
        <v>13</v>
      </c>
      <c r="E63" s="25">
        <v>3</v>
      </c>
      <c r="F63">
        <v>670</v>
      </c>
      <c r="G63">
        <v>1</v>
      </c>
      <c r="I63">
        <v>488310</v>
      </c>
      <c r="J63" t="s">
        <v>694</v>
      </c>
      <c r="K63" t="s">
        <v>729</v>
      </c>
      <c r="L63">
        <v>4</v>
      </c>
      <c r="M63">
        <v>670</v>
      </c>
      <c r="N63">
        <v>1</v>
      </c>
    </row>
    <row r="64" spans="2:14">
      <c r="B64">
        <v>488320</v>
      </c>
      <c r="C64" t="s">
        <v>695</v>
      </c>
      <c r="D64" s="25" t="s">
        <v>13</v>
      </c>
      <c r="E64" s="25">
        <v>3</v>
      </c>
      <c r="F64">
        <v>671</v>
      </c>
      <c r="G64">
        <v>1</v>
      </c>
      <c r="I64">
        <v>488320</v>
      </c>
      <c r="J64" t="s">
        <v>695</v>
      </c>
      <c r="K64" t="s">
        <v>729</v>
      </c>
      <c r="L64">
        <v>4</v>
      </c>
      <c r="M64">
        <v>671</v>
      </c>
      <c r="N64">
        <v>1</v>
      </c>
    </row>
    <row r="65" spans="2:14">
      <c r="B65">
        <v>488330</v>
      </c>
      <c r="C65" t="s">
        <v>696</v>
      </c>
      <c r="D65" s="25" t="s">
        <v>13</v>
      </c>
      <c r="E65" s="25">
        <v>3</v>
      </c>
      <c r="F65">
        <v>672</v>
      </c>
      <c r="G65">
        <v>1</v>
      </c>
      <c r="I65">
        <v>488330</v>
      </c>
      <c r="J65" t="s">
        <v>696</v>
      </c>
      <c r="K65" t="s">
        <v>729</v>
      </c>
      <c r="L65">
        <v>4</v>
      </c>
      <c r="M65">
        <v>672</v>
      </c>
      <c r="N65">
        <v>1</v>
      </c>
    </row>
    <row r="66" spans="2:14">
      <c r="B66">
        <v>488390</v>
      </c>
      <c r="C66" t="s">
        <v>697</v>
      </c>
      <c r="D66" s="25" t="s">
        <v>13</v>
      </c>
      <c r="E66" s="25">
        <v>3</v>
      </c>
      <c r="F66">
        <v>673</v>
      </c>
      <c r="G66">
        <v>1</v>
      </c>
      <c r="I66">
        <v>488390</v>
      </c>
      <c r="J66" t="s">
        <v>697</v>
      </c>
      <c r="K66" t="s">
        <v>729</v>
      </c>
      <c r="L66">
        <v>4</v>
      </c>
      <c r="M66">
        <v>673</v>
      </c>
      <c r="N66">
        <v>1</v>
      </c>
    </row>
    <row r="67" spans="2:14">
      <c r="B67">
        <v>488490</v>
      </c>
      <c r="C67" t="s">
        <v>309</v>
      </c>
      <c r="D67" s="25" t="s">
        <v>807</v>
      </c>
      <c r="E67" s="25">
        <v>32</v>
      </c>
      <c r="F67">
        <v>674</v>
      </c>
      <c r="G67">
        <v>4</v>
      </c>
      <c r="I67">
        <v>488490</v>
      </c>
      <c r="J67" t="s">
        <v>309</v>
      </c>
      <c r="K67" t="s">
        <v>13</v>
      </c>
      <c r="L67">
        <v>3</v>
      </c>
      <c r="M67">
        <v>674</v>
      </c>
      <c r="N67">
        <v>2</v>
      </c>
    </row>
    <row r="68" spans="2:14">
      <c r="B68">
        <v>524113</v>
      </c>
      <c r="C68" t="s">
        <v>225</v>
      </c>
      <c r="D68" s="25" t="s">
        <v>8</v>
      </c>
      <c r="E68" s="25">
        <v>8</v>
      </c>
      <c r="F68">
        <v>353</v>
      </c>
      <c r="G68">
        <v>2</v>
      </c>
      <c r="I68">
        <v>524113</v>
      </c>
      <c r="J68" t="s">
        <v>225</v>
      </c>
      <c r="K68" t="s">
        <v>103</v>
      </c>
      <c r="L68">
        <v>9</v>
      </c>
      <c r="M68">
        <v>353</v>
      </c>
      <c r="N68">
        <v>1</v>
      </c>
    </row>
    <row r="69" spans="2:14">
      <c r="B69">
        <v>524127</v>
      </c>
      <c r="C69" t="s">
        <v>226</v>
      </c>
      <c r="D69" s="25" t="s">
        <v>8</v>
      </c>
      <c r="E69" s="25">
        <v>8</v>
      </c>
      <c r="F69">
        <v>354</v>
      </c>
      <c r="G69">
        <v>2</v>
      </c>
      <c r="I69">
        <v>524127</v>
      </c>
      <c r="J69" t="s">
        <v>226</v>
      </c>
      <c r="K69" t="s">
        <v>103</v>
      </c>
      <c r="L69">
        <v>9</v>
      </c>
      <c r="M69">
        <v>354</v>
      </c>
      <c r="N69">
        <v>1</v>
      </c>
    </row>
    <row r="70" spans="2:14">
      <c r="B70">
        <v>524128</v>
      </c>
      <c r="C70" t="s">
        <v>227</v>
      </c>
      <c r="D70" s="25" t="s">
        <v>8</v>
      </c>
      <c r="E70" s="25">
        <v>8</v>
      </c>
      <c r="F70">
        <v>355</v>
      </c>
      <c r="G70">
        <v>2</v>
      </c>
      <c r="I70">
        <v>524128</v>
      </c>
      <c r="J70" t="s">
        <v>227</v>
      </c>
      <c r="K70" t="s">
        <v>103</v>
      </c>
      <c r="L70">
        <v>9</v>
      </c>
      <c r="M70">
        <v>355</v>
      </c>
      <c r="N70">
        <v>1</v>
      </c>
    </row>
    <row r="71" spans="2:14">
      <c r="B71">
        <v>524130</v>
      </c>
      <c r="C71" t="s">
        <v>228</v>
      </c>
      <c r="D71" s="25" t="s">
        <v>8</v>
      </c>
      <c r="E71" s="25">
        <v>8</v>
      </c>
      <c r="F71">
        <v>356</v>
      </c>
      <c r="G71">
        <v>3</v>
      </c>
      <c r="I71">
        <v>524130</v>
      </c>
      <c r="J71" t="s">
        <v>228</v>
      </c>
      <c r="K71" t="s">
        <v>103</v>
      </c>
      <c r="L71">
        <v>9</v>
      </c>
      <c r="M71">
        <v>356</v>
      </c>
      <c r="N71">
        <v>1</v>
      </c>
    </row>
    <row r="72" spans="2:14">
      <c r="B72">
        <v>541360</v>
      </c>
      <c r="C72" t="s">
        <v>480</v>
      </c>
      <c r="D72" s="25" t="s">
        <v>719</v>
      </c>
      <c r="E72" s="25">
        <v>33</v>
      </c>
      <c r="F72">
        <v>550</v>
      </c>
      <c r="G72">
        <v>3</v>
      </c>
      <c r="I72">
        <v>541360</v>
      </c>
      <c r="J72" t="s">
        <v>480</v>
      </c>
      <c r="K72" t="s">
        <v>720</v>
      </c>
      <c r="L72">
        <v>34</v>
      </c>
      <c r="M72">
        <v>550</v>
      </c>
      <c r="N72">
        <v>1</v>
      </c>
    </row>
    <row r="73" spans="2:14">
      <c r="B73">
        <v>541711</v>
      </c>
      <c r="C73" t="s">
        <v>705</v>
      </c>
      <c r="D73" s="25" t="s">
        <v>729</v>
      </c>
      <c r="E73" s="25">
        <v>4</v>
      </c>
      <c r="F73">
        <v>282</v>
      </c>
      <c r="G73">
        <v>1</v>
      </c>
      <c r="I73">
        <v>541711</v>
      </c>
      <c r="J73" t="s">
        <v>705</v>
      </c>
      <c r="K73" t="s">
        <v>88</v>
      </c>
      <c r="L73">
        <v>42</v>
      </c>
      <c r="M73">
        <v>282</v>
      </c>
      <c r="N73">
        <v>2</v>
      </c>
    </row>
    <row r="74" spans="2:14">
      <c r="B74">
        <v>541712</v>
      </c>
      <c r="C74" t="s">
        <v>706</v>
      </c>
      <c r="D74" s="25" t="s">
        <v>729</v>
      </c>
      <c r="E74" s="25">
        <v>4</v>
      </c>
      <c r="F74">
        <v>283</v>
      </c>
      <c r="G74">
        <v>1</v>
      </c>
      <c r="I74">
        <v>541712</v>
      </c>
      <c r="J74" t="s">
        <v>706</v>
      </c>
      <c r="K74" t="s">
        <v>88</v>
      </c>
      <c r="L74">
        <v>42</v>
      </c>
      <c r="M74">
        <v>283</v>
      </c>
      <c r="N74">
        <v>2</v>
      </c>
    </row>
    <row r="75" spans="2:14">
      <c r="B75">
        <v>541720</v>
      </c>
      <c r="C75" t="s">
        <v>701</v>
      </c>
      <c r="D75" s="25" t="s">
        <v>729</v>
      </c>
      <c r="E75" s="25">
        <v>4</v>
      </c>
      <c r="F75">
        <v>284</v>
      </c>
      <c r="G75">
        <v>1</v>
      </c>
      <c r="I75">
        <v>541720</v>
      </c>
      <c r="J75" t="s">
        <v>701</v>
      </c>
      <c r="K75" t="s">
        <v>88</v>
      </c>
      <c r="L75">
        <v>42</v>
      </c>
      <c r="M75">
        <v>284</v>
      </c>
      <c r="N75">
        <v>3</v>
      </c>
    </row>
    <row r="76" spans="2:14">
      <c r="B76">
        <v>541930</v>
      </c>
      <c r="C76" t="s">
        <v>653</v>
      </c>
      <c r="D76" s="25" t="s">
        <v>730</v>
      </c>
      <c r="E76" s="25">
        <v>7</v>
      </c>
      <c r="F76">
        <v>149</v>
      </c>
      <c r="G76">
        <v>3</v>
      </c>
      <c r="I76">
        <v>541930</v>
      </c>
      <c r="J76" t="s">
        <v>653</v>
      </c>
      <c r="K76" t="s">
        <v>4</v>
      </c>
      <c r="L76">
        <v>6</v>
      </c>
      <c r="M76">
        <v>149</v>
      </c>
      <c r="N76">
        <v>1</v>
      </c>
    </row>
    <row r="77" spans="2:14">
      <c r="B77">
        <v>541990</v>
      </c>
      <c r="C77" t="s">
        <v>654</v>
      </c>
      <c r="D77" s="25" t="s">
        <v>730</v>
      </c>
      <c r="E77" s="25">
        <v>7</v>
      </c>
      <c r="F77">
        <v>150</v>
      </c>
      <c r="G77">
        <v>3</v>
      </c>
      <c r="I77">
        <v>541990</v>
      </c>
      <c r="J77" t="s">
        <v>654</v>
      </c>
      <c r="K77" t="s">
        <v>4</v>
      </c>
      <c r="L77">
        <v>6</v>
      </c>
      <c r="M77">
        <v>150</v>
      </c>
      <c r="N77">
        <v>1</v>
      </c>
    </row>
    <row r="78" spans="2:14">
      <c r="B78">
        <v>551111</v>
      </c>
      <c r="C78" t="s">
        <v>102</v>
      </c>
      <c r="D78" s="25" t="s">
        <v>121</v>
      </c>
      <c r="E78" s="25">
        <v>21</v>
      </c>
      <c r="F78">
        <v>360</v>
      </c>
      <c r="G78">
        <v>1</v>
      </c>
      <c r="I78">
        <v>551111</v>
      </c>
      <c r="J78" t="s">
        <v>102</v>
      </c>
      <c r="K78" t="s">
        <v>4</v>
      </c>
      <c r="L78">
        <v>6</v>
      </c>
      <c r="M78">
        <v>360</v>
      </c>
      <c r="N78">
        <v>2</v>
      </c>
    </row>
    <row r="79" spans="2:14">
      <c r="B79">
        <v>551112</v>
      </c>
      <c r="C79" t="s">
        <v>105</v>
      </c>
      <c r="D79" s="25" t="s">
        <v>121</v>
      </c>
      <c r="E79" s="25">
        <v>21</v>
      </c>
      <c r="F79">
        <v>361</v>
      </c>
      <c r="G79">
        <v>1</v>
      </c>
      <c r="I79">
        <v>551112</v>
      </c>
      <c r="J79" t="s">
        <v>105</v>
      </c>
      <c r="K79" t="s">
        <v>4</v>
      </c>
      <c r="L79">
        <v>6</v>
      </c>
      <c r="M79">
        <v>361</v>
      </c>
      <c r="N79">
        <v>3</v>
      </c>
    </row>
    <row r="80" spans="2:14">
      <c r="B80">
        <v>713210</v>
      </c>
      <c r="C80" t="s">
        <v>200</v>
      </c>
      <c r="D80" s="25" t="s">
        <v>767</v>
      </c>
      <c r="E80" s="25">
        <v>10</v>
      </c>
      <c r="F80">
        <v>321</v>
      </c>
      <c r="G80">
        <v>1</v>
      </c>
      <c r="I80">
        <v>713210</v>
      </c>
      <c r="J80" t="s">
        <v>200</v>
      </c>
      <c r="K80" t="s">
        <v>8</v>
      </c>
      <c r="L80">
        <v>8</v>
      </c>
      <c r="M80">
        <v>321</v>
      </c>
      <c r="N80">
        <v>3</v>
      </c>
    </row>
    <row r="81" spans="2:14">
      <c r="B81">
        <v>713290</v>
      </c>
      <c r="C81" t="s">
        <v>201</v>
      </c>
      <c r="D81" s="25" t="s">
        <v>767</v>
      </c>
      <c r="E81" s="25">
        <v>10</v>
      </c>
      <c r="F81">
        <v>322</v>
      </c>
      <c r="G81">
        <v>1</v>
      </c>
      <c r="I81">
        <v>713290</v>
      </c>
      <c r="J81" t="s">
        <v>201</v>
      </c>
      <c r="K81" t="s">
        <v>8</v>
      </c>
      <c r="L81">
        <v>8</v>
      </c>
      <c r="M81">
        <v>322</v>
      </c>
      <c r="N81">
        <v>2</v>
      </c>
    </row>
    <row r="82" spans="2:14">
      <c r="G82">
        <f>COUNT(G3:G81)</f>
        <v>79</v>
      </c>
      <c r="L82">
        <f>COUNT(L3:L81)</f>
        <v>79</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D45"/>
  <sheetViews>
    <sheetView workbookViewId="0"/>
  </sheetViews>
  <sheetFormatPr baseColWidth="10" defaultColWidth="8.83203125" defaultRowHeight="14" x14ac:dyDescent="0"/>
  <cols>
    <col min="2" max="2" width="47.5" bestFit="1" customWidth="1"/>
  </cols>
  <sheetData>
    <row r="1" spans="1:4" ht="54.75" customHeight="1">
      <c r="A1" t="s">
        <v>713</v>
      </c>
      <c r="B1" t="s">
        <v>982</v>
      </c>
      <c r="C1" t="s">
        <v>983</v>
      </c>
      <c r="D1" t="s">
        <v>715</v>
      </c>
    </row>
    <row r="2" spans="1:4">
      <c r="A2">
        <v>1</v>
      </c>
      <c r="B2" t="s">
        <v>1</v>
      </c>
      <c r="C2">
        <v>7</v>
      </c>
      <c r="D2">
        <v>1.823169</v>
      </c>
    </row>
    <row r="3" spans="1:4">
      <c r="A3">
        <v>2</v>
      </c>
      <c r="B3" t="s">
        <v>865</v>
      </c>
      <c r="C3">
        <v>28</v>
      </c>
      <c r="D3">
        <v>1.4073469999999999</v>
      </c>
    </row>
    <row r="4" spans="1:4">
      <c r="A4">
        <v>3</v>
      </c>
      <c r="B4" t="s">
        <v>13</v>
      </c>
      <c r="C4">
        <v>13</v>
      </c>
      <c r="D4">
        <v>1.4355059999999999</v>
      </c>
    </row>
    <row r="5" spans="1:4">
      <c r="A5">
        <v>4</v>
      </c>
      <c r="B5" t="s">
        <v>729</v>
      </c>
      <c r="C5">
        <v>12</v>
      </c>
      <c r="D5">
        <v>1.4239470000000001</v>
      </c>
    </row>
    <row r="6" spans="1:4">
      <c r="A6">
        <v>5</v>
      </c>
      <c r="B6" t="s">
        <v>834</v>
      </c>
      <c r="C6">
        <v>33</v>
      </c>
      <c r="D6">
        <v>2.0310929999999998</v>
      </c>
    </row>
    <row r="7" spans="1:4">
      <c r="A7">
        <v>6</v>
      </c>
      <c r="B7" t="s">
        <v>4</v>
      </c>
      <c r="C7">
        <v>27</v>
      </c>
      <c r="D7">
        <v>1.598563</v>
      </c>
    </row>
    <row r="8" spans="1:4">
      <c r="A8">
        <v>7</v>
      </c>
      <c r="B8" t="s">
        <v>730</v>
      </c>
      <c r="C8">
        <v>18</v>
      </c>
      <c r="D8">
        <v>1.785031</v>
      </c>
    </row>
    <row r="9" spans="1:4">
      <c r="A9">
        <v>8</v>
      </c>
      <c r="B9" t="s">
        <v>8</v>
      </c>
      <c r="C9">
        <v>32</v>
      </c>
      <c r="D9">
        <v>0.75488310000000003</v>
      </c>
    </row>
    <row r="10" spans="1:4">
      <c r="A10">
        <v>9</v>
      </c>
      <c r="B10" t="s">
        <v>103</v>
      </c>
      <c r="C10">
        <v>26</v>
      </c>
      <c r="D10">
        <v>2.01261</v>
      </c>
    </row>
    <row r="11" spans="1:4">
      <c r="A11">
        <v>10</v>
      </c>
      <c r="B11" t="s">
        <v>767</v>
      </c>
      <c r="C11">
        <v>6</v>
      </c>
      <c r="D11">
        <v>3.2168220000000001</v>
      </c>
    </row>
    <row r="12" spans="1:4">
      <c r="A12">
        <v>11</v>
      </c>
      <c r="B12" t="s">
        <v>717</v>
      </c>
      <c r="C12">
        <v>8</v>
      </c>
      <c r="D12">
        <v>2.3775469999999999</v>
      </c>
    </row>
    <row r="13" spans="1:4">
      <c r="A13">
        <v>12</v>
      </c>
      <c r="B13" t="s">
        <v>890</v>
      </c>
      <c r="C13">
        <v>5</v>
      </c>
      <c r="D13">
        <v>6.1611599999999997</v>
      </c>
    </row>
    <row r="14" spans="1:4">
      <c r="A14">
        <v>14</v>
      </c>
      <c r="B14" t="s">
        <v>2</v>
      </c>
      <c r="C14">
        <v>20</v>
      </c>
      <c r="D14">
        <v>2.3537659999999998</v>
      </c>
    </row>
    <row r="15" spans="1:4">
      <c r="A15">
        <v>15</v>
      </c>
      <c r="B15" t="s">
        <v>892</v>
      </c>
      <c r="C15">
        <v>13</v>
      </c>
      <c r="D15">
        <v>1.383697</v>
      </c>
    </row>
    <row r="16" spans="1:4">
      <c r="A16">
        <v>16</v>
      </c>
      <c r="B16" t="s">
        <v>778</v>
      </c>
      <c r="C16">
        <v>17</v>
      </c>
      <c r="D16">
        <v>1.4072960000000001</v>
      </c>
    </row>
    <row r="17" spans="1:4">
      <c r="A17">
        <v>18</v>
      </c>
      <c r="B17" t="s">
        <v>7</v>
      </c>
      <c r="C17">
        <v>6</v>
      </c>
      <c r="D17">
        <v>4.6499189999999997</v>
      </c>
    </row>
    <row r="18" spans="1:4">
      <c r="A18">
        <v>19</v>
      </c>
      <c r="B18" t="s">
        <v>731</v>
      </c>
      <c r="C18">
        <v>19</v>
      </c>
      <c r="D18">
        <v>1.6429819999999999</v>
      </c>
    </row>
    <row r="19" spans="1:4">
      <c r="A19">
        <v>20</v>
      </c>
      <c r="B19" t="s">
        <v>786</v>
      </c>
      <c r="C19">
        <v>12</v>
      </c>
      <c r="D19">
        <v>2.581861</v>
      </c>
    </row>
    <row r="20" spans="1:4">
      <c r="A20">
        <v>21</v>
      </c>
      <c r="B20" t="s">
        <v>121</v>
      </c>
      <c r="C20">
        <v>4</v>
      </c>
      <c r="D20">
        <v>3.3665240000000001</v>
      </c>
    </row>
    <row r="21" spans="1:4">
      <c r="A21">
        <v>22</v>
      </c>
      <c r="B21" t="s">
        <v>732</v>
      </c>
      <c r="C21">
        <v>13</v>
      </c>
      <c r="D21">
        <v>0.89095970000000002</v>
      </c>
    </row>
    <row r="22" spans="1:4">
      <c r="A22">
        <v>23</v>
      </c>
      <c r="B22" t="s">
        <v>11</v>
      </c>
      <c r="C22">
        <v>16</v>
      </c>
      <c r="D22">
        <v>2.0659200000000002</v>
      </c>
    </row>
    <row r="23" spans="1:4">
      <c r="A23">
        <v>24</v>
      </c>
      <c r="B23" t="s">
        <v>795</v>
      </c>
      <c r="C23">
        <v>12</v>
      </c>
      <c r="D23">
        <v>1.04728</v>
      </c>
    </row>
    <row r="24" spans="1:4">
      <c r="A24">
        <v>25</v>
      </c>
      <c r="B24" t="s">
        <v>12</v>
      </c>
      <c r="C24">
        <v>3</v>
      </c>
      <c r="D24">
        <v>6.7985429999999996</v>
      </c>
    </row>
    <row r="25" spans="1:4">
      <c r="A25">
        <v>26</v>
      </c>
      <c r="B25" t="s">
        <v>798</v>
      </c>
      <c r="C25">
        <v>47</v>
      </c>
      <c r="D25">
        <v>0.7239738</v>
      </c>
    </row>
    <row r="26" spans="1:4">
      <c r="A26">
        <v>28</v>
      </c>
      <c r="B26" t="s">
        <v>733</v>
      </c>
      <c r="C26">
        <v>6</v>
      </c>
      <c r="D26">
        <v>1.4735609999999999</v>
      </c>
    </row>
    <row r="27" spans="1:4">
      <c r="A27">
        <v>29</v>
      </c>
      <c r="B27" t="s">
        <v>6</v>
      </c>
      <c r="C27">
        <v>3</v>
      </c>
      <c r="D27">
        <v>3.0936119999999998</v>
      </c>
    </row>
    <row r="28" spans="1:4">
      <c r="A28">
        <v>30</v>
      </c>
      <c r="B28" t="s">
        <v>261</v>
      </c>
      <c r="C28">
        <v>13</v>
      </c>
      <c r="D28">
        <v>1.4883900000000001</v>
      </c>
    </row>
    <row r="29" spans="1:4">
      <c r="A29">
        <v>31</v>
      </c>
      <c r="B29" t="s">
        <v>734</v>
      </c>
      <c r="C29">
        <v>12</v>
      </c>
      <c r="D29">
        <v>1.7672969999999999</v>
      </c>
    </row>
    <row r="30" spans="1:4">
      <c r="A30">
        <v>32</v>
      </c>
      <c r="B30" t="s">
        <v>807</v>
      </c>
      <c r="C30">
        <v>26</v>
      </c>
      <c r="D30">
        <v>1.9162600000000001</v>
      </c>
    </row>
    <row r="31" spans="1:4">
      <c r="A31">
        <v>33</v>
      </c>
      <c r="B31" t="s">
        <v>719</v>
      </c>
      <c r="C31">
        <v>6</v>
      </c>
      <c r="D31">
        <v>1.2000280000000001</v>
      </c>
    </row>
    <row r="32" spans="1:4">
      <c r="A32">
        <v>34</v>
      </c>
      <c r="B32" t="s">
        <v>720</v>
      </c>
      <c r="C32">
        <v>9</v>
      </c>
      <c r="D32">
        <v>1.5411699999999999</v>
      </c>
    </row>
    <row r="33" spans="1:4">
      <c r="A33">
        <v>35</v>
      </c>
      <c r="B33" t="s">
        <v>3</v>
      </c>
      <c r="C33">
        <v>26</v>
      </c>
      <c r="D33">
        <v>2.1698659999999999</v>
      </c>
    </row>
    <row r="34" spans="1:4">
      <c r="A34">
        <v>36</v>
      </c>
      <c r="B34" t="s">
        <v>10</v>
      </c>
      <c r="C34">
        <v>14</v>
      </c>
      <c r="D34">
        <v>1.5107159999999999</v>
      </c>
    </row>
    <row r="35" spans="1:4">
      <c r="A35">
        <v>37</v>
      </c>
      <c r="B35" t="s">
        <v>9</v>
      </c>
      <c r="C35">
        <v>4</v>
      </c>
      <c r="D35">
        <v>5.310117</v>
      </c>
    </row>
    <row r="36" spans="1:4">
      <c r="A36">
        <v>38</v>
      </c>
      <c r="B36" t="s">
        <v>930</v>
      </c>
      <c r="C36">
        <v>9</v>
      </c>
      <c r="D36">
        <v>0.34278540000000002</v>
      </c>
    </row>
    <row r="37" spans="1:4">
      <c r="A37">
        <v>39</v>
      </c>
      <c r="B37" t="s">
        <v>740</v>
      </c>
      <c r="C37">
        <v>39</v>
      </c>
      <c r="D37">
        <v>1.1081270000000001</v>
      </c>
    </row>
    <row r="38" spans="1:4">
      <c r="A38">
        <v>40</v>
      </c>
      <c r="B38" t="s">
        <v>938</v>
      </c>
      <c r="C38">
        <v>18</v>
      </c>
      <c r="D38">
        <v>1.6499459999999999</v>
      </c>
    </row>
    <row r="39" spans="1:4">
      <c r="A39">
        <v>41</v>
      </c>
      <c r="B39" t="s">
        <v>819</v>
      </c>
      <c r="C39">
        <v>23</v>
      </c>
      <c r="D39">
        <v>1.0494790000000001</v>
      </c>
    </row>
    <row r="40" spans="1:4">
      <c r="A40">
        <v>42</v>
      </c>
      <c r="B40" t="s">
        <v>88</v>
      </c>
      <c r="C40">
        <v>12</v>
      </c>
      <c r="D40">
        <v>1.651162</v>
      </c>
    </row>
    <row r="41" spans="1:4">
      <c r="A41">
        <v>43</v>
      </c>
      <c r="B41" t="s">
        <v>124</v>
      </c>
      <c r="C41">
        <v>5</v>
      </c>
      <c r="D41">
        <v>2.2501220000000002</v>
      </c>
    </row>
    <row r="42" spans="1:4">
      <c r="A42">
        <v>44</v>
      </c>
      <c r="B42" t="s">
        <v>735</v>
      </c>
      <c r="C42">
        <v>8</v>
      </c>
      <c r="D42">
        <v>1.998043</v>
      </c>
    </row>
    <row r="43" spans="1:4">
      <c r="A43">
        <v>45</v>
      </c>
      <c r="B43" t="s">
        <v>736</v>
      </c>
      <c r="C43">
        <v>13</v>
      </c>
      <c r="D43">
        <v>1.347496</v>
      </c>
    </row>
    <row r="44" spans="1:4">
      <c r="A44">
        <v>46</v>
      </c>
      <c r="B44" t="s">
        <v>836</v>
      </c>
      <c r="C44">
        <v>17</v>
      </c>
      <c r="D44">
        <v>1.0344469999999999</v>
      </c>
    </row>
    <row r="45" spans="1:4">
      <c r="A45">
        <v>47</v>
      </c>
      <c r="B45" t="s">
        <v>946</v>
      </c>
      <c r="C45">
        <v>15</v>
      </c>
      <c r="D45">
        <v>1.3508070000000001</v>
      </c>
    </row>
  </sheetData>
  <sortState ref="A2:C45">
    <sortCondition ref="A2:A45"/>
  </sortState>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D47"/>
  <sheetViews>
    <sheetView workbookViewId="0"/>
  </sheetViews>
  <sheetFormatPr baseColWidth="10" defaultColWidth="8.83203125" defaultRowHeight="14" x14ac:dyDescent="0"/>
  <cols>
    <col min="1" max="1" width="8.5" style="12" customWidth="1"/>
    <col min="2" max="2" width="11.1640625" style="12" customWidth="1"/>
    <col min="3" max="3" width="19.1640625" style="7" customWidth="1"/>
    <col min="4" max="4" width="72.5" style="13" customWidth="1"/>
    <col min="5" max="16384" width="8.83203125" style="7"/>
  </cols>
  <sheetData>
    <row r="1" spans="1:4" customFormat="1">
      <c r="A1" s="12"/>
      <c r="B1" s="2" t="s">
        <v>969</v>
      </c>
    </row>
    <row r="2" spans="1:4" customFormat="1" ht="15" thickBot="1">
      <c r="A2" s="1"/>
      <c r="B2" s="1"/>
    </row>
    <row r="3" spans="1:4" ht="36.75" customHeight="1">
      <c r="A3" s="28" t="s">
        <v>26</v>
      </c>
      <c r="B3" s="29" t="s">
        <v>985</v>
      </c>
      <c r="C3" s="30" t="s">
        <v>961</v>
      </c>
      <c r="D3" s="31" t="s">
        <v>838</v>
      </c>
    </row>
    <row r="4" spans="1:4" ht="42">
      <c r="A4" s="15">
        <v>1</v>
      </c>
      <c r="B4" s="26">
        <v>1</v>
      </c>
      <c r="C4" s="16" t="s">
        <v>1</v>
      </c>
      <c r="D4" s="17" t="s">
        <v>839</v>
      </c>
    </row>
    <row r="5" spans="1:4" ht="42">
      <c r="A5" s="15">
        <v>28</v>
      </c>
      <c r="B5" s="26">
        <v>2</v>
      </c>
      <c r="C5" s="16" t="s">
        <v>733</v>
      </c>
      <c r="D5" s="17" t="s">
        <v>952</v>
      </c>
    </row>
    <row r="6" spans="1:4" ht="28">
      <c r="A6" s="15">
        <v>14</v>
      </c>
      <c r="B6" s="26">
        <v>3</v>
      </c>
      <c r="C6" s="16" t="s">
        <v>2</v>
      </c>
      <c r="D6" s="17" t="s">
        <v>845</v>
      </c>
    </row>
    <row r="7" spans="1:4" ht="56">
      <c r="A7" s="15">
        <v>35</v>
      </c>
      <c r="B7" s="26">
        <v>4</v>
      </c>
      <c r="C7" s="16" t="s">
        <v>3</v>
      </c>
      <c r="D7" s="17" t="s">
        <v>853</v>
      </c>
    </row>
    <row r="8" spans="1:4" ht="28">
      <c r="A8" s="15">
        <v>21</v>
      </c>
      <c r="B8" s="26">
        <v>5</v>
      </c>
      <c r="C8" s="16" t="s">
        <v>121</v>
      </c>
      <c r="D8" s="17" t="s">
        <v>847</v>
      </c>
    </row>
    <row r="9" spans="1:4" ht="28">
      <c r="A9" s="15">
        <v>6</v>
      </c>
      <c r="B9" s="26">
        <v>6</v>
      </c>
      <c r="C9" s="16" t="s">
        <v>4</v>
      </c>
      <c r="D9" s="17" t="s">
        <v>988</v>
      </c>
    </row>
    <row r="10" spans="1:4" ht="28">
      <c r="A10" s="15">
        <v>11</v>
      </c>
      <c r="B10" s="26">
        <v>7</v>
      </c>
      <c r="C10" s="16" t="s">
        <v>717</v>
      </c>
      <c r="D10" s="17" t="s">
        <v>991</v>
      </c>
    </row>
    <row r="11" spans="1:4" ht="70">
      <c r="A11" s="15">
        <v>32</v>
      </c>
      <c r="B11" s="26">
        <v>8</v>
      </c>
      <c r="C11" s="16" t="s">
        <v>807</v>
      </c>
      <c r="D11" s="17" t="s">
        <v>1001</v>
      </c>
    </row>
    <row r="12" spans="1:4" ht="56">
      <c r="A12" s="15">
        <v>5</v>
      </c>
      <c r="B12" s="26">
        <v>9</v>
      </c>
      <c r="C12" s="16" t="s">
        <v>834</v>
      </c>
      <c r="D12" s="17" t="s">
        <v>950</v>
      </c>
    </row>
    <row r="13" spans="1:4" ht="42">
      <c r="A13" s="15">
        <v>45</v>
      </c>
      <c r="B13" s="26">
        <v>10</v>
      </c>
      <c r="C13" s="16" t="s">
        <v>736</v>
      </c>
      <c r="D13" s="17" t="s">
        <v>953</v>
      </c>
    </row>
    <row r="14" spans="1:4" ht="42">
      <c r="A14" s="15">
        <v>46</v>
      </c>
      <c r="B14" s="26">
        <v>11</v>
      </c>
      <c r="C14" s="16" t="s">
        <v>836</v>
      </c>
      <c r="D14" s="17" t="s">
        <v>1008</v>
      </c>
    </row>
    <row r="15" spans="1:4" ht="42">
      <c r="A15" s="15">
        <v>42</v>
      </c>
      <c r="B15" s="26">
        <v>12</v>
      </c>
      <c r="C15" s="16" t="s">
        <v>88</v>
      </c>
      <c r="D15" s="17" t="s">
        <v>1006</v>
      </c>
    </row>
    <row r="16" spans="1:4" ht="28">
      <c r="A16" s="15">
        <v>33</v>
      </c>
      <c r="B16" s="26">
        <v>13</v>
      </c>
      <c r="C16" s="16" t="s">
        <v>719</v>
      </c>
      <c r="D16" s="17" t="s">
        <v>852</v>
      </c>
    </row>
    <row r="17" spans="1:4" ht="42">
      <c r="A17" s="15">
        <v>9</v>
      </c>
      <c r="B17" s="26">
        <v>14</v>
      </c>
      <c r="C17" s="16" t="s">
        <v>103</v>
      </c>
      <c r="D17" s="17" t="s">
        <v>951</v>
      </c>
    </row>
    <row r="18" spans="1:4" ht="28">
      <c r="A18" s="15">
        <v>29</v>
      </c>
      <c r="B18" s="26">
        <v>15</v>
      </c>
      <c r="C18" s="16" t="s">
        <v>6</v>
      </c>
      <c r="D18" s="17" t="s">
        <v>849</v>
      </c>
    </row>
    <row r="19" spans="1:4" ht="70">
      <c r="A19" s="15">
        <v>26</v>
      </c>
      <c r="B19" s="26">
        <v>16</v>
      </c>
      <c r="C19" s="16" t="s">
        <v>798</v>
      </c>
      <c r="D19" s="17" t="s">
        <v>972</v>
      </c>
    </row>
    <row r="20" spans="1:4" ht="42">
      <c r="A20" s="15">
        <v>18</v>
      </c>
      <c r="B20" s="26">
        <v>17</v>
      </c>
      <c r="C20" s="16" t="s">
        <v>7</v>
      </c>
      <c r="D20" s="20" t="s">
        <v>846</v>
      </c>
    </row>
    <row r="21" spans="1:4" ht="42">
      <c r="A21" s="15">
        <v>30</v>
      </c>
      <c r="B21" s="26">
        <v>18</v>
      </c>
      <c r="C21" s="16" t="s">
        <v>261</v>
      </c>
      <c r="D21" s="20" t="s">
        <v>850</v>
      </c>
    </row>
    <row r="22" spans="1:4" ht="42">
      <c r="A22" s="15">
        <v>8</v>
      </c>
      <c r="B22" s="26">
        <v>19</v>
      </c>
      <c r="C22" s="16" t="s">
        <v>8</v>
      </c>
      <c r="D22" s="20" t="s">
        <v>989</v>
      </c>
    </row>
    <row r="23" spans="1:4" ht="56">
      <c r="A23" s="15">
        <v>15</v>
      </c>
      <c r="B23" s="26">
        <v>20</v>
      </c>
      <c r="C23" s="16" t="s">
        <v>892</v>
      </c>
      <c r="D23" s="20" t="s">
        <v>993</v>
      </c>
    </row>
    <row r="24" spans="1:4" ht="56">
      <c r="A24" s="15">
        <v>2</v>
      </c>
      <c r="B24" s="26">
        <v>21</v>
      </c>
      <c r="C24" s="16" t="s">
        <v>865</v>
      </c>
      <c r="D24" s="20" t="s">
        <v>840</v>
      </c>
    </row>
    <row r="25" spans="1:4" ht="28">
      <c r="A25" s="15">
        <v>37</v>
      </c>
      <c r="B25" s="26">
        <v>22</v>
      </c>
      <c r="C25" s="16" t="s">
        <v>9</v>
      </c>
      <c r="D25" s="20" t="s">
        <v>854</v>
      </c>
    </row>
    <row r="26" spans="1:4" ht="42">
      <c r="A26" s="15">
        <v>36</v>
      </c>
      <c r="B26" s="26">
        <v>23</v>
      </c>
      <c r="C26" s="16" t="s">
        <v>10</v>
      </c>
      <c r="D26" s="20" t="s">
        <v>1003</v>
      </c>
    </row>
    <row r="27" spans="1:4" ht="42">
      <c r="A27" s="15">
        <v>7</v>
      </c>
      <c r="B27" s="26">
        <v>24</v>
      </c>
      <c r="C27" s="16" t="s">
        <v>737</v>
      </c>
      <c r="D27" s="20" t="s">
        <v>843</v>
      </c>
    </row>
    <row r="28" spans="1:4" ht="28">
      <c r="A28" s="15">
        <v>43</v>
      </c>
      <c r="B28" s="26">
        <v>25</v>
      </c>
      <c r="C28" s="16" t="s">
        <v>124</v>
      </c>
      <c r="D28" s="20" t="s">
        <v>856</v>
      </c>
    </row>
    <row r="29" spans="1:4" ht="28">
      <c r="A29" s="15">
        <v>40</v>
      </c>
      <c r="B29" s="26">
        <v>26</v>
      </c>
      <c r="C29" s="16" t="s">
        <v>938</v>
      </c>
      <c r="D29" s="20" t="s">
        <v>855</v>
      </c>
    </row>
    <row r="30" spans="1:4" ht="28">
      <c r="A30" s="15">
        <v>12</v>
      </c>
      <c r="B30" s="26">
        <v>27</v>
      </c>
      <c r="C30" s="16" t="s">
        <v>890</v>
      </c>
      <c r="D30" s="20" t="s">
        <v>992</v>
      </c>
    </row>
    <row r="31" spans="1:4" ht="42">
      <c r="A31" s="15">
        <v>34</v>
      </c>
      <c r="B31" s="26">
        <v>28</v>
      </c>
      <c r="C31" s="16" t="s">
        <v>720</v>
      </c>
      <c r="D31" s="20" t="s">
        <v>973</v>
      </c>
    </row>
    <row r="32" spans="1:4" ht="28">
      <c r="A32" s="15">
        <v>19</v>
      </c>
      <c r="B32" s="26">
        <v>29</v>
      </c>
      <c r="C32" s="16" t="s">
        <v>731</v>
      </c>
      <c r="D32" s="20" t="s">
        <v>996</v>
      </c>
    </row>
    <row r="33" spans="1:4" ht="28">
      <c r="A33" s="15">
        <v>44</v>
      </c>
      <c r="B33" s="26">
        <v>30</v>
      </c>
      <c r="C33" s="16" t="s">
        <v>735</v>
      </c>
      <c r="D33" s="20" t="s">
        <v>1007</v>
      </c>
    </row>
    <row r="34" spans="1:4" ht="56">
      <c r="A34" s="15">
        <v>23</v>
      </c>
      <c r="B34" s="26">
        <v>31</v>
      </c>
      <c r="C34" s="16" t="s">
        <v>11</v>
      </c>
      <c r="D34" s="20" t="s">
        <v>999</v>
      </c>
    </row>
    <row r="35" spans="1:4" ht="56">
      <c r="A35" s="15">
        <v>20</v>
      </c>
      <c r="B35" s="26">
        <v>32</v>
      </c>
      <c r="C35" s="16" t="s">
        <v>786</v>
      </c>
      <c r="D35" s="20" t="s">
        <v>997</v>
      </c>
    </row>
    <row r="36" spans="1:4" ht="56">
      <c r="A36" s="15">
        <v>39</v>
      </c>
      <c r="B36" s="26">
        <v>33</v>
      </c>
      <c r="C36" s="16" t="s">
        <v>740</v>
      </c>
      <c r="D36" s="20" t="s">
        <v>1004</v>
      </c>
    </row>
    <row r="37" spans="1:4" ht="56">
      <c r="A37" s="15">
        <v>47</v>
      </c>
      <c r="B37" s="26">
        <v>34</v>
      </c>
      <c r="C37" s="16" t="s">
        <v>946</v>
      </c>
      <c r="D37" s="20" t="s">
        <v>1009</v>
      </c>
    </row>
    <row r="38" spans="1:4" ht="42">
      <c r="A38" s="15">
        <v>16</v>
      </c>
      <c r="B38" s="26">
        <v>35</v>
      </c>
      <c r="C38" s="16" t="s">
        <v>778</v>
      </c>
      <c r="D38" s="20" t="s">
        <v>995</v>
      </c>
    </row>
    <row r="39" spans="1:4" ht="28">
      <c r="A39" s="15">
        <v>25</v>
      </c>
      <c r="B39" s="26">
        <v>36</v>
      </c>
      <c r="C39" s="16" t="s">
        <v>12</v>
      </c>
      <c r="D39" s="20" t="s">
        <v>971</v>
      </c>
    </row>
    <row r="40" spans="1:4" ht="28">
      <c r="A40" s="15">
        <v>38</v>
      </c>
      <c r="B40" s="26">
        <v>37</v>
      </c>
      <c r="C40" s="16" t="s">
        <v>930</v>
      </c>
      <c r="D40" s="20" t="s">
        <v>974</v>
      </c>
    </row>
    <row r="41" spans="1:4" ht="42">
      <c r="A41" s="15">
        <v>3</v>
      </c>
      <c r="B41" s="26">
        <v>38</v>
      </c>
      <c r="C41" s="16" t="s">
        <v>13</v>
      </c>
      <c r="D41" s="20" t="s">
        <v>841</v>
      </c>
    </row>
    <row r="42" spans="1:4" ht="42">
      <c r="A42" s="15">
        <v>24</v>
      </c>
      <c r="B42" s="26">
        <v>39</v>
      </c>
      <c r="C42" s="16" t="s">
        <v>795</v>
      </c>
      <c r="D42" s="20" t="s">
        <v>848</v>
      </c>
    </row>
    <row r="43" spans="1:4" ht="42">
      <c r="A43" s="15">
        <v>41</v>
      </c>
      <c r="B43" s="26">
        <v>40</v>
      </c>
      <c r="C43" s="16" t="s">
        <v>819</v>
      </c>
      <c r="D43" s="20" t="s">
        <v>1005</v>
      </c>
    </row>
    <row r="44" spans="1:4" ht="28">
      <c r="A44" s="15">
        <v>10</v>
      </c>
      <c r="B44" s="26">
        <v>41</v>
      </c>
      <c r="C44" s="16" t="s">
        <v>767</v>
      </c>
      <c r="D44" s="20" t="s">
        <v>844</v>
      </c>
    </row>
    <row r="45" spans="1:4" ht="42">
      <c r="A45" s="15">
        <v>22</v>
      </c>
      <c r="B45" s="26">
        <v>42</v>
      </c>
      <c r="C45" s="16" t="s">
        <v>732</v>
      </c>
      <c r="D45" s="20" t="s">
        <v>998</v>
      </c>
    </row>
    <row r="46" spans="1:4" ht="28">
      <c r="A46" s="15">
        <v>4</v>
      </c>
      <c r="B46" s="26">
        <v>43</v>
      </c>
      <c r="C46" s="16" t="s">
        <v>729</v>
      </c>
      <c r="D46" s="20" t="s">
        <v>842</v>
      </c>
    </row>
    <row r="47" spans="1:4" ht="71" thickBot="1">
      <c r="A47" s="18">
        <v>31</v>
      </c>
      <c r="B47" s="27">
        <v>44</v>
      </c>
      <c r="C47" s="19" t="s">
        <v>734</v>
      </c>
      <c r="D47" s="21" t="s">
        <v>851</v>
      </c>
    </row>
  </sheetData>
  <sortState ref="A4:D47">
    <sortCondition ref="B4:B47"/>
  </sortState>
  <pageMargins left="0.25" right="0.25" top="0.25" bottom="0.37" header="0.05" footer="0.05"/>
  <pageSetup orientation="portrait"/>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E24"/>
  <sheetViews>
    <sheetView topLeftCell="A4" workbookViewId="0">
      <selection activeCell="I21" sqref="I21"/>
    </sheetView>
  </sheetViews>
  <sheetFormatPr baseColWidth="10" defaultColWidth="8.83203125" defaultRowHeight="13" x14ac:dyDescent="0"/>
  <cols>
    <col min="1" max="1" width="1.83203125" style="34" customWidth="1"/>
    <col min="2" max="2" width="2.1640625" style="34" customWidth="1"/>
    <col min="3" max="3" width="32.83203125" style="33" customWidth="1"/>
    <col min="4" max="4" width="65.1640625" style="33" customWidth="1"/>
    <col min="5" max="5" width="10.6640625" style="36" customWidth="1"/>
    <col min="6" max="7" width="11.83203125" style="33" customWidth="1"/>
    <col min="8" max="9" width="11" style="33" customWidth="1"/>
    <col min="10" max="10" width="11.33203125" style="33" customWidth="1"/>
    <col min="11" max="16384" width="8.83203125" style="33"/>
  </cols>
  <sheetData>
    <row r="2" spans="1:5" ht="16">
      <c r="A2" s="658" t="s">
        <v>1031</v>
      </c>
      <c r="B2" s="658"/>
      <c r="C2" s="658"/>
      <c r="D2" s="658"/>
      <c r="E2" s="658"/>
    </row>
    <row r="3" spans="1:5" ht="21" customHeight="1">
      <c r="A3" s="658" t="s">
        <v>1044</v>
      </c>
      <c r="B3" s="658"/>
      <c r="C3" s="658"/>
      <c r="D3" s="658"/>
      <c r="E3" s="658"/>
    </row>
    <row r="4" spans="1:5" ht="44.25" customHeight="1">
      <c r="B4" s="35"/>
    </row>
    <row r="5" spans="1:5" ht="18">
      <c r="A5" s="37"/>
      <c r="B5" s="38"/>
      <c r="C5" s="299" t="s">
        <v>1058</v>
      </c>
      <c r="D5" s="205"/>
    </row>
    <row r="6" spans="1:5">
      <c r="E6" s="39" t="s">
        <v>725</v>
      </c>
    </row>
    <row r="7" spans="1:5" ht="57.75" customHeight="1">
      <c r="C7" s="383" t="s">
        <v>1038</v>
      </c>
      <c r="E7" s="40" t="s">
        <v>741</v>
      </c>
    </row>
    <row r="8" spans="1:5" ht="57.75" customHeight="1">
      <c r="C8" s="383" t="s">
        <v>958</v>
      </c>
      <c r="E8" s="40" t="s">
        <v>1042</v>
      </c>
    </row>
    <row r="9" spans="1:5" ht="57.75" customHeight="1">
      <c r="C9" s="383" t="s">
        <v>1043</v>
      </c>
      <c r="E9" s="40" t="s">
        <v>1059</v>
      </c>
    </row>
    <row r="10" spans="1:5" ht="57.75" customHeight="1">
      <c r="C10" s="383" t="s">
        <v>702</v>
      </c>
      <c r="E10" s="40" t="s">
        <v>1048</v>
      </c>
    </row>
    <row r="11" spans="1:5" ht="57.75" customHeight="1">
      <c r="C11" s="383" t="s">
        <v>858</v>
      </c>
      <c r="E11" s="40" t="s">
        <v>1049</v>
      </c>
    </row>
    <row r="12" spans="1:5" ht="57.75" customHeight="1"/>
    <row r="14" spans="1:5" ht="15" customHeight="1">
      <c r="C14" s="497" t="s">
        <v>1030</v>
      </c>
      <c r="D14" s="497"/>
      <c r="E14" s="497"/>
    </row>
    <row r="15" spans="1:5">
      <c r="C15" s="497"/>
      <c r="D15" s="497"/>
      <c r="E15" s="497"/>
    </row>
    <row r="16" spans="1:5" ht="3" customHeight="1">
      <c r="C16" s="497"/>
      <c r="D16" s="497"/>
      <c r="E16" s="497"/>
    </row>
    <row r="17" spans="3:5" hidden="1">
      <c r="C17" s="497"/>
      <c r="D17" s="497"/>
      <c r="E17" s="497"/>
    </row>
    <row r="18" spans="3:5" hidden="1">
      <c r="C18" s="497"/>
      <c r="D18" s="497"/>
      <c r="E18" s="497"/>
    </row>
    <row r="19" spans="3:5" hidden="1">
      <c r="C19" s="497"/>
      <c r="D19" s="497"/>
      <c r="E19" s="497"/>
    </row>
    <row r="21" spans="3:5">
      <c r="C21" s="497" t="s">
        <v>1029</v>
      </c>
      <c r="D21" s="497"/>
      <c r="E21" s="497"/>
    </row>
    <row r="22" spans="3:5">
      <c r="C22" s="497"/>
      <c r="D22" s="497"/>
      <c r="E22" s="497"/>
    </row>
    <row r="23" spans="3:5">
      <c r="C23" s="497"/>
      <c r="D23" s="497"/>
      <c r="E23" s="497"/>
    </row>
    <row r="24" spans="3:5">
      <c r="C24" s="497"/>
      <c r="D24" s="497"/>
      <c r="E24" s="497"/>
    </row>
  </sheetData>
  <mergeCells count="4">
    <mergeCell ref="A2:E2"/>
    <mergeCell ref="A3:E3"/>
    <mergeCell ref="C14:E19"/>
    <mergeCell ref="C21:E24"/>
  </mergeCells>
  <pageMargins left="0.25" right="0.25" top="0.25" bottom="0.37" header="0.05" footer="0.05"/>
  <pageSetup scale="90" orientation="portrait"/>
  <headerFooter>
    <oddFooter>Page &amp;P of &amp;N</oddFooter>
  </headerFooter>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49"/>
  <sheetViews>
    <sheetView topLeftCell="B1" workbookViewId="0"/>
  </sheetViews>
  <sheetFormatPr baseColWidth="10" defaultColWidth="8.83203125" defaultRowHeight="13" x14ac:dyDescent="0"/>
  <cols>
    <col min="1" max="1" width="10.5" style="34" hidden="1" customWidth="1"/>
    <col min="2" max="2" width="14.6640625" style="34" customWidth="1"/>
    <col min="3" max="3" width="48" style="33" customWidth="1"/>
    <col min="4" max="4" width="13.6640625" style="33" customWidth="1"/>
    <col min="5" max="5" width="22.5" style="33" customWidth="1"/>
    <col min="6" max="16384" width="8.83203125" style="33"/>
  </cols>
  <sheetData>
    <row r="1" spans="1:5">
      <c r="B1" s="55" t="s">
        <v>1028</v>
      </c>
    </row>
    <row r="2" spans="1:5">
      <c r="B2" s="56" t="s">
        <v>1027</v>
      </c>
    </row>
    <row r="3" spans="1:5" ht="14" thickBot="1"/>
    <row r="4" spans="1:5" ht="22.5" customHeight="1">
      <c r="A4" s="57" t="s">
        <v>704</v>
      </c>
      <c r="B4" s="57" t="s">
        <v>985</v>
      </c>
      <c r="C4" s="58" t="s">
        <v>961</v>
      </c>
      <c r="D4" s="59" t="s">
        <v>703</v>
      </c>
      <c r="E4" s="60" t="s">
        <v>1035</v>
      </c>
    </row>
    <row r="5" spans="1:5" s="65" customFormat="1" ht="21">
      <c r="A5" s="61"/>
      <c r="B5" s="61"/>
      <c r="C5" s="62"/>
      <c r="D5" s="63"/>
      <c r="E5" s="64" t="s">
        <v>863</v>
      </c>
    </row>
    <row r="6" spans="1:5">
      <c r="A6" s="66">
        <v>1</v>
      </c>
      <c r="B6" s="67">
        <v>1</v>
      </c>
      <c r="C6" s="68" t="s">
        <v>1</v>
      </c>
      <c r="D6" s="69">
        <v>7</v>
      </c>
      <c r="E6" s="70">
        <v>1.823169</v>
      </c>
    </row>
    <row r="7" spans="1:5">
      <c r="A7" s="66">
        <v>28</v>
      </c>
      <c r="B7" s="67">
        <v>2</v>
      </c>
      <c r="C7" s="68" t="s">
        <v>733</v>
      </c>
      <c r="D7" s="69">
        <v>6</v>
      </c>
      <c r="E7" s="71">
        <v>1.4735609999999999</v>
      </c>
    </row>
    <row r="8" spans="1:5">
      <c r="A8" s="66">
        <v>14</v>
      </c>
      <c r="B8" s="67">
        <v>3</v>
      </c>
      <c r="C8" s="68" t="s">
        <v>2</v>
      </c>
      <c r="D8" s="69">
        <v>20</v>
      </c>
      <c r="E8" s="71">
        <v>2.3537659999999998</v>
      </c>
    </row>
    <row r="9" spans="1:5">
      <c r="A9" s="66">
        <v>35</v>
      </c>
      <c r="B9" s="67">
        <v>4</v>
      </c>
      <c r="C9" s="68" t="s">
        <v>3</v>
      </c>
      <c r="D9" s="69">
        <v>26</v>
      </c>
      <c r="E9" s="71">
        <v>2.1698659999999999</v>
      </c>
    </row>
    <row r="10" spans="1:5">
      <c r="A10" s="66">
        <v>21</v>
      </c>
      <c r="B10" s="67">
        <v>5</v>
      </c>
      <c r="C10" s="68" t="s">
        <v>121</v>
      </c>
      <c r="D10" s="69">
        <v>4</v>
      </c>
      <c r="E10" s="71">
        <v>3.3665240000000001</v>
      </c>
    </row>
    <row r="11" spans="1:5">
      <c r="A11" s="66">
        <v>6</v>
      </c>
      <c r="B11" s="67">
        <v>6</v>
      </c>
      <c r="C11" s="68" t="s">
        <v>4</v>
      </c>
      <c r="D11" s="69">
        <v>27</v>
      </c>
      <c r="E11" s="71">
        <v>1.598563</v>
      </c>
    </row>
    <row r="12" spans="1:5">
      <c r="A12" s="66">
        <v>11</v>
      </c>
      <c r="B12" s="67">
        <v>7</v>
      </c>
      <c r="C12" s="68" t="s">
        <v>717</v>
      </c>
      <c r="D12" s="69">
        <v>8</v>
      </c>
      <c r="E12" s="71">
        <v>2.3775469999999999</v>
      </c>
    </row>
    <row r="13" spans="1:5">
      <c r="A13" s="66">
        <v>32</v>
      </c>
      <c r="B13" s="67">
        <v>8</v>
      </c>
      <c r="C13" s="68" t="s">
        <v>807</v>
      </c>
      <c r="D13" s="69">
        <v>26</v>
      </c>
      <c r="E13" s="71">
        <v>1.9162600000000001</v>
      </c>
    </row>
    <row r="14" spans="1:5">
      <c r="A14" s="66">
        <v>5</v>
      </c>
      <c r="B14" s="67">
        <v>9</v>
      </c>
      <c r="C14" s="68" t="s">
        <v>834</v>
      </c>
      <c r="D14" s="69">
        <v>33</v>
      </c>
      <c r="E14" s="71">
        <v>2.0310929999999998</v>
      </c>
    </row>
    <row r="15" spans="1:5">
      <c r="A15" s="66">
        <v>45</v>
      </c>
      <c r="B15" s="67">
        <v>10</v>
      </c>
      <c r="C15" s="68" t="s">
        <v>736</v>
      </c>
      <c r="D15" s="69">
        <v>13</v>
      </c>
      <c r="E15" s="71">
        <v>1.347496</v>
      </c>
    </row>
    <row r="16" spans="1:5">
      <c r="A16" s="66">
        <v>46</v>
      </c>
      <c r="B16" s="67">
        <v>11</v>
      </c>
      <c r="C16" s="68" t="s">
        <v>836</v>
      </c>
      <c r="D16" s="69">
        <v>17</v>
      </c>
      <c r="E16" s="71">
        <v>1.0344469999999999</v>
      </c>
    </row>
    <row r="17" spans="1:5">
      <c r="A17" s="66">
        <v>42</v>
      </c>
      <c r="B17" s="67">
        <v>12</v>
      </c>
      <c r="C17" s="68" t="s">
        <v>88</v>
      </c>
      <c r="D17" s="69">
        <v>12</v>
      </c>
      <c r="E17" s="71">
        <v>1.651162</v>
      </c>
    </row>
    <row r="18" spans="1:5">
      <c r="A18" s="66">
        <v>33</v>
      </c>
      <c r="B18" s="67">
        <v>13</v>
      </c>
      <c r="C18" s="68" t="s">
        <v>719</v>
      </c>
      <c r="D18" s="69">
        <v>6</v>
      </c>
      <c r="E18" s="71">
        <v>1.2000280000000001</v>
      </c>
    </row>
    <row r="19" spans="1:5">
      <c r="A19" s="66">
        <v>9</v>
      </c>
      <c r="B19" s="67">
        <v>14</v>
      </c>
      <c r="C19" s="68" t="s">
        <v>103</v>
      </c>
      <c r="D19" s="69">
        <v>26</v>
      </c>
      <c r="E19" s="71">
        <v>2.01261</v>
      </c>
    </row>
    <row r="20" spans="1:5">
      <c r="A20" s="66">
        <v>29</v>
      </c>
      <c r="B20" s="67">
        <v>15</v>
      </c>
      <c r="C20" s="68" t="s">
        <v>6</v>
      </c>
      <c r="D20" s="69">
        <v>3</v>
      </c>
      <c r="E20" s="71">
        <v>3.0936119999999998</v>
      </c>
    </row>
    <row r="21" spans="1:5">
      <c r="A21" s="66">
        <v>26</v>
      </c>
      <c r="B21" s="67">
        <v>16</v>
      </c>
      <c r="C21" s="68" t="s">
        <v>798</v>
      </c>
      <c r="D21" s="69">
        <v>47</v>
      </c>
      <c r="E21" s="71">
        <v>0.7239738</v>
      </c>
    </row>
    <row r="22" spans="1:5">
      <c r="A22" s="66">
        <v>18</v>
      </c>
      <c r="B22" s="67">
        <v>17</v>
      </c>
      <c r="C22" s="68" t="s">
        <v>7</v>
      </c>
      <c r="D22" s="69">
        <v>6</v>
      </c>
      <c r="E22" s="71">
        <v>4.6499189999999997</v>
      </c>
    </row>
    <row r="23" spans="1:5">
      <c r="A23" s="66">
        <v>30</v>
      </c>
      <c r="B23" s="67">
        <v>18</v>
      </c>
      <c r="C23" s="68" t="s">
        <v>261</v>
      </c>
      <c r="D23" s="69">
        <v>13</v>
      </c>
      <c r="E23" s="71">
        <v>1.4883900000000001</v>
      </c>
    </row>
    <row r="24" spans="1:5">
      <c r="A24" s="66">
        <v>8</v>
      </c>
      <c r="B24" s="67">
        <v>19</v>
      </c>
      <c r="C24" s="68" t="s">
        <v>8</v>
      </c>
      <c r="D24" s="69">
        <v>32</v>
      </c>
      <c r="E24" s="71">
        <v>0.75488310000000003</v>
      </c>
    </row>
    <row r="25" spans="1:5">
      <c r="A25" s="66">
        <v>15</v>
      </c>
      <c r="B25" s="67">
        <v>20</v>
      </c>
      <c r="C25" s="68" t="s">
        <v>892</v>
      </c>
      <c r="D25" s="69">
        <v>13</v>
      </c>
      <c r="E25" s="71">
        <v>1.383697</v>
      </c>
    </row>
    <row r="26" spans="1:5">
      <c r="A26" s="66">
        <v>2</v>
      </c>
      <c r="B26" s="67">
        <v>21</v>
      </c>
      <c r="C26" s="68" t="s">
        <v>865</v>
      </c>
      <c r="D26" s="69">
        <v>28</v>
      </c>
      <c r="E26" s="71">
        <v>1.4073469999999999</v>
      </c>
    </row>
    <row r="27" spans="1:5">
      <c r="A27" s="66">
        <v>37</v>
      </c>
      <c r="B27" s="67">
        <v>22</v>
      </c>
      <c r="C27" s="68" t="s">
        <v>9</v>
      </c>
      <c r="D27" s="69">
        <v>4</v>
      </c>
      <c r="E27" s="71">
        <v>5.310117</v>
      </c>
    </row>
    <row r="28" spans="1:5">
      <c r="A28" s="66">
        <v>36</v>
      </c>
      <c r="B28" s="67">
        <v>23</v>
      </c>
      <c r="C28" s="68" t="s">
        <v>10</v>
      </c>
      <c r="D28" s="69">
        <v>14</v>
      </c>
      <c r="E28" s="71">
        <v>1.5107159999999999</v>
      </c>
    </row>
    <row r="29" spans="1:5">
      <c r="A29" s="66">
        <v>7</v>
      </c>
      <c r="B29" s="67">
        <v>24</v>
      </c>
      <c r="C29" s="68" t="s">
        <v>737</v>
      </c>
      <c r="D29" s="69">
        <v>18</v>
      </c>
      <c r="E29" s="71">
        <v>1.785031</v>
      </c>
    </row>
    <row r="30" spans="1:5">
      <c r="A30" s="66">
        <v>43</v>
      </c>
      <c r="B30" s="67">
        <v>25</v>
      </c>
      <c r="C30" s="68" t="s">
        <v>124</v>
      </c>
      <c r="D30" s="69">
        <v>5</v>
      </c>
      <c r="E30" s="71">
        <v>2.2501220000000002</v>
      </c>
    </row>
    <row r="31" spans="1:5">
      <c r="A31" s="66">
        <v>40</v>
      </c>
      <c r="B31" s="67">
        <v>26</v>
      </c>
      <c r="C31" s="68" t="s">
        <v>938</v>
      </c>
      <c r="D31" s="69">
        <v>18</v>
      </c>
      <c r="E31" s="71">
        <v>1.6499459999999999</v>
      </c>
    </row>
    <row r="32" spans="1:5">
      <c r="A32" s="66">
        <v>12</v>
      </c>
      <c r="B32" s="67">
        <v>27</v>
      </c>
      <c r="C32" s="68" t="s">
        <v>890</v>
      </c>
      <c r="D32" s="69">
        <v>5</v>
      </c>
      <c r="E32" s="71">
        <v>6.1611599999999997</v>
      </c>
    </row>
    <row r="33" spans="1:5">
      <c r="A33" s="66">
        <v>34</v>
      </c>
      <c r="B33" s="67">
        <v>28</v>
      </c>
      <c r="C33" s="68" t="s">
        <v>720</v>
      </c>
      <c r="D33" s="69">
        <v>9</v>
      </c>
      <c r="E33" s="71">
        <v>1.5411699999999999</v>
      </c>
    </row>
    <row r="34" spans="1:5">
      <c r="A34" s="66">
        <v>19</v>
      </c>
      <c r="B34" s="67">
        <v>29</v>
      </c>
      <c r="C34" s="68" t="s">
        <v>731</v>
      </c>
      <c r="D34" s="69">
        <v>19</v>
      </c>
      <c r="E34" s="71">
        <v>1.6429819999999999</v>
      </c>
    </row>
    <row r="35" spans="1:5">
      <c r="A35" s="66">
        <v>44</v>
      </c>
      <c r="B35" s="67">
        <v>30</v>
      </c>
      <c r="C35" s="68" t="s">
        <v>735</v>
      </c>
      <c r="D35" s="69">
        <v>8</v>
      </c>
      <c r="E35" s="71">
        <v>1.998043</v>
      </c>
    </row>
    <row r="36" spans="1:5">
      <c r="A36" s="66">
        <v>23</v>
      </c>
      <c r="B36" s="67">
        <v>31</v>
      </c>
      <c r="C36" s="68" t="s">
        <v>11</v>
      </c>
      <c r="D36" s="69">
        <v>16</v>
      </c>
      <c r="E36" s="71">
        <v>2.0659200000000002</v>
      </c>
    </row>
    <row r="37" spans="1:5">
      <c r="A37" s="66">
        <v>20</v>
      </c>
      <c r="B37" s="67">
        <v>32</v>
      </c>
      <c r="C37" s="68" t="s">
        <v>786</v>
      </c>
      <c r="D37" s="69">
        <v>12</v>
      </c>
      <c r="E37" s="71">
        <v>2.581861</v>
      </c>
    </row>
    <row r="38" spans="1:5">
      <c r="A38" s="66">
        <v>39</v>
      </c>
      <c r="B38" s="67">
        <v>33</v>
      </c>
      <c r="C38" s="68" t="s">
        <v>740</v>
      </c>
      <c r="D38" s="69">
        <v>39</v>
      </c>
      <c r="E38" s="71">
        <v>1.1081270000000001</v>
      </c>
    </row>
    <row r="39" spans="1:5">
      <c r="A39" s="66">
        <v>47</v>
      </c>
      <c r="B39" s="67">
        <v>34</v>
      </c>
      <c r="C39" s="68" t="s">
        <v>946</v>
      </c>
      <c r="D39" s="69">
        <v>15</v>
      </c>
      <c r="E39" s="71">
        <v>1.3508070000000001</v>
      </c>
    </row>
    <row r="40" spans="1:5">
      <c r="A40" s="66">
        <v>16</v>
      </c>
      <c r="B40" s="67">
        <v>35</v>
      </c>
      <c r="C40" s="68" t="s">
        <v>778</v>
      </c>
      <c r="D40" s="69">
        <v>17</v>
      </c>
      <c r="E40" s="71">
        <v>1.4072960000000001</v>
      </c>
    </row>
    <row r="41" spans="1:5">
      <c r="A41" s="66">
        <v>25</v>
      </c>
      <c r="B41" s="67">
        <v>36</v>
      </c>
      <c r="C41" s="68" t="s">
        <v>12</v>
      </c>
      <c r="D41" s="69">
        <v>3</v>
      </c>
      <c r="E41" s="71">
        <v>6.7985429999999996</v>
      </c>
    </row>
    <row r="42" spans="1:5">
      <c r="A42" s="66">
        <v>38</v>
      </c>
      <c r="B42" s="67">
        <v>37</v>
      </c>
      <c r="C42" s="68" t="s">
        <v>930</v>
      </c>
      <c r="D42" s="69">
        <v>9</v>
      </c>
      <c r="E42" s="71">
        <v>0.34278540000000002</v>
      </c>
    </row>
    <row r="43" spans="1:5">
      <c r="A43" s="66">
        <v>3</v>
      </c>
      <c r="B43" s="67">
        <v>38</v>
      </c>
      <c r="C43" s="68" t="s">
        <v>13</v>
      </c>
      <c r="D43" s="69">
        <v>13</v>
      </c>
      <c r="E43" s="71">
        <v>1.4355059999999999</v>
      </c>
    </row>
    <row r="44" spans="1:5">
      <c r="A44" s="66">
        <v>24</v>
      </c>
      <c r="B44" s="67">
        <v>39</v>
      </c>
      <c r="C44" s="68" t="s">
        <v>795</v>
      </c>
      <c r="D44" s="69">
        <v>12</v>
      </c>
      <c r="E44" s="71">
        <v>1.04728</v>
      </c>
    </row>
    <row r="45" spans="1:5">
      <c r="A45" s="66">
        <v>41</v>
      </c>
      <c r="B45" s="67">
        <v>40</v>
      </c>
      <c r="C45" s="68" t="s">
        <v>819</v>
      </c>
      <c r="D45" s="69">
        <v>23</v>
      </c>
      <c r="E45" s="71">
        <v>1.0494790000000001</v>
      </c>
    </row>
    <row r="46" spans="1:5">
      <c r="A46" s="66">
        <v>10</v>
      </c>
      <c r="B46" s="67">
        <v>41</v>
      </c>
      <c r="C46" s="68" t="s">
        <v>767</v>
      </c>
      <c r="D46" s="69">
        <v>6</v>
      </c>
      <c r="E46" s="71">
        <v>3.2168220000000001</v>
      </c>
    </row>
    <row r="47" spans="1:5">
      <c r="A47" s="66">
        <v>22</v>
      </c>
      <c r="B47" s="67">
        <v>42</v>
      </c>
      <c r="C47" s="68" t="s">
        <v>732</v>
      </c>
      <c r="D47" s="69">
        <v>13</v>
      </c>
      <c r="E47" s="71">
        <v>0.89095970000000002</v>
      </c>
    </row>
    <row r="48" spans="1:5">
      <c r="A48" s="66">
        <v>4</v>
      </c>
      <c r="B48" s="67">
        <v>43</v>
      </c>
      <c r="C48" s="68" t="s">
        <v>729</v>
      </c>
      <c r="D48" s="69">
        <v>12</v>
      </c>
      <c r="E48" s="71">
        <v>1.4239470000000001</v>
      </c>
    </row>
    <row r="49" spans="1:5" ht="14" thickBot="1">
      <c r="A49" s="72">
        <v>31</v>
      </c>
      <c r="B49" s="73">
        <v>44</v>
      </c>
      <c r="C49" s="74" t="s">
        <v>734</v>
      </c>
      <c r="D49" s="75">
        <v>12</v>
      </c>
      <c r="E49" s="76">
        <v>1.7672969999999999</v>
      </c>
    </row>
  </sheetData>
  <pageMargins left="0.25" right="0.25" top="0.25" bottom="0.37" header="0.05" footer="0.05"/>
  <pageSetup orientation="portrait"/>
  <headerFooter>
    <oddFooter>Page &amp;P of &amp;N</oddFooter>
  </headerFooter>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7"/>
  <sheetViews>
    <sheetView workbookViewId="0"/>
  </sheetViews>
  <sheetFormatPr baseColWidth="10" defaultColWidth="8.83203125" defaultRowHeight="13" x14ac:dyDescent="0"/>
  <cols>
    <col min="1" max="1" width="3.1640625" style="42" customWidth="1"/>
    <col min="2" max="2" width="34.33203125" style="42" customWidth="1"/>
    <col min="3" max="3" width="82.6640625" style="43" customWidth="1"/>
    <col min="4" max="16384" width="8.83203125" style="43"/>
  </cols>
  <sheetData>
    <row r="1" spans="1:3">
      <c r="A1" s="41" t="s">
        <v>958</v>
      </c>
    </row>
    <row r="2" spans="1:3" ht="14" thickBot="1"/>
    <row r="3" spans="1:3" ht="29.25" customHeight="1">
      <c r="B3" s="44" t="s">
        <v>708</v>
      </c>
      <c r="C3" s="45" t="s">
        <v>709</v>
      </c>
    </row>
    <row r="4" spans="1:3" ht="48.75" customHeight="1">
      <c r="B4" s="46" t="s">
        <v>961</v>
      </c>
      <c r="C4" s="47" t="s">
        <v>963</v>
      </c>
    </row>
    <row r="5" spans="1:3" ht="48.75" hidden="1" customHeight="1">
      <c r="B5" s="48" t="s">
        <v>964</v>
      </c>
      <c r="C5" s="49" t="s">
        <v>955</v>
      </c>
    </row>
    <row r="6" spans="1:3" ht="48.75" customHeight="1">
      <c r="B6" s="48" t="s">
        <v>985</v>
      </c>
      <c r="C6" s="49" t="s">
        <v>987</v>
      </c>
    </row>
    <row r="7" spans="1:3" ht="48.75" customHeight="1">
      <c r="B7" s="48" t="s">
        <v>857</v>
      </c>
      <c r="C7" s="49" t="s">
        <v>956</v>
      </c>
    </row>
    <row r="8" spans="1:3" ht="48.75" customHeight="1">
      <c r="B8" s="50" t="s">
        <v>962</v>
      </c>
      <c r="C8" s="51" t="s">
        <v>1025</v>
      </c>
    </row>
    <row r="9" spans="1:3" ht="48.75" customHeight="1">
      <c r="B9" s="50" t="s">
        <v>1017</v>
      </c>
      <c r="C9" s="51" t="s">
        <v>965</v>
      </c>
    </row>
    <row r="10" spans="1:3" ht="48.75" customHeight="1">
      <c r="B10" s="50" t="s">
        <v>1032</v>
      </c>
      <c r="C10" s="51" t="s">
        <v>1045</v>
      </c>
    </row>
    <row r="11" spans="1:3" ht="48.75" customHeight="1">
      <c r="B11" s="52" t="s">
        <v>16</v>
      </c>
      <c r="C11" s="49" t="s">
        <v>1018</v>
      </c>
    </row>
    <row r="12" spans="1:3" ht="48.75" customHeight="1">
      <c r="B12" s="52" t="s">
        <v>17</v>
      </c>
      <c r="C12" s="49" t="s">
        <v>710</v>
      </c>
    </row>
    <row r="13" spans="1:3" ht="48.75" customHeight="1">
      <c r="B13" s="52" t="s">
        <v>948</v>
      </c>
      <c r="C13" s="49" t="s">
        <v>1019</v>
      </c>
    </row>
    <row r="14" spans="1:3" ht="48.75" customHeight="1">
      <c r="B14" s="52" t="s">
        <v>1033</v>
      </c>
      <c r="C14" s="49" t="s">
        <v>1034</v>
      </c>
    </row>
    <row r="15" spans="1:3" ht="48.75" customHeight="1">
      <c r="B15" s="52" t="s">
        <v>1046</v>
      </c>
      <c r="C15" s="49" t="s">
        <v>1047</v>
      </c>
    </row>
    <row r="16" spans="1:3" ht="48.75" customHeight="1">
      <c r="B16" s="52" t="s">
        <v>966</v>
      </c>
      <c r="C16" s="49" t="s">
        <v>1026</v>
      </c>
    </row>
    <row r="17" spans="2:3" ht="48.75" customHeight="1" thickBot="1">
      <c r="B17" s="53" t="s">
        <v>1011</v>
      </c>
      <c r="C17" s="54" t="s">
        <v>1013</v>
      </c>
    </row>
  </sheetData>
  <pageMargins left="0.25" right="0.25" top="0.25" bottom="0.37" header="0.05" footer="0.05"/>
  <pageSetup scale="84" orientation="portrait"/>
  <headerFooter>
    <oddFooter>Page &amp;P of &amp;N</oddFooter>
  </headerFooter>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J288"/>
  <sheetViews>
    <sheetView workbookViewId="0"/>
  </sheetViews>
  <sheetFormatPr baseColWidth="10" defaultColWidth="8.83203125" defaultRowHeight="13" x14ac:dyDescent="0"/>
  <cols>
    <col min="1" max="1" width="2.5" style="33" customWidth="1"/>
    <col min="2" max="2" width="9.6640625" style="33" customWidth="1"/>
    <col min="3" max="3" width="26.1640625" style="33" customWidth="1"/>
    <col min="4" max="5" width="9.33203125" style="33" customWidth="1"/>
    <col min="6" max="6" width="44" style="33" customWidth="1"/>
    <col min="7" max="7" width="16.5" style="33" customWidth="1"/>
    <col min="8" max="8" width="11.5" style="79" customWidth="1"/>
    <col min="9" max="9" width="7.33203125" style="80" customWidth="1"/>
    <col min="10" max="10" width="8.83203125" style="65"/>
    <col min="11" max="11" width="0" style="33" hidden="1" customWidth="1"/>
    <col min="12" max="16384" width="8.83203125" style="33"/>
  </cols>
  <sheetData>
    <row r="1" spans="2:8" ht="16">
      <c r="B1" s="77" t="s">
        <v>959</v>
      </c>
      <c r="C1" s="78"/>
      <c r="D1" s="77" t="s">
        <v>1</v>
      </c>
    </row>
    <row r="2" spans="2:8" ht="16" hidden="1">
      <c r="B2" s="77" t="s">
        <v>960</v>
      </c>
      <c r="C2" s="78"/>
      <c r="D2" s="81">
        <v>1</v>
      </c>
    </row>
    <row r="3" spans="2:8" ht="16">
      <c r="B3" s="77" t="s">
        <v>984</v>
      </c>
      <c r="C3" s="78"/>
      <c r="D3" s="81">
        <v>1</v>
      </c>
    </row>
    <row r="4" spans="2:8" ht="16">
      <c r="B4" s="77" t="s">
        <v>832</v>
      </c>
      <c r="C4" s="78"/>
      <c r="D4" s="497" t="s">
        <v>839</v>
      </c>
      <c r="E4" s="497"/>
      <c r="F4" s="497"/>
      <c r="G4" s="497"/>
      <c r="H4" s="497"/>
    </row>
    <row r="5" spans="2:8" ht="16">
      <c r="B5" s="77"/>
      <c r="C5" s="78"/>
      <c r="D5" s="497"/>
      <c r="E5" s="497"/>
      <c r="F5" s="497"/>
      <c r="G5" s="497"/>
      <c r="H5" s="497"/>
    </row>
    <row r="6" spans="2:8" ht="16">
      <c r="B6" s="77"/>
      <c r="C6" s="78"/>
      <c r="D6" s="497"/>
      <c r="E6" s="497"/>
      <c r="F6" s="497"/>
      <c r="G6" s="497"/>
      <c r="H6" s="497"/>
    </row>
    <row r="7" spans="2:8">
      <c r="D7" s="497"/>
      <c r="E7" s="497"/>
      <c r="F7" s="497"/>
      <c r="G7" s="497"/>
      <c r="H7" s="497"/>
    </row>
    <row r="8" spans="2:8">
      <c r="D8" s="497"/>
      <c r="E8" s="497"/>
      <c r="F8" s="497"/>
      <c r="G8" s="497"/>
      <c r="H8" s="497"/>
    </row>
    <row r="9" spans="2:8">
      <c r="H9" s="82"/>
    </row>
    <row r="10" spans="2:8">
      <c r="H10" s="83"/>
    </row>
    <row r="11" spans="2:8">
      <c r="B11" s="300" t="s">
        <v>14</v>
      </c>
      <c r="C11" s="301"/>
      <c r="D11" s="301"/>
      <c r="E11" s="301"/>
      <c r="F11" s="302" t="s">
        <v>962</v>
      </c>
      <c r="G11" s="301"/>
      <c r="H11" s="301"/>
    </row>
    <row r="12" spans="2:8" ht="14" thickBot="1">
      <c r="B12" s="301"/>
      <c r="C12" s="301"/>
      <c r="D12" s="301"/>
      <c r="E12" s="301"/>
      <c r="F12" s="303"/>
      <c r="G12" s="301"/>
      <c r="H12" s="301"/>
    </row>
    <row r="13" spans="2:8">
      <c r="B13" s="304"/>
      <c r="C13" s="305" t="s">
        <v>15</v>
      </c>
      <c r="D13" s="306">
        <v>7</v>
      </c>
      <c r="E13" s="307"/>
      <c r="F13" s="308" t="s">
        <v>961</v>
      </c>
      <c r="G13" s="309" t="s">
        <v>985</v>
      </c>
      <c r="H13" s="310"/>
    </row>
    <row r="14" spans="2:8" ht="18" thickBot="1">
      <c r="B14" s="311"/>
      <c r="C14" s="312" t="s">
        <v>1036</v>
      </c>
      <c r="D14" s="313">
        <v>1.823169</v>
      </c>
      <c r="E14" s="314"/>
      <c r="F14" s="315" t="s">
        <v>124</v>
      </c>
      <c r="G14" s="316">
        <v>25</v>
      </c>
      <c r="H14" s="310"/>
    </row>
    <row r="15" spans="2:8">
      <c r="B15" s="301"/>
      <c r="C15" s="301"/>
      <c r="D15" s="301"/>
      <c r="E15" s="314"/>
      <c r="F15" s="315" t="s">
        <v>865</v>
      </c>
      <c r="G15" s="316">
        <v>21</v>
      </c>
      <c r="H15" s="310"/>
    </row>
    <row r="16" spans="2:8" ht="14" thickBot="1">
      <c r="B16" s="314"/>
      <c r="C16" s="317"/>
      <c r="D16" s="318"/>
      <c r="E16" s="314"/>
      <c r="F16" s="319" t="s">
        <v>946</v>
      </c>
      <c r="G16" s="320">
        <v>34</v>
      </c>
      <c r="H16" s="310"/>
    </row>
    <row r="17" spans="2:9">
      <c r="B17" s="301"/>
      <c r="C17" s="314"/>
      <c r="D17" s="314"/>
      <c r="E17" s="314"/>
      <c r="F17" s="301"/>
      <c r="G17" s="301"/>
      <c r="H17" s="310"/>
    </row>
    <row r="18" spans="2:9" ht="14" thickBot="1">
      <c r="B18" s="301"/>
      <c r="C18" s="321"/>
      <c r="D18" s="314"/>
      <c r="E18" s="314"/>
      <c r="F18" s="301"/>
      <c r="G18" s="301"/>
      <c r="H18" s="310"/>
    </row>
    <row r="19" spans="2:9" ht="17">
      <c r="B19" s="659" t="s">
        <v>16</v>
      </c>
      <c r="C19" s="662" t="s">
        <v>17</v>
      </c>
      <c r="D19" s="663"/>
      <c r="E19" s="664"/>
      <c r="F19" s="669" t="s">
        <v>948</v>
      </c>
      <c r="G19" s="672" t="s">
        <v>1037</v>
      </c>
      <c r="H19" s="673"/>
    </row>
    <row r="20" spans="2:9" ht="15" customHeight="1">
      <c r="B20" s="660"/>
      <c r="C20" s="665"/>
      <c r="D20" s="640"/>
      <c r="E20" s="666"/>
      <c r="F20" s="670"/>
      <c r="G20" s="674" t="s">
        <v>1051</v>
      </c>
      <c r="H20" s="676" t="s">
        <v>18</v>
      </c>
    </row>
    <row r="21" spans="2:9">
      <c r="B21" s="661"/>
      <c r="C21" s="667"/>
      <c r="D21" s="641"/>
      <c r="E21" s="668"/>
      <c r="F21" s="671"/>
      <c r="G21" s="675"/>
      <c r="H21" s="677"/>
      <c r="I21" s="65"/>
    </row>
    <row r="22" spans="2:9" ht="33.75" customHeight="1">
      <c r="B22" s="322">
        <v>336411</v>
      </c>
      <c r="C22" s="503" t="s">
        <v>20</v>
      </c>
      <c r="D22" s="504"/>
      <c r="E22" s="505"/>
      <c r="F22" s="323" t="s">
        <v>745</v>
      </c>
      <c r="G22" s="324">
        <v>1</v>
      </c>
      <c r="H22" s="325">
        <v>3.502796</v>
      </c>
    </row>
    <row r="23" spans="2:9" ht="33.75" customHeight="1">
      <c r="B23" s="322">
        <v>336412</v>
      </c>
      <c r="C23" s="503" t="s">
        <v>21</v>
      </c>
      <c r="D23" s="504"/>
      <c r="E23" s="505"/>
      <c r="F23" s="323" t="s">
        <v>745</v>
      </c>
      <c r="G23" s="324">
        <v>1</v>
      </c>
      <c r="H23" s="325">
        <v>1.5482659999999999</v>
      </c>
    </row>
    <row r="24" spans="2:9" ht="33.75" customHeight="1">
      <c r="B24" s="322">
        <v>336413</v>
      </c>
      <c r="C24" s="503" t="s">
        <v>22</v>
      </c>
      <c r="D24" s="504"/>
      <c r="E24" s="505"/>
      <c r="F24" s="323" t="s">
        <v>745</v>
      </c>
      <c r="G24" s="324">
        <v>1</v>
      </c>
      <c r="H24" s="325">
        <v>2.1499410000000001</v>
      </c>
    </row>
    <row r="25" spans="2:9" ht="33.75" customHeight="1">
      <c r="B25" s="322">
        <v>336414</v>
      </c>
      <c r="C25" s="503" t="s">
        <v>23</v>
      </c>
      <c r="D25" s="504"/>
      <c r="E25" s="505"/>
      <c r="F25" s="323" t="s">
        <v>746</v>
      </c>
      <c r="G25" s="324">
        <v>1</v>
      </c>
      <c r="H25" s="325">
        <v>1.337253</v>
      </c>
    </row>
    <row r="26" spans="2:9" ht="33.75" customHeight="1">
      <c r="B26" s="322">
        <v>336415</v>
      </c>
      <c r="C26" s="503" t="s">
        <v>24</v>
      </c>
      <c r="D26" s="504"/>
      <c r="E26" s="505"/>
      <c r="F26" s="323" t="s">
        <v>746</v>
      </c>
      <c r="G26" s="324">
        <v>1</v>
      </c>
      <c r="H26" s="325">
        <v>1.7960989999999999</v>
      </c>
    </row>
    <row r="27" spans="2:9" ht="33.75" customHeight="1">
      <c r="B27" s="322">
        <v>336419</v>
      </c>
      <c r="C27" s="503" t="s">
        <v>25</v>
      </c>
      <c r="D27" s="504"/>
      <c r="E27" s="505"/>
      <c r="F27" s="323" t="s">
        <v>746</v>
      </c>
      <c r="G27" s="324">
        <v>1</v>
      </c>
      <c r="H27" s="325">
        <v>0.86734679999999997</v>
      </c>
    </row>
    <row r="28" spans="2:9" ht="43.5" customHeight="1" thickBot="1">
      <c r="B28" s="326">
        <v>334511</v>
      </c>
      <c r="C28" s="506" t="s">
        <v>19</v>
      </c>
      <c r="D28" s="507"/>
      <c r="E28" s="508"/>
      <c r="F28" s="327" t="s">
        <v>747</v>
      </c>
      <c r="G28" s="328">
        <v>1</v>
      </c>
      <c r="H28" s="329">
        <v>1.738675</v>
      </c>
    </row>
    <row r="29" spans="2:9">
      <c r="F29" s="86"/>
    </row>
    <row r="30" spans="2:9">
      <c r="F30" s="86"/>
    </row>
    <row r="31" spans="2:9">
      <c r="F31" s="86"/>
    </row>
    <row r="32" spans="2:9">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14">
    <mergeCell ref="C28:E28"/>
    <mergeCell ref="C22:E22"/>
    <mergeCell ref="C23:E23"/>
    <mergeCell ref="C24:E24"/>
    <mergeCell ref="C25:E25"/>
    <mergeCell ref="C26:E26"/>
    <mergeCell ref="C27:E27"/>
    <mergeCell ref="D4:H8"/>
    <mergeCell ref="B19:B21"/>
    <mergeCell ref="C19:E21"/>
    <mergeCell ref="F19:F21"/>
    <mergeCell ref="G19:H19"/>
    <mergeCell ref="G20:G21"/>
    <mergeCell ref="H20:H21"/>
  </mergeCells>
  <pageMargins left="0.25" right="0.25" top="0.25" bottom="0.37" header="0.05" footer="0.05"/>
  <pageSetup scale="79" orientation="portrait"/>
  <headerFooter>
    <oddFooter>Page &amp;P of &amp;N</oddFooter>
  </headerFooter>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285"/>
  <sheetViews>
    <sheetView workbookViewId="0"/>
  </sheetViews>
  <sheetFormatPr baseColWidth="10" defaultColWidth="8.83203125" defaultRowHeight="13" x14ac:dyDescent="0"/>
  <cols>
    <col min="1" max="1" width="2.5" style="33" customWidth="1"/>
    <col min="2" max="2" width="9.6640625" style="33" customWidth="1"/>
    <col min="3" max="3" width="26.1640625" style="33" customWidth="1"/>
    <col min="4" max="5" width="9.33203125" style="33" customWidth="1"/>
    <col min="6" max="6" width="47.1640625" style="33" customWidth="1"/>
    <col min="7" max="7" width="12.33203125" style="33" customWidth="1"/>
    <col min="8" max="8" width="15.83203125" style="79" customWidth="1"/>
    <col min="9" max="9" width="7.33203125" style="80" customWidth="1"/>
    <col min="10" max="10" width="8.83203125" style="65"/>
    <col min="11" max="11" width="0" style="33" hidden="1" customWidth="1"/>
    <col min="12" max="16384" width="8.83203125" style="33"/>
  </cols>
  <sheetData>
    <row r="1" spans="2:8" ht="16">
      <c r="B1" s="77" t="s">
        <v>959</v>
      </c>
      <c r="C1" s="78"/>
      <c r="D1" s="77" t="s">
        <v>733</v>
      </c>
    </row>
    <row r="2" spans="2:8" ht="16" hidden="1">
      <c r="B2" s="77" t="s">
        <v>960</v>
      </c>
      <c r="C2" s="78"/>
      <c r="D2" s="81">
        <v>28</v>
      </c>
    </row>
    <row r="3" spans="2:8" ht="16">
      <c r="B3" s="77" t="s">
        <v>984</v>
      </c>
      <c r="C3" s="78"/>
      <c r="D3" s="81">
        <v>2</v>
      </c>
    </row>
    <row r="4" spans="2:8" ht="16">
      <c r="B4" s="77" t="s">
        <v>832</v>
      </c>
      <c r="C4" s="78"/>
      <c r="D4" s="547" t="s">
        <v>952</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6</v>
      </c>
      <c r="E13" s="93"/>
      <c r="F13" s="94" t="s">
        <v>961</v>
      </c>
      <c r="G13" s="95" t="s">
        <v>985</v>
      </c>
    </row>
    <row r="14" spans="2:8" ht="18" thickBot="1">
      <c r="B14" s="96"/>
      <c r="C14" s="97" t="s">
        <v>1036</v>
      </c>
      <c r="D14" s="76">
        <v>1.4735609999999999</v>
      </c>
      <c r="E14" s="68"/>
      <c r="F14" s="98" t="s">
        <v>834</v>
      </c>
      <c r="G14" s="99">
        <v>9</v>
      </c>
    </row>
    <row r="15" spans="2:8">
      <c r="B15" s="68"/>
      <c r="E15" s="68"/>
      <c r="F15" s="98" t="s">
        <v>767</v>
      </c>
      <c r="G15" s="99">
        <v>41</v>
      </c>
    </row>
    <row r="16" spans="2:8" ht="14" thickBot="1">
      <c r="B16" s="68"/>
      <c r="C16" s="100"/>
      <c r="D16" s="101"/>
      <c r="E16" s="68"/>
      <c r="F16" s="129" t="s">
        <v>798</v>
      </c>
      <c r="G16" s="103">
        <v>16</v>
      </c>
    </row>
    <row r="17" spans="2:15">
      <c r="C17" s="68"/>
      <c r="D17" s="68"/>
      <c r="E17" s="68"/>
    </row>
    <row r="18" spans="2:15" ht="14" thickBot="1">
      <c r="C18" s="74"/>
      <c r="D18" s="68"/>
      <c r="E18" s="68"/>
    </row>
    <row r="19" spans="2:15" ht="17">
      <c r="B19" s="564" t="s">
        <v>16</v>
      </c>
      <c r="C19" s="570" t="s">
        <v>17</v>
      </c>
      <c r="D19" s="571"/>
      <c r="E19" s="572"/>
      <c r="F19" s="567" t="s">
        <v>948</v>
      </c>
      <c r="G19" s="589" t="s">
        <v>1037</v>
      </c>
      <c r="H19" s="590"/>
    </row>
    <row r="20" spans="2:15">
      <c r="B20" s="565"/>
      <c r="C20" s="573"/>
      <c r="D20" s="574"/>
      <c r="E20" s="575"/>
      <c r="F20" s="568"/>
      <c r="G20" s="579" t="s">
        <v>975</v>
      </c>
      <c r="H20" s="581" t="s">
        <v>18</v>
      </c>
      <c r="I20" s="65"/>
    </row>
    <row r="21" spans="2:15">
      <c r="B21" s="566"/>
      <c r="C21" s="576"/>
      <c r="D21" s="577"/>
      <c r="E21" s="578"/>
      <c r="F21" s="569"/>
      <c r="G21" s="681"/>
      <c r="H21" s="582"/>
      <c r="I21" s="65"/>
      <c r="N21" s="68"/>
      <c r="O21" s="93"/>
    </row>
    <row r="22" spans="2:15" ht="32.25" customHeight="1">
      <c r="B22" s="104">
        <v>115111</v>
      </c>
      <c r="C22" s="586" t="s">
        <v>27</v>
      </c>
      <c r="D22" s="587"/>
      <c r="E22" s="588"/>
      <c r="F22" s="105" t="s">
        <v>733</v>
      </c>
      <c r="G22" s="106">
        <v>1</v>
      </c>
      <c r="H22" s="107">
        <v>0.54469869999999998</v>
      </c>
      <c r="N22" s="68"/>
      <c r="O22" s="68"/>
    </row>
    <row r="23" spans="2:15" ht="32.25" customHeight="1">
      <c r="B23" s="104">
        <v>115112</v>
      </c>
      <c r="C23" s="586" t="s">
        <v>28</v>
      </c>
      <c r="D23" s="587"/>
      <c r="E23" s="588"/>
      <c r="F23" s="105" t="s">
        <v>733</v>
      </c>
      <c r="G23" s="106">
        <v>1</v>
      </c>
      <c r="H23" s="107">
        <v>1.389831</v>
      </c>
      <c r="N23" s="68"/>
      <c r="O23" s="68"/>
    </row>
    <row r="24" spans="2:15" ht="32.25" customHeight="1">
      <c r="B24" s="104">
        <v>115113</v>
      </c>
      <c r="C24" s="586" t="s">
        <v>29</v>
      </c>
      <c r="D24" s="587"/>
      <c r="E24" s="588"/>
      <c r="F24" s="105" t="s">
        <v>733</v>
      </c>
      <c r="G24" s="106">
        <v>1</v>
      </c>
      <c r="H24" s="107">
        <v>1.4987630000000001</v>
      </c>
      <c r="N24" s="68"/>
      <c r="O24" s="68"/>
    </row>
    <row r="25" spans="2:15" ht="32.25" customHeight="1">
      <c r="B25" s="104">
        <v>115114</v>
      </c>
      <c r="C25" s="586" t="s">
        <v>30</v>
      </c>
      <c r="D25" s="587"/>
      <c r="E25" s="588"/>
      <c r="F25" s="105" t="s">
        <v>733</v>
      </c>
      <c r="G25" s="106">
        <v>1</v>
      </c>
      <c r="H25" s="107">
        <v>1.487552</v>
      </c>
    </row>
    <row r="26" spans="2:15" ht="32.25" customHeight="1">
      <c r="B26" s="104">
        <v>115115</v>
      </c>
      <c r="C26" s="586" t="s">
        <v>31</v>
      </c>
      <c r="D26" s="587"/>
      <c r="E26" s="588"/>
      <c r="F26" s="105" t="s">
        <v>733</v>
      </c>
      <c r="G26" s="106">
        <v>1</v>
      </c>
      <c r="H26" s="107">
        <v>1.4501310000000001</v>
      </c>
    </row>
    <row r="27" spans="2:15" ht="32.25" customHeight="1" thickBot="1">
      <c r="B27" s="108">
        <v>115116</v>
      </c>
      <c r="C27" s="678" t="s">
        <v>32</v>
      </c>
      <c r="D27" s="679"/>
      <c r="E27" s="680"/>
      <c r="F27" s="109" t="s">
        <v>733</v>
      </c>
      <c r="G27" s="110">
        <v>1</v>
      </c>
      <c r="H27" s="111">
        <v>1.380887</v>
      </c>
    </row>
    <row r="28" spans="2:15">
      <c r="F28" s="86"/>
    </row>
    <row r="29" spans="2:15">
      <c r="F29" s="86"/>
    </row>
    <row r="30" spans="2:15">
      <c r="F30" s="86"/>
    </row>
    <row r="31" spans="2:15">
      <c r="F31" s="86"/>
    </row>
    <row r="32" spans="2:15">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sheetData>
  <mergeCells count="13">
    <mergeCell ref="C27:E27"/>
    <mergeCell ref="D4:H8"/>
    <mergeCell ref="B19:B21"/>
    <mergeCell ref="C19:E21"/>
    <mergeCell ref="F19:F21"/>
    <mergeCell ref="G19:H19"/>
    <mergeCell ref="G20:G21"/>
    <mergeCell ref="H20:H21"/>
    <mergeCell ref="C22:E22"/>
    <mergeCell ref="C23:E23"/>
    <mergeCell ref="C24:E24"/>
    <mergeCell ref="C25:E25"/>
    <mergeCell ref="C26:E26"/>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288"/>
  <sheetViews>
    <sheetView workbookViewId="0"/>
  </sheetViews>
  <sheetFormatPr baseColWidth="10" defaultColWidth="8.83203125" defaultRowHeight="13" x14ac:dyDescent="0"/>
  <cols>
    <col min="1" max="1" width="2.5" style="33" customWidth="1"/>
    <col min="2" max="2" width="9.6640625" style="33" customWidth="1"/>
    <col min="3" max="3" width="26.1640625" style="33" customWidth="1"/>
    <col min="4" max="5" width="9.33203125" style="33" customWidth="1"/>
    <col min="6" max="6" width="45.83203125" style="33" customWidth="1"/>
    <col min="7" max="7" width="12.33203125" style="33" customWidth="1"/>
    <col min="8" max="8" width="16.33203125" style="79" customWidth="1"/>
    <col min="9" max="9" width="22.6640625" style="80" customWidth="1"/>
    <col min="10" max="10" width="14.83203125" style="65" customWidth="1"/>
    <col min="11" max="11" width="12.5" style="33" hidden="1" customWidth="1"/>
    <col min="12" max="16384" width="8.83203125" style="33"/>
  </cols>
  <sheetData>
    <row r="1" spans="2:10" ht="16">
      <c r="B1" s="77" t="s">
        <v>959</v>
      </c>
      <c r="C1" s="78"/>
      <c r="D1" s="77" t="s">
        <v>2</v>
      </c>
    </row>
    <row r="2" spans="2:10" ht="16" hidden="1">
      <c r="B2" s="77" t="s">
        <v>960</v>
      </c>
      <c r="C2" s="78"/>
      <c r="D2" s="81">
        <v>14</v>
      </c>
    </row>
    <row r="3" spans="2:10" ht="16">
      <c r="B3" s="77" t="s">
        <v>984</v>
      </c>
      <c r="C3" s="78"/>
      <c r="D3" s="81">
        <v>3</v>
      </c>
    </row>
    <row r="4" spans="2:10" ht="16">
      <c r="B4" s="77" t="s">
        <v>832</v>
      </c>
      <c r="C4" s="78"/>
      <c r="D4" s="547" t="s">
        <v>845</v>
      </c>
      <c r="E4" s="547"/>
      <c r="F4" s="547"/>
      <c r="G4" s="547"/>
      <c r="H4" s="547"/>
    </row>
    <row r="5" spans="2:10" ht="16">
      <c r="B5" s="77"/>
      <c r="C5" s="78"/>
      <c r="D5" s="547"/>
      <c r="E5" s="547"/>
      <c r="F5" s="547"/>
      <c r="G5" s="547"/>
      <c r="H5" s="547"/>
    </row>
    <row r="6" spans="2:10" ht="16">
      <c r="B6" s="77"/>
      <c r="C6" s="78"/>
      <c r="D6" s="547"/>
      <c r="E6" s="547"/>
      <c r="F6" s="547"/>
      <c r="G6" s="547"/>
      <c r="H6" s="547"/>
    </row>
    <row r="7" spans="2:10">
      <c r="D7" s="547"/>
      <c r="E7" s="547"/>
      <c r="F7" s="547"/>
      <c r="G7" s="547"/>
      <c r="H7" s="547"/>
    </row>
    <row r="8" spans="2:10">
      <c r="D8" s="547"/>
      <c r="E8" s="547"/>
      <c r="F8" s="547"/>
      <c r="G8" s="547"/>
      <c r="H8" s="547"/>
    </row>
    <row r="9" spans="2:10">
      <c r="H9" s="82"/>
    </row>
    <row r="10" spans="2:10">
      <c r="H10" s="83"/>
    </row>
    <row r="11" spans="2:10">
      <c r="B11" s="300" t="s">
        <v>14</v>
      </c>
      <c r="C11" s="301"/>
      <c r="D11" s="301"/>
      <c r="E11" s="301"/>
      <c r="F11" s="302" t="s">
        <v>962</v>
      </c>
      <c r="G11" s="301"/>
      <c r="H11" s="330"/>
      <c r="I11" s="331"/>
      <c r="J11" s="332"/>
    </row>
    <row r="12" spans="2:10" ht="14" thickBot="1">
      <c r="B12" s="301"/>
      <c r="C12" s="301"/>
      <c r="D12" s="301"/>
      <c r="E12" s="301"/>
      <c r="F12" s="303"/>
      <c r="G12" s="301"/>
      <c r="H12" s="330"/>
      <c r="I12" s="331"/>
      <c r="J12" s="332"/>
    </row>
    <row r="13" spans="2:10">
      <c r="B13" s="304"/>
      <c r="C13" s="305" t="s">
        <v>15</v>
      </c>
      <c r="D13" s="306">
        <v>20</v>
      </c>
      <c r="E13" s="307"/>
      <c r="F13" s="308" t="s">
        <v>961</v>
      </c>
      <c r="G13" s="309" t="s">
        <v>985</v>
      </c>
      <c r="H13" s="310"/>
      <c r="I13" s="331"/>
      <c r="J13" s="332"/>
    </row>
    <row r="14" spans="2:10" ht="18" thickBot="1">
      <c r="B14" s="311"/>
      <c r="C14" s="312" t="s">
        <v>1036</v>
      </c>
      <c r="D14" s="313">
        <v>2.3537659999999998</v>
      </c>
      <c r="E14" s="314"/>
      <c r="F14" s="315" t="s">
        <v>786</v>
      </c>
      <c r="G14" s="316">
        <v>32</v>
      </c>
      <c r="H14" s="310"/>
      <c r="I14" s="331"/>
      <c r="J14" s="332"/>
    </row>
    <row r="15" spans="2:10">
      <c r="B15" s="314"/>
      <c r="C15" s="301"/>
      <c r="D15" s="301"/>
      <c r="E15" s="314"/>
      <c r="F15" s="315" t="s">
        <v>892</v>
      </c>
      <c r="G15" s="316">
        <v>20</v>
      </c>
      <c r="H15" s="310"/>
      <c r="I15" s="331"/>
      <c r="J15" s="332"/>
    </row>
    <row r="16" spans="2:10" ht="14" thickBot="1">
      <c r="B16" s="314"/>
      <c r="C16" s="317"/>
      <c r="D16" s="318"/>
      <c r="E16" s="314"/>
      <c r="F16" s="319" t="s">
        <v>834</v>
      </c>
      <c r="G16" s="320">
        <v>9</v>
      </c>
      <c r="H16" s="310"/>
      <c r="I16" s="331"/>
      <c r="J16" s="332"/>
    </row>
    <row r="17" spans="2:15">
      <c r="B17" s="301"/>
      <c r="C17" s="314"/>
      <c r="D17" s="314"/>
      <c r="E17" s="314"/>
      <c r="F17" s="301"/>
      <c r="G17" s="301"/>
      <c r="H17" s="310"/>
      <c r="I17" s="331"/>
      <c r="J17" s="332"/>
    </row>
    <row r="18" spans="2:15" ht="14" thickBot="1">
      <c r="B18" s="301"/>
      <c r="C18" s="321"/>
      <c r="D18" s="314"/>
      <c r="E18" s="314"/>
      <c r="F18" s="301"/>
      <c r="G18" s="301"/>
      <c r="H18" s="310"/>
      <c r="I18" s="331"/>
      <c r="J18" s="332"/>
    </row>
    <row r="19" spans="2:15" ht="17">
      <c r="B19" s="659" t="s">
        <v>16</v>
      </c>
      <c r="C19" s="662" t="s">
        <v>17</v>
      </c>
      <c r="D19" s="663"/>
      <c r="E19" s="664"/>
      <c r="F19" s="669" t="s">
        <v>948</v>
      </c>
      <c r="G19" s="672" t="s">
        <v>1037</v>
      </c>
      <c r="H19" s="686"/>
      <c r="I19" s="672" t="s">
        <v>61</v>
      </c>
      <c r="J19" s="673"/>
      <c r="K19" s="112"/>
    </row>
    <row r="20" spans="2:15">
      <c r="B20" s="660"/>
      <c r="C20" s="665"/>
      <c r="D20" s="640"/>
      <c r="E20" s="666"/>
      <c r="F20" s="670"/>
      <c r="G20" s="674" t="s">
        <v>975</v>
      </c>
      <c r="H20" s="676" t="s">
        <v>18</v>
      </c>
      <c r="I20" s="683" t="s">
        <v>961</v>
      </c>
      <c r="J20" s="684" t="s">
        <v>986</v>
      </c>
      <c r="K20" s="652" t="s">
        <v>60</v>
      </c>
    </row>
    <row r="21" spans="2:15">
      <c r="B21" s="661"/>
      <c r="C21" s="667"/>
      <c r="D21" s="641"/>
      <c r="E21" s="668"/>
      <c r="F21" s="671"/>
      <c r="G21" s="682"/>
      <c r="H21" s="677"/>
      <c r="I21" s="675"/>
      <c r="J21" s="685"/>
      <c r="K21" s="653"/>
      <c r="N21" s="68"/>
      <c r="O21" s="93"/>
    </row>
    <row r="22" spans="2:15" ht="32.25" customHeight="1">
      <c r="B22" s="322">
        <v>315291</v>
      </c>
      <c r="C22" s="503" t="s">
        <v>47</v>
      </c>
      <c r="D22" s="504"/>
      <c r="E22" s="505"/>
      <c r="F22" s="323" t="s">
        <v>770</v>
      </c>
      <c r="G22" s="324">
        <v>1</v>
      </c>
      <c r="H22" s="325">
        <v>1.852784</v>
      </c>
      <c r="I22" s="385"/>
      <c r="J22" s="333"/>
      <c r="K22" s="113"/>
      <c r="N22" s="68"/>
      <c r="O22" s="68"/>
    </row>
    <row r="23" spans="2:15" ht="32.25" customHeight="1">
      <c r="B23" s="322">
        <v>315292</v>
      </c>
      <c r="C23" s="503" t="s">
        <v>48</v>
      </c>
      <c r="D23" s="504"/>
      <c r="E23" s="505"/>
      <c r="F23" s="323" t="s">
        <v>770</v>
      </c>
      <c r="G23" s="324">
        <v>1</v>
      </c>
      <c r="H23" s="325">
        <v>1.85304</v>
      </c>
      <c r="I23" s="334"/>
      <c r="J23" s="335"/>
      <c r="K23" s="127"/>
      <c r="N23" s="68"/>
      <c r="O23" s="68"/>
    </row>
    <row r="24" spans="2:15" ht="32.25" customHeight="1">
      <c r="B24" s="322">
        <v>315299</v>
      </c>
      <c r="C24" s="503" t="s">
        <v>49</v>
      </c>
      <c r="D24" s="504"/>
      <c r="E24" s="505"/>
      <c r="F24" s="323" t="s">
        <v>770</v>
      </c>
      <c r="G24" s="324">
        <v>1</v>
      </c>
      <c r="H24" s="325">
        <v>1.759285</v>
      </c>
      <c r="I24" s="334"/>
      <c r="J24" s="335"/>
      <c r="K24" s="127"/>
      <c r="N24" s="68"/>
      <c r="O24" s="68"/>
    </row>
    <row r="25" spans="2:15" ht="32.25" customHeight="1">
      <c r="B25" s="322">
        <v>315991</v>
      </c>
      <c r="C25" s="503" t="s">
        <v>50</v>
      </c>
      <c r="D25" s="504"/>
      <c r="E25" s="505"/>
      <c r="F25" s="323" t="s">
        <v>770</v>
      </c>
      <c r="G25" s="324">
        <v>1</v>
      </c>
      <c r="H25" s="325">
        <v>2.547828</v>
      </c>
      <c r="I25" s="334"/>
      <c r="J25" s="335"/>
      <c r="K25" s="127"/>
    </row>
    <row r="26" spans="2:15" ht="32.25" customHeight="1">
      <c r="B26" s="322">
        <v>315992</v>
      </c>
      <c r="C26" s="503" t="s">
        <v>51</v>
      </c>
      <c r="D26" s="504"/>
      <c r="E26" s="505"/>
      <c r="F26" s="323" t="s">
        <v>770</v>
      </c>
      <c r="G26" s="324">
        <v>1</v>
      </c>
      <c r="H26" s="325">
        <v>1.8971309999999999</v>
      </c>
      <c r="I26" s="334"/>
      <c r="J26" s="335"/>
      <c r="K26" s="127"/>
    </row>
    <row r="27" spans="2:15" ht="32.25" customHeight="1">
      <c r="B27" s="322">
        <v>315993</v>
      </c>
      <c r="C27" s="503" t="s">
        <v>52</v>
      </c>
      <c r="D27" s="504"/>
      <c r="E27" s="505"/>
      <c r="F27" s="323" t="s">
        <v>770</v>
      </c>
      <c r="G27" s="324">
        <v>1</v>
      </c>
      <c r="H27" s="325">
        <v>2.9927389999999998</v>
      </c>
      <c r="I27" s="385"/>
      <c r="J27" s="333"/>
      <c r="K27" s="113"/>
    </row>
    <row r="28" spans="2:15" ht="32.25" customHeight="1">
      <c r="B28" s="322">
        <v>315999</v>
      </c>
      <c r="C28" s="503" t="s">
        <v>53</v>
      </c>
      <c r="D28" s="504"/>
      <c r="E28" s="505"/>
      <c r="F28" s="323" t="s">
        <v>770</v>
      </c>
      <c r="G28" s="324">
        <v>1</v>
      </c>
      <c r="H28" s="325">
        <v>3.1778149999999998</v>
      </c>
      <c r="I28" s="385"/>
      <c r="J28" s="333"/>
      <c r="K28" s="113"/>
    </row>
    <row r="29" spans="2:15" ht="32.25" customHeight="1">
      <c r="B29" s="322">
        <v>315211</v>
      </c>
      <c r="C29" s="503" t="s">
        <v>40</v>
      </c>
      <c r="D29" s="504"/>
      <c r="E29" s="505"/>
      <c r="F29" s="323" t="s">
        <v>769</v>
      </c>
      <c r="G29" s="324">
        <v>1</v>
      </c>
      <c r="H29" s="325">
        <v>2.1851889999999998</v>
      </c>
      <c r="I29" s="385"/>
      <c r="J29" s="333"/>
      <c r="K29" s="113"/>
    </row>
    <row r="30" spans="2:15" ht="32.25" customHeight="1">
      <c r="B30" s="336">
        <v>315221</v>
      </c>
      <c r="C30" s="687" t="s">
        <v>54</v>
      </c>
      <c r="D30" s="688"/>
      <c r="E30" s="689"/>
      <c r="F30" s="337" t="s">
        <v>769</v>
      </c>
      <c r="G30" s="338">
        <v>2</v>
      </c>
      <c r="H30" s="339">
        <v>1.248974</v>
      </c>
      <c r="I30" s="385" t="s">
        <v>786</v>
      </c>
      <c r="J30" s="333">
        <v>32</v>
      </c>
      <c r="K30" s="113">
        <v>20</v>
      </c>
    </row>
    <row r="31" spans="2:15" ht="32.25" customHeight="1">
      <c r="B31" s="336">
        <v>315222</v>
      </c>
      <c r="C31" s="687" t="s">
        <v>55</v>
      </c>
      <c r="D31" s="688"/>
      <c r="E31" s="689"/>
      <c r="F31" s="337" t="s">
        <v>769</v>
      </c>
      <c r="G31" s="338">
        <v>2</v>
      </c>
      <c r="H31" s="339">
        <v>1.822614</v>
      </c>
      <c r="I31" s="385" t="s">
        <v>786</v>
      </c>
      <c r="J31" s="333">
        <v>32</v>
      </c>
      <c r="K31" s="113">
        <v>20</v>
      </c>
    </row>
    <row r="32" spans="2:15" ht="32.25" customHeight="1">
      <c r="B32" s="336">
        <v>315223</v>
      </c>
      <c r="C32" s="687" t="s">
        <v>56</v>
      </c>
      <c r="D32" s="688"/>
      <c r="E32" s="689"/>
      <c r="F32" s="337" t="s">
        <v>769</v>
      </c>
      <c r="G32" s="338">
        <v>2</v>
      </c>
      <c r="H32" s="339">
        <v>2.38375</v>
      </c>
      <c r="I32" s="385" t="s">
        <v>786</v>
      </c>
      <c r="J32" s="333">
        <v>32</v>
      </c>
      <c r="K32" s="113">
        <v>20</v>
      </c>
    </row>
    <row r="33" spans="2:11" ht="32.25" customHeight="1">
      <c r="B33" s="336">
        <v>315224</v>
      </c>
      <c r="C33" s="687" t="s">
        <v>57</v>
      </c>
      <c r="D33" s="688"/>
      <c r="E33" s="689"/>
      <c r="F33" s="337" t="s">
        <v>769</v>
      </c>
      <c r="G33" s="338">
        <v>2</v>
      </c>
      <c r="H33" s="339">
        <v>1.943716</v>
      </c>
      <c r="I33" s="385" t="s">
        <v>786</v>
      </c>
      <c r="J33" s="333">
        <v>32</v>
      </c>
      <c r="K33" s="113">
        <v>20</v>
      </c>
    </row>
    <row r="34" spans="2:11" ht="32.25" customHeight="1">
      <c r="B34" s="336">
        <v>315225</v>
      </c>
      <c r="C34" s="687" t="s">
        <v>58</v>
      </c>
      <c r="D34" s="688"/>
      <c r="E34" s="689"/>
      <c r="F34" s="337" t="s">
        <v>769</v>
      </c>
      <c r="G34" s="338">
        <v>2</v>
      </c>
      <c r="H34" s="339">
        <v>1.6569849999999999</v>
      </c>
      <c r="I34" s="385" t="s">
        <v>786</v>
      </c>
      <c r="J34" s="333">
        <v>32</v>
      </c>
      <c r="K34" s="113">
        <v>20</v>
      </c>
    </row>
    <row r="35" spans="2:11" ht="32.25" customHeight="1">
      <c r="B35" s="336">
        <v>315228</v>
      </c>
      <c r="C35" s="687" t="s">
        <v>59</v>
      </c>
      <c r="D35" s="688"/>
      <c r="E35" s="689"/>
      <c r="F35" s="337" t="s">
        <v>769</v>
      </c>
      <c r="G35" s="338">
        <v>2</v>
      </c>
      <c r="H35" s="339">
        <v>1.918893</v>
      </c>
      <c r="I35" s="385" t="s">
        <v>786</v>
      </c>
      <c r="J35" s="333">
        <v>32</v>
      </c>
      <c r="K35" s="113">
        <v>20</v>
      </c>
    </row>
    <row r="36" spans="2:11" ht="32.25" customHeight="1">
      <c r="B36" s="322">
        <v>315212</v>
      </c>
      <c r="C36" s="503" t="s">
        <v>41</v>
      </c>
      <c r="D36" s="504"/>
      <c r="E36" s="505"/>
      <c r="F36" s="323" t="s">
        <v>771</v>
      </c>
      <c r="G36" s="324">
        <v>1</v>
      </c>
      <c r="H36" s="325">
        <v>2.150919</v>
      </c>
      <c r="I36" s="385"/>
      <c r="J36" s="333"/>
      <c r="K36" s="113"/>
    </row>
    <row r="37" spans="2:11" ht="32.25" customHeight="1">
      <c r="B37" s="322">
        <v>315231</v>
      </c>
      <c r="C37" s="503" t="s">
        <v>42</v>
      </c>
      <c r="D37" s="504"/>
      <c r="E37" s="505"/>
      <c r="F37" s="323" t="s">
        <v>771</v>
      </c>
      <c r="G37" s="324">
        <v>1</v>
      </c>
      <c r="H37" s="325">
        <v>2.5886079999999998</v>
      </c>
      <c r="I37" s="385"/>
      <c r="J37" s="333"/>
      <c r="K37" s="113"/>
    </row>
    <row r="38" spans="2:11" ht="32.25" customHeight="1">
      <c r="B38" s="322">
        <v>315232</v>
      </c>
      <c r="C38" s="503" t="s">
        <v>43</v>
      </c>
      <c r="D38" s="504"/>
      <c r="E38" s="505"/>
      <c r="F38" s="323" t="s">
        <v>771</v>
      </c>
      <c r="G38" s="324">
        <v>1</v>
      </c>
      <c r="H38" s="325">
        <v>2.690134</v>
      </c>
      <c r="I38" s="385"/>
      <c r="J38" s="333"/>
      <c r="K38" s="113"/>
    </row>
    <row r="39" spans="2:11" ht="32.25" customHeight="1">
      <c r="B39" s="322">
        <v>315233</v>
      </c>
      <c r="C39" s="503" t="s">
        <v>44</v>
      </c>
      <c r="D39" s="504"/>
      <c r="E39" s="505"/>
      <c r="F39" s="323" t="s">
        <v>771</v>
      </c>
      <c r="G39" s="324">
        <v>1</v>
      </c>
      <c r="H39" s="325">
        <v>2.8305910000000001</v>
      </c>
      <c r="I39" s="385"/>
      <c r="J39" s="333"/>
      <c r="K39" s="113"/>
    </row>
    <row r="40" spans="2:11" ht="32.25" customHeight="1">
      <c r="B40" s="322">
        <v>315234</v>
      </c>
      <c r="C40" s="503" t="s">
        <v>45</v>
      </c>
      <c r="D40" s="504"/>
      <c r="E40" s="505"/>
      <c r="F40" s="323" t="s">
        <v>771</v>
      </c>
      <c r="G40" s="324">
        <v>1</v>
      </c>
      <c r="H40" s="325">
        <v>2.805736</v>
      </c>
      <c r="I40" s="385"/>
      <c r="J40" s="333"/>
      <c r="K40" s="113"/>
    </row>
    <row r="41" spans="2:11" ht="32.25" customHeight="1" thickBot="1">
      <c r="B41" s="326">
        <v>315239</v>
      </c>
      <c r="C41" s="506" t="s">
        <v>46</v>
      </c>
      <c r="D41" s="507"/>
      <c r="E41" s="508"/>
      <c r="F41" s="327" t="s">
        <v>771</v>
      </c>
      <c r="G41" s="328">
        <v>1</v>
      </c>
      <c r="H41" s="329">
        <v>2.7710270000000001</v>
      </c>
      <c r="I41" s="340"/>
      <c r="J41" s="341"/>
      <c r="K41" s="128"/>
    </row>
    <row r="42" spans="2:11">
      <c r="F42" s="86"/>
      <c r="I42" s="125"/>
      <c r="J42" s="126"/>
      <c r="K42" s="126"/>
    </row>
    <row r="43" spans="2:11">
      <c r="I43" s="125"/>
      <c r="J43" s="126"/>
      <c r="K43" s="126"/>
    </row>
    <row r="44" spans="2:11">
      <c r="I44" s="125"/>
      <c r="J44" s="126"/>
      <c r="K44" s="126"/>
    </row>
    <row r="45" spans="2:11">
      <c r="I45" s="125"/>
      <c r="J45" s="126"/>
      <c r="K45" s="126"/>
    </row>
    <row r="46" spans="2:11">
      <c r="I46" s="125"/>
      <c r="J46" s="126"/>
      <c r="K46" s="126"/>
    </row>
    <row r="47" spans="2:11">
      <c r="I47" s="125"/>
      <c r="J47" s="126"/>
      <c r="K47" s="126"/>
    </row>
    <row r="48" spans="2:11">
      <c r="I48" s="123"/>
      <c r="J48" s="124"/>
      <c r="K48" s="124"/>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31">
    <mergeCell ref="C39:E39"/>
    <mergeCell ref="C40:E40"/>
    <mergeCell ref="C41:E41"/>
    <mergeCell ref="C33:E33"/>
    <mergeCell ref="C34:E34"/>
    <mergeCell ref="C35:E35"/>
    <mergeCell ref="C36:E36"/>
    <mergeCell ref="C37:E37"/>
    <mergeCell ref="C38:E38"/>
    <mergeCell ref="C32:E32"/>
    <mergeCell ref="K20:K21"/>
    <mergeCell ref="C22:E22"/>
    <mergeCell ref="C23:E23"/>
    <mergeCell ref="C24:E24"/>
    <mergeCell ref="C25:E25"/>
    <mergeCell ref="C26:E26"/>
    <mergeCell ref="C27:E27"/>
    <mergeCell ref="C28:E28"/>
    <mergeCell ref="C29:E29"/>
    <mergeCell ref="C30:E30"/>
    <mergeCell ref="C31:E31"/>
    <mergeCell ref="D4:H8"/>
    <mergeCell ref="B19:B21"/>
    <mergeCell ref="C19:E21"/>
    <mergeCell ref="F19:F21"/>
    <mergeCell ref="G19:H19"/>
    <mergeCell ref="I19:J19"/>
    <mergeCell ref="G20:G21"/>
    <mergeCell ref="H20:H21"/>
    <mergeCell ref="I20:I21"/>
    <mergeCell ref="J20:J21"/>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285"/>
  <sheetViews>
    <sheetView workbookViewId="0"/>
  </sheetViews>
  <sheetFormatPr baseColWidth="10" defaultColWidth="8.83203125" defaultRowHeight="13" x14ac:dyDescent="0"/>
  <cols>
    <col min="1" max="1" width="2.5" style="33" customWidth="1"/>
    <col min="2" max="2" width="9.6640625" style="33" customWidth="1"/>
    <col min="3" max="3" width="26.1640625" style="33" customWidth="1"/>
    <col min="4" max="5" width="9.33203125" style="33" customWidth="1"/>
    <col min="6" max="6" width="43.83203125" style="33" customWidth="1"/>
    <col min="7" max="7" width="12.33203125" style="33" customWidth="1"/>
    <col min="8" max="8" width="16" style="79" customWidth="1"/>
    <col min="9" max="9" width="21.1640625" style="80" customWidth="1"/>
    <col min="10" max="10" width="16.5" style="65" customWidth="1"/>
    <col min="11" max="11" width="12.5" style="33" hidden="1" customWidth="1"/>
    <col min="12" max="16384" width="8.83203125" style="33"/>
  </cols>
  <sheetData>
    <row r="1" spans="2:8" ht="16">
      <c r="B1" s="77" t="s">
        <v>959</v>
      </c>
      <c r="C1" s="78"/>
      <c r="D1" s="77" t="s">
        <v>3</v>
      </c>
    </row>
    <row r="2" spans="2:8" ht="16" hidden="1">
      <c r="B2" s="77" t="s">
        <v>960</v>
      </c>
      <c r="C2" s="78"/>
      <c r="D2" s="81">
        <v>35</v>
      </c>
    </row>
    <row r="3" spans="2:8" ht="16">
      <c r="B3" s="77" t="s">
        <v>984</v>
      </c>
      <c r="C3" s="78"/>
      <c r="D3" s="81">
        <v>4</v>
      </c>
    </row>
    <row r="4" spans="2:8" ht="16">
      <c r="B4" s="77" t="s">
        <v>832</v>
      </c>
      <c r="C4" s="78"/>
      <c r="D4" s="547" t="s">
        <v>1053</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26</v>
      </c>
      <c r="E13" s="93"/>
      <c r="F13" s="94" t="s">
        <v>961</v>
      </c>
      <c r="G13" s="95" t="s">
        <v>985</v>
      </c>
    </row>
    <row r="14" spans="2:8" ht="18" thickBot="1">
      <c r="B14" s="96"/>
      <c r="C14" s="97" t="s">
        <v>1036</v>
      </c>
      <c r="D14" s="76">
        <v>2.1698659999999999</v>
      </c>
      <c r="E14" s="68"/>
      <c r="F14" s="98" t="s">
        <v>938</v>
      </c>
      <c r="G14" s="99">
        <v>26</v>
      </c>
    </row>
    <row r="15" spans="2:8">
      <c r="B15" s="68"/>
      <c r="E15" s="68"/>
      <c r="F15" s="98" t="s">
        <v>11</v>
      </c>
      <c r="G15" s="99">
        <v>31</v>
      </c>
    </row>
    <row r="16" spans="2:8" ht="14" thickBot="1">
      <c r="B16" s="68"/>
      <c r="C16" s="100"/>
      <c r="D16" s="101"/>
      <c r="E16" s="68"/>
      <c r="F16" s="102" t="s">
        <v>740</v>
      </c>
      <c r="G16" s="103">
        <v>33</v>
      </c>
    </row>
    <row r="17" spans="2:15">
      <c r="C17" s="68"/>
      <c r="D17" s="68"/>
      <c r="E17" s="68"/>
    </row>
    <row r="18" spans="2:15" ht="14" thickBot="1">
      <c r="C18" s="74"/>
      <c r="D18" s="68"/>
      <c r="E18" s="68"/>
    </row>
    <row r="19" spans="2:15" ht="17">
      <c r="B19" s="564" t="s">
        <v>16</v>
      </c>
      <c r="C19" s="570" t="s">
        <v>17</v>
      </c>
      <c r="D19" s="571"/>
      <c r="E19" s="572"/>
      <c r="F19" s="567" t="s">
        <v>948</v>
      </c>
      <c r="G19" s="589" t="s">
        <v>1037</v>
      </c>
      <c r="H19" s="692"/>
      <c r="I19" s="589" t="s">
        <v>61</v>
      </c>
      <c r="J19" s="590"/>
      <c r="K19" s="112"/>
    </row>
    <row r="20" spans="2:15">
      <c r="B20" s="565"/>
      <c r="C20" s="573"/>
      <c r="D20" s="574"/>
      <c r="E20" s="575"/>
      <c r="F20" s="568"/>
      <c r="G20" s="579" t="s">
        <v>975</v>
      </c>
      <c r="H20" s="581" t="s">
        <v>18</v>
      </c>
      <c r="I20" s="690" t="s">
        <v>961</v>
      </c>
      <c r="J20" s="691" t="s">
        <v>986</v>
      </c>
      <c r="K20" s="652" t="s">
        <v>60</v>
      </c>
    </row>
    <row r="21" spans="2:15">
      <c r="B21" s="566"/>
      <c r="C21" s="576"/>
      <c r="D21" s="577"/>
      <c r="E21" s="578"/>
      <c r="F21" s="569"/>
      <c r="G21" s="681"/>
      <c r="H21" s="582"/>
      <c r="I21" s="580"/>
      <c r="J21" s="653"/>
      <c r="K21" s="653"/>
      <c r="N21" s="68"/>
      <c r="O21" s="93"/>
    </row>
    <row r="22" spans="2:15">
      <c r="B22" s="104">
        <v>332114</v>
      </c>
      <c r="C22" s="586" t="s">
        <v>70</v>
      </c>
      <c r="D22" s="587"/>
      <c r="E22" s="588"/>
      <c r="F22" s="105" t="s">
        <v>750</v>
      </c>
      <c r="G22" s="106">
        <v>1</v>
      </c>
      <c r="H22" s="107">
        <v>1.9301710000000001</v>
      </c>
      <c r="I22" s="387"/>
      <c r="J22" s="113"/>
      <c r="K22" s="113"/>
      <c r="N22" s="68"/>
      <c r="O22" s="68"/>
    </row>
    <row r="23" spans="2:15" ht="32.25" customHeight="1">
      <c r="B23" s="104">
        <v>336311</v>
      </c>
      <c r="C23" s="586" t="s">
        <v>73</v>
      </c>
      <c r="D23" s="587"/>
      <c r="E23" s="588"/>
      <c r="F23" s="105" t="s">
        <v>750</v>
      </c>
      <c r="G23" s="106">
        <v>1</v>
      </c>
      <c r="H23" s="107">
        <v>2.5476260000000002</v>
      </c>
      <c r="I23" s="387"/>
      <c r="J23" s="113"/>
      <c r="K23" s="113"/>
      <c r="N23" s="68"/>
      <c r="O23" s="68"/>
    </row>
    <row r="24" spans="2:15">
      <c r="B24" s="104">
        <v>336321</v>
      </c>
      <c r="C24" s="586" t="s">
        <v>75</v>
      </c>
      <c r="D24" s="587"/>
      <c r="E24" s="588"/>
      <c r="F24" s="105" t="s">
        <v>750</v>
      </c>
      <c r="G24" s="106">
        <v>1</v>
      </c>
      <c r="H24" s="107">
        <v>2.6627100000000001</v>
      </c>
      <c r="I24" s="387"/>
      <c r="J24" s="113"/>
      <c r="K24" s="113"/>
      <c r="N24" s="68"/>
      <c r="O24" s="68"/>
    </row>
    <row r="25" spans="2:15" ht="32.25" customHeight="1">
      <c r="B25" s="104">
        <v>336322</v>
      </c>
      <c r="C25" s="586" t="s">
        <v>76</v>
      </c>
      <c r="D25" s="587"/>
      <c r="E25" s="588"/>
      <c r="F25" s="105" t="s">
        <v>750</v>
      </c>
      <c r="G25" s="106">
        <v>1</v>
      </c>
      <c r="H25" s="107">
        <v>3.1285989999999999</v>
      </c>
      <c r="I25" s="387"/>
      <c r="J25" s="113"/>
      <c r="K25" s="113"/>
    </row>
    <row r="26" spans="2:15" ht="32.25" customHeight="1">
      <c r="B26" s="104">
        <v>336330</v>
      </c>
      <c r="C26" s="586" t="s">
        <v>77</v>
      </c>
      <c r="D26" s="587"/>
      <c r="E26" s="588"/>
      <c r="F26" s="105" t="s">
        <v>750</v>
      </c>
      <c r="G26" s="106">
        <v>1</v>
      </c>
      <c r="H26" s="107">
        <v>3.004896</v>
      </c>
      <c r="I26" s="387"/>
      <c r="J26" s="113"/>
      <c r="K26" s="113"/>
    </row>
    <row r="27" spans="2:15">
      <c r="B27" s="104">
        <v>336340</v>
      </c>
      <c r="C27" s="586" t="s">
        <v>78</v>
      </c>
      <c r="D27" s="587"/>
      <c r="E27" s="588"/>
      <c r="F27" s="105" t="s">
        <v>750</v>
      </c>
      <c r="G27" s="106">
        <v>1</v>
      </c>
      <c r="H27" s="107">
        <v>2.7956750000000001</v>
      </c>
      <c r="I27" s="387"/>
      <c r="J27" s="113"/>
      <c r="K27" s="113"/>
    </row>
    <row r="28" spans="2:15" ht="32.25" customHeight="1">
      <c r="B28" s="104">
        <v>336350</v>
      </c>
      <c r="C28" s="586" t="s">
        <v>79</v>
      </c>
      <c r="D28" s="587"/>
      <c r="E28" s="588"/>
      <c r="F28" s="105" t="s">
        <v>750</v>
      </c>
      <c r="G28" s="106">
        <v>1</v>
      </c>
      <c r="H28" s="107">
        <v>3.0208490000000001</v>
      </c>
      <c r="I28" s="387"/>
      <c r="J28" s="113"/>
      <c r="K28" s="113"/>
    </row>
    <row r="29" spans="2:15" ht="32.25" customHeight="1">
      <c r="B29" s="104">
        <v>336360</v>
      </c>
      <c r="C29" s="586" t="s">
        <v>80</v>
      </c>
      <c r="D29" s="587"/>
      <c r="E29" s="588"/>
      <c r="F29" s="105" t="s">
        <v>750</v>
      </c>
      <c r="G29" s="106">
        <v>1</v>
      </c>
      <c r="H29" s="107">
        <v>3.113648</v>
      </c>
      <c r="I29" s="387"/>
      <c r="J29" s="113"/>
      <c r="K29" s="113"/>
    </row>
    <row r="30" spans="2:15">
      <c r="B30" s="104">
        <v>336391</v>
      </c>
      <c r="C30" s="586" t="s">
        <v>82</v>
      </c>
      <c r="D30" s="587"/>
      <c r="E30" s="588"/>
      <c r="F30" s="105" t="s">
        <v>750</v>
      </c>
      <c r="G30" s="106">
        <v>1</v>
      </c>
      <c r="H30" s="107">
        <v>2.7670699999999999</v>
      </c>
      <c r="I30" s="387"/>
      <c r="J30" s="113"/>
      <c r="K30" s="113"/>
    </row>
    <row r="31" spans="2:15">
      <c r="B31" s="104">
        <v>336399</v>
      </c>
      <c r="C31" s="586" t="s">
        <v>83</v>
      </c>
      <c r="D31" s="587"/>
      <c r="E31" s="588"/>
      <c r="F31" s="105" t="s">
        <v>750</v>
      </c>
      <c r="G31" s="106">
        <v>1</v>
      </c>
      <c r="H31" s="107">
        <v>3.1872020000000001</v>
      </c>
      <c r="I31" s="387"/>
      <c r="J31" s="113"/>
      <c r="K31" s="113"/>
    </row>
    <row r="32" spans="2:15" ht="32.25" customHeight="1">
      <c r="B32" s="104">
        <v>336312</v>
      </c>
      <c r="C32" s="586" t="s">
        <v>74</v>
      </c>
      <c r="D32" s="587"/>
      <c r="E32" s="588"/>
      <c r="F32" s="105" t="s">
        <v>920</v>
      </c>
      <c r="G32" s="106">
        <v>1</v>
      </c>
      <c r="H32" s="107">
        <v>3.1226780000000001</v>
      </c>
      <c r="I32" s="387"/>
      <c r="J32" s="113"/>
      <c r="K32" s="113"/>
    </row>
    <row r="33" spans="2:11">
      <c r="B33" s="104">
        <v>336111</v>
      </c>
      <c r="C33" s="586" t="s">
        <v>71</v>
      </c>
      <c r="D33" s="587"/>
      <c r="E33" s="588"/>
      <c r="F33" s="105" t="s">
        <v>813</v>
      </c>
      <c r="G33" s="106">
        <v>1</v>
      </c>
      <c r="H33" s="107">
        <v>2.6918929999999999</v>
      </c>
      <c r="I33" s="387"/>
      <c r="J33" s="113"/>
      <c r="K33" s="113"/>
    </row>
    <row r="34" spans="2:11">
      <c r="B34" s="104">
        <v>336112</v>
      </c>
      <c r="C34" s="586" t="s">
        <v>72</v>
      </c>
      <c r="D34" s="587"/>
      <c r="E34" s="588"/>
      <c r="F34" s="105" t="s">
        <v>813</v>
      </c>
      <c r="G34" s="106">
        <v>1</v>
      </c>
      <c r="H34" s="107">
        <v>2.5716510000000001</v>
      </c>
      <c r="I34" s="387"/>
      <c r="J34" s="113"/>
      <c r="K34" s="113"/>
    </row>
    <row r="35" spans="2:11" ht="32.25" customHeight="1">
      <c r="B35" s="114">
        <v>336120</v>
      </c>
      <c r="C35" s="583" t="s">
        <v>503</v>
      </c>
      <c r="D35" s="584"/>
      <c r="E35" s="585"/>
      <c r="F35" s="115" t="s">
        <v>813</v>
      </c>
      <c r="G35" s="116">
        <v>1</v>
      </c>
      <c r="H35" s="117">
        <v>1.37923</v>
      </c>
      <c r="I35" s="387" t="s">
        <v>930</v>
      </c>
      <c r="J35" s="113">
        <v>37</v>
      </c>
      <c r="K35" s="113">
        <v>38</v>
      </c>
    </row>
    <row r="36" spans="2:11" s="118" customFormat="1" ht="32.25" customHeight="1">
      <c r="B36" s="114">
        <v>336211</v>
      </c>
      <c r="C36" s="583" t="s">
        <v>504</v>
      </c>
      <c r="D36" s="584"/>
      <c r="E36" s="585"/>
      <c r="F36" s="115" t="s">
        <v>813</v>
      </c>
      <c r="G36" s="116">
        <v>1</v>
      </c>
      <c r="H36" s="117">
        <v>1.2565409999999999</v>
      </c>
      <c r="I36" s="387" t="s">
        <v>930</v>
      </c>
      <c r="J36" s="113">
        <v>37</v>
      </c>
      <c r="K36" s="113">
        <v>38</v>
      </c>
    </row>
    <row r="37" spans="2:11" s="118" customFormat="1">
      <c r="B37" s="104">
        <v>336370</v>
      </c>
      <c r="C37" s="586" t="s">
        <v>81</v>
      </c>
      <c r="D37" s="587"/>
      <c r="E37" s="588"/>
      <c r="F37" s="105" t="s">
        <v>813</v>
      </c>
      <c r="G37" s="106">
        <v>1</v>
      </c>
      <c r="H37" s="107">
        <v>2.961255</v>
      </c>
      <c r="I37" s="387"/>
      <c r="J37" s="113"/>
      <c r="K37" s="113"/>
    </row>
    <row r="38" spans="2:11" s="118" customFormat="1" ht="32.25" customHeight="1">
      <c r="B38" s="114">
        <v>336999</v>
      </c>
      <c r="C38" s="583" t="s">
        <v>508</v>
      </c>
      <c r="D38" s="584"/>
      <c r="E38" s="585"/>
      <c r="F38" s="115" t="s">
        <v>921</v>
      </c>
      <c r="G38" s="116">
        <v>1</v>
      </c>
      <c r="H38" s="117">
        <v>0.98126100000000005</v>
      </c>
      <c r="I38" s="387" t="s">
        <v>930</v>
      </c>
      <c r="J38" s="113">
        <v>37</v>
      </c>
      <c r="K38" s="113">
        <v>38</v>
      </c>
    </row>
    <row r="39" spans="2:11" s="118" customFormat="1" ht="32.25" customHeight="1">
      <c r="B39" s="104">
        <v>336992</v>
      </c>
      <c r="C39" s="586" t="s">
        <v>84</v>
      </c>
      <c r="D39" s="587"/>
      <c r="E39" s="588"/>
      <c r="F39" s="105" t="s">
        <v>922</v>
      </c>
      <c r="G39" s="106">
        <v>1</v>
      </c>
      <c r="H39" s="107">
        <v>0.46835399999999999</v>
      </c>
      <c r="I39" s="387"/>
      <c r="J39" s="113"/>
      <c r="K39" s="113"/>
    </row>
    <row r="40" spans="2:11" s="118" customFormat="1">
      <c r="B40" s="104">
        <v>331511</v>
      </c>
      <c r="C40" s="586" t="s">
        <v>62</v>
      </c>
      <c r="D40" s="587"/>
      <c r="E40" s="588"/>
      <c r="F40" s="105" t="s">
        <v>923</v>
      </c>
      <c r="G40" s="106">
        <v>1</v>
      </c>
      <c r="H40" s="107">
        <v>1.5348189999999999</v>
      </c>
      <c r="I40" s="387"/>
      <c r="J40" s="113"/>
      <c r="K40" s="113"/>
    </row>
    <row r="41" spans="2:11" s="118" customFormat="1">
      <c r="B41" s="104">
        <v>331512</v>
      </c>
      <c r="C41" s="586" t="s">
        <v>63</v>
      </c>
      <c r="D41" s="587"/>
      <c r="E41" s="588"/>
      <c r="F41" s="105" t="s">
        <v>923</v>
      </c>
      <c r="G41" s="106">
        <v>1</v>
      </c>
      <c r="H41" s="107">
        <v>1.5509839999999999</v>
      </c>
      <c r="I41" s="387"/>
      <c r="J41" s="113"/>
      <c r="K41" s="113"/>
    </row>
    <row r="42" spans="2:11">
      <c r="B42" s="104">
        <v>331513</v>
      </c>
      <c r="C42" s="586" t="s">
        <v>64</v>
      </c>
      <c r="D42" s="587"/>
      <c r="E42" s="588"/>
      <c r="F42" s="105" t="s">
        <v>923</v>
      </c>
      <c r="G42" s="106">
        <v>1</v>
      </c>
      <c r="H42" s="107">
        <v>1.6250560000000001</v>
      </c>
      <c r="I42" s="387"/>
      <c r="J42" s="113"/>
      <c r="K42" s="113"/>
    </row>
    <row r="43" spans="2:11">
      <c r="B43" s="104">
        <v>331521</v>
      </c>
      <c r="C43" s="586" t="s">
        <v>65</v>
      </c>
      <c r="D43" s="587"/>
      <c r="E43" s="588"/>
      <c r="F43" s="105" t="s">
        <v>923</v>
      </c>
      <c r="G43" s="106">
        <v>1</v>
      </c>
      <c r="H43" s="107">
        <v>2.126118</v>
      </c>
      <c r="I43" s="387"/>
      <c r="J43" s="113"/>
      <c r="K43" s="113"/>
    </row>
    <row r="44" spans="2:11" ht="32.25" customHeight="1">
      <c r="B44" s="104">
        <v>331522</v>
      </c>
      <c r="C44" s="586" t="s">
        <v>66</v>
      </c>
      <c r="D44" s="587"/>
      <c r="E44" s="588"/>
      <c r="F44" s="105" t="s">
        <v>923</v>
      </c>
      <c r="G44" s="106">
        <v>1</v>
      </c>
      <c r="H44" s="107">
        <v>1.824363</v>
      </c>
      <c r="I44" s="387"/>
      <c r="J44" s="113"/>
      <c r="K44" s="113"/>
    </row>
    <row r="45" spans="2:11">
      <c r="B45" s="104">
        <v>331524</v>
      </c>
      <c r="C45" s="586" t="s">
        <v>67</v>
      </c>
      <c r="D45" s="587"/>
      <c r="E45" s="588"/>
      <c r="F45" s="105" t="s">
        <v>923</v>
      </c>
      <c r="G45" s="106">
        <v>1</v>
      </c>
      <c r="H45" s="107">
        <v>2.118204</v>
      </c>
      <c r="I45" s="387"/>
      <c r="J45" s="113"/>
      <c r="K45" s="113"/>
    </row>
    <row r="46" spans="2:11">
      <c r="B46" s="104">
        <v>331525</v>
      </c>
      <c r="C46" s="586" t="s">
        <v>68</v>
      </c>
      <c r="D46" s="587"/>
      <c r="E46" s="588"/>
      <c r="F46" s="105" t="s">
        <v>923</v>
      </c>
      <c r="G46" s="106">
        <v>1</v>
      </c>
      <c r="H46" s="107">
        <v>1.939678</v>
      </c>
      <c r="I46" s="387"/>
      <c r="J46" s="113"/>
      <c r="K46" s="113"/>
    </row>
    <row r="47" spans="2:11" ht="32.25" customHeight="1" thickBot="1">
      <c r="B47" s="108">
        <v>331528</v>
      </c>
      <c r="C47" s="678" t="s">
        <v>69</v>
      </c>
      <c r="D47" s="679"/>
      <c r="E47" s="680"/>
      <c r="F47" s="109" t="s">
        <v>923</v>
      </c>
      <c r="G47" s="110">
        <v>1</v>
      </c>
      <c r="H47" s="111">
        <v>1.9182939999999999</v>
      </c>
      <c r="I47" s="389"/>
      <c r="J47" s="119"/>
      <c r="K47" s="119"/>
    </row>
    <row r="48" spans="2:11">
      <c r="F48" s="86"/>
      <c r="I48" s="120"/>
      <c r="J48" s="121"/>
      <c r="K48" s="122"/>
    </row>
    <row r="49" spans="6:11">
      <c r="I49" s="120"/>
      <c r="J49" s="121"/>
      <c r="K49" s="122"/>
    </row>
    <row r="50" spans="6:11">
      <c r="I50" s="120"/>
      <c r="J50" s="121"/>
      <c r="K50" s="122"/>
    </row>
    <row r="51" spans="6:11">
      <c r="I51" s="120"/>
      <c r="J51" s="121"/>
      <c r="K51" s="122"/>
    </row>
    <row r="52" spans="6:11">
      <c r="I52" s="120"/>
      <c r="J52" s="121"/>
      <c r="K52" s="122"/>
    </row>
    <row r="53" spans="6:11">
      <c r="F53" s="86"/>
      <c r="I53" s="120"/>
      <c r="J53" s="121"/>
      <c r="K53" s="122"/>
    </row>
    <row r="54" spans="6:11">
      <c r="F54" s="86"/>
      <c r="I54" s="120"/>
      <c r="J54" s="122"/>
      <c r="K54" s="122"/>
    </row>
    <row r="55" spans="6:11">
      <c r="F55" s="86"/>
      <c r="I55" s="120"/>
      <c r="J55" s="122"/>
      <c r="K55" s="122"/>
    </row>
    <row r="56" spans="6:11">
      <c r="F56" s="86"/>
      <c r="I56" s="120"/>
      <c r="J56" s="122"/>
      <c r="K56" s="122"/>
    </row>
    <row r="57" spans="6:11">
      <c r="F57" s="86"/>
      <c r="I57" s="123"/>
      <c r="J57" s="124"/>
      <c r="K57" s="124"/>
    </row>
    <row r="58" spans="6:11">
      <c r="F58" s="86"/>
      <c r="I58" s="123"/>
      <c r="J58" s="124"/>
      <c r="K58" s="124"/>
    </row>
    <row r="59" spans="6:11">
      <c r="F59" s="86"/>
      <c r="I59" s="123"/>
      <c r="J59" s="124"/>
      <c r="K59" s="124"/>
    </row>
    <row r="60" spans="6:11">
      <c r="F60" s="86"/>
      <c r="I60" s="120"/>
      <c r="J60" s="121"/>
      <c r="K60" s="122"/>
    </row>
    <row r="61" spans="6:11">
      <c r="F61" s="86"/>
      <c r="I61" s="120"/>
      <c r="J61" s="121"/>
      <c r="K61" s="122"/>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5"/>
      <c r="J66" s="122"/>
      <c r="K66" s="126"/>
    </row>
    <row r="67" spans="6:11">
      <c r="F67" s="86"/>
      <c r="I67" s="125"/>
      <c r="J67" s="122"/>
      <c r="K67" s="126"/>
    </row>
    <row r="68" spans="6:11">
      <c r="F68" s="86"/>
      <c r="I68" s="120"/>
      <c r="J68" s="122"/>
      <c r="K68" s="122"/>
    </row>
    <row r="69" spans="6:11">
      <c r="F69" s="86"/>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sheetData>
  <mergeCells count="37">
    <mergeCell ref="C45:E45"/>
    <mergeCell ref="C46:E46"/>
    <mergeCell ref="C47:E47"/>
    <mergeCell ref="C39:E39"/>
    <mergeCell ref="C40:E40"/>
    <mergeCell ref="C41:E41"/>
    <mergeCell ref="C42:E42"/>
    <mergeCell ref="C43:E43"/>
    <mergeCell ref="C44:E44"/>
    <mergeCell ref="C38:E38"/>
    <mergeCell ref="C27:E27"/>
    <mergeCell ref="C28:E28"/>
    <mergeCell ref="C29:E29"/>
    <mergeCell ref="C30:E30"/>
    <mergeCell ref="C31:E31"/>
    <mergeCell ref="C32:E32"/>
    <mergeCell ref="C33:E33"/>
    <mergeCell ref="C34:E34"/>
    <mergeCell ref="C35:E35"/>
    <mergeCell ref="C36:E36"/>
    <mergeCell ref="C37:E37"/>
    <mergeCell ref="K20:K21"/>
    <mergeCell ref="C22:E22"/>
    <mergeCell ref="C23:E23"/>
    <mergeCell ref="C24:E24"/>
    <mergeCell ref="C25:E25"/>
    <mergeCell ref="C26:E26"/>
    <mergeCell ref="D4:H8"/>
    <mergeCell ref="B19:B21"/>
    <mergeCell ref="C19:E21"/>
    <mergeCell ref="F19:F21"/>
    <mergeCell ref="G19:H19"/>
    <mergeCell ref="I19:J19"/>
    <mergeCell ref="G20:G21"/>
    <mergeCell ref="H20:H21"/>
    <mergeCell ref="I20:I21"/>
    <mergeCell ref="J20:J21"/>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288"/>
  <sheetViews>
    <sheetView workbookViewId="0"/>
  </sheetViews>
  <sheetFormatPr baseColWidth="10" defaultColWidth="8.83203125" defaultRowHeight="13" x14ac:dyDescent="0"/>
  <cols>
    <col min="1" max="1" width="2.5" style="33" customWidth="1"/>
    <col min="2" max="2" width="9.6640625" style="33" customWidth="1"/>
    <col min="3" max="3" width="26.1640625" style="33" customWidth="1"/>
    <col min="4" max="5" width="9.33203125" style="33" customWidth="1"/>
    <col min="6" max="6" width="44" style="33" customWidth="1"/>
    <col min="7" max="7" width="12.1640625" style="33" customWidth="1"/>
    <col min="8" max="8" width="16.83203125" style="79" customWidth="1"/>
    <col min="9" max="9" width="23.5" style="80" customWidth="1"/>
    <col min="10" max="10" width="14.6640625" style="65" customWidth="1"/>
    <col min="11" max="11" width="0" style="33" hidden="1" customWidth="1"/>
    <col min="12" max="16384" width="8.83203125" style="33"/>
  </cols>
  <sheetData>
    <row r="1" spans="2:8" ht="16">
      <c r="B1" s="77" t="s">
        <v>959</v>
      </c>
      <c r="C1" s="78"/>
      <c r="D1" s="77" t="s">
        <v>121</v>
      </c>
    </row>
    <row r="2" spans="2:8" ht="16" hidden="1">
      <c r="B2" s="77" t="s">
        <v>960</v>
      </c>
      <c r="C2" s="78"/>
      <c r="D2" s="81">
        <v>21</v>
      </c>
    </row>
    <row r="3" spans="2:8" ht="16">
      <c r="B3" s="77" t="s">
        <v>984</v>
      </c>
      <c r="C3" s="78"/>
      <c r="D3" s="81">
        <v>5</v>
      </c>
    </row>
    <row r="4" spans="2:8" ht="16">
      <c r="B4" s="77" t="s">
        <v>832</v>
      </c>
      <c r="C4" s="78"/>
      <c r="D4" s="547" t="s">
        <v>847</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4</v>
      </c>
      <c r="E13" s="93"/>
      <c r="F13" s="94" t="s">
        <v>961</v>
      </c>
      <c r="G13" s="95" t="s">
        <v>985</v>
      </c>
    </row>
    <row r="14" spans="2:8" ht="18" thickBot="1">
      <c r="B14" s="96"/>
      <c r="C14" s="97" t="s">
        <v>1036</v>
      </c>
      <c r="D14" s="76">
        <v>3.3665240000000001</v>
      </c>
      <c r="E14" s="68"/>
      <c r="F14" s="98" t="s">
        <v>834</v>
      </c>
      <c r="G14" s="99">
        <v>9</v>
      </c>
    </row>
    <row r="15" spans="2:8">
      <c r="B15" s="68"/>
      <c r="E15" s="68"/>
      <c r="F15" s="98" t="s">
        <v>88</v>
      </c>
      <c r="G15" s="99">
        <v>12</v>
      </c>
    </row>
    <row r="16" spans="2:8" ht="14" thickBot="1">
      <c r="B16" s="68"/>
      <c r="C16" s="100"/>
      <c r="D16" s="101"/>
      <c r="E16" s="68"/>
      <c r="F16" s="102" t="s">
        <v>736</v>
      </c>
      <c r="G16" s="103">
        <v>10</v>
      </c>
    </row>
    <row r="17" spans="2:15">
      <c r="C17" s="68"/>
      <c r="D17" s="68"/>
      <c r="E17" s="68"/>
    </row>
    <row r="18" spans="2:15" ht="14" thickBot="1">
      <c r="C18" s="74"/>
      <c r="D18" s="68"/>
      <c r="E18" s="68"/>
    </row>
    <row r="19" spans="2:15" ht="17">
      <c r="B19" s="564" t="s">
        <v>16</v>
      </c>
      <c r="C19" s="570" t="s">
        <v>17</v>
      </c>
      <c r="D19" s="571"/>
      <c r="E19" s="572"/>
      <c r="F19" s="567" t="s">
        <v>948</v>
      </c>
      <c r="G19" s="589" t="s">
        <v>1037</v>
      </c>
      <c r="H19" s="590"/>
    </row>
    <row r="20" spans="2:15">
      <c r="B20" s="565"/>
      <c r="C20" s="573"/>
      <c r="D20" s="574"/>
      <c r="E20" s="575"/>
      <c r="F20" s="568"/>
      <c r="G20" s="579" t="s">
        <v>975</v>
      </c>
      <c r="H20" s="581" t="s">
        <v>18</v>
      </c>
      <c r="I20" s="65"/>
    </row>
    <row r="21" spans="2:15">
      <c r="B21" s="566"/>
      <c r="C21" s="576"/>
      <c r="D21" s="577"/>
      <c r="E21" s="578"/>
      <c r="F21" s="569"/>
      <c r="G21" s="681"/>
      <c r="H21" s="582"/>
      <c r="I21" s="65"/>
      <c r="N21" s="68"/>
      <c r="O21" s="93"/>
    </row>
    <row r="22" spans="2:15" ht="32.25" customHeight="1">
      <c r="B22" s="104">
        <v>325411</v>
      </c>
      <c r="C22" s="586" t="s">
        <v>120</v>
      </c>
      <c r="D22" s="587"/>
      <c r="E22" s="588"/>
      <c r="F22" s="105" t="s">
        <v>788</v>
      </c>
      <c r="G22" s="106">
        <v>1</v>
      </c>
      <c r="H22" s="107">
        <v>3.8175539999999999</v>
      </c>
      <c r="N22" s="68"/>
      <c r="O22" s="68"/>
    </row>
    <row r="23" spans="2:15" ht="32.25" customHeight="1">
      <c r="B23" s="104">
        <v>325412</v>
      </c>
      <c r="C23" s="586" t="s">
        <v>122</v>
      </c>
      <c r="D23" s="587"/>
      <c r="E23" s="588"/>
      <c r="F23" s="105" t="s">
        <v>788</v>
      </c>
      <c r="G23" s="106">
        <v>1</v>
      </c>
      <c r="H23" s="107">
        <v>4.4543780000000002</v>
      </c>
      <c r="N23" s="68"/>
      <c r="O23" s="68"/>
    </row>
    <row r="24" spans="2:15" ht="32.25" customHeight="1">
      <c r="B24" s="104">
        <v>325414</v>
      </c>
      <c r="C24" s="586" t="s">
        <v>125</v>
      </c>
      <c r="D24" s="587"/>
      <c r="E24" s="588"/>
      <c r="F24" s="105" t="s">
        <v>789</v>
      </c>
      <c r="G24" s="106">
        <v>1</v>
      </c>
      <c r="H24" s="107">
        <v>3.0714130000000002</v>
      </c>
      <c r="N24" s="68"/>
      <c r="O24" s="68"/>
    </row>
    <row r="25" spans="2:15" ht="32.25" customHeight="1" thickBot="1">
      <c r="B25" s="108">
        <v>325413</v>
      </c>
      <c r="C25" s="678" t="s">
        <v>123</v>
      </c>
      <c r="D25" s="679"/>
      <c r="E25" s="680"/>
      <c r="F25" s="109" t="s">
        <v>790</v>
      </c>
      <c r="G25" s="110">
        <v>1</v>
      </c>
      <c r="H25" s="111">
        <v>1.954418</v>
      </c>
    </row>
    <row r="26" spans="2:15">
      <c r="F26" s="86"/>
    </row>
    <row r="27" spans="2:15">
      <c r="F27" s="86"/>
    </row>
    <row r="28" spans="2:15">
      <c r="F28" s="86"/>
    </row>
    <row r="29" spans="2:15">
      <c r="F29" s="86"/>
    </row>
    <row r="30" spans="2:15">
      <c r="F30" s="86"/>
    </row>
    <row r="31" spans="2:15">
      <c r="F31" s="86"/>
    </row>
    <row r="32" spans="2:15">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11">
    <mergeCell ref="C22:E22"/>
    <mergeCell ref="C23:E23"/>
    <mergeCell ref="C24:E24"/>
    <mergeCell ref="C25:E25"/>
    <mergeCell ref="D4:H8"/>
    <mergeCell ref="B19:B21"/>
    <mergeCell ref="C19:E21"/>
    <mergeCell ref="F19:F21"/>
    <mergeCell ref="G19:H19"/>
    <mergeCell ref="G20:G21"/>
    <mergeCell ref="H20:H21"/>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288"/>
  <sheetViews>
    <sheetView workbookViewId="0"/>
  </sheetViews>
  <sheetFormatPr baseColWidth="10" defaultColWidth="8.83203125" defaultRowHeight="13" x14ac:dyDescent="0"/>
  <cols>
    <col min="1" max="1" width="2.5" style="33" customWidth="1"/>
    <col min="2" max="2" width="10.6640625" style="33" customWidth="1"/>
    <col min="3" max="3" width="25" style="33" customWidth="1"/>
    <col min="4" max="4" width="10.33203125" style="33" customWidth="1"/>
    <col min="5" max="5" width="9.33203125" style="33" customWidth="1"/>
    <col min="6" max="6" width="46.1640625" style="33" customWidth="1"/>
    <col min="7" max="7" width="12.33203125" style="33" customWidth="1"/>
    <col min="8" max="8" width="15.6640625" style="79" customWidth="1"/>
    <col min="9" max="9" width="22.5" style="80" customWidth="1"/>
    <col min="10" max="10" width="15.33203125" style="65" customWidth="1"/>
    <col min="11" max="11" width="12.5" style="33" hidden="1" customWidth="1"/>
    <col min="12" max="16384" width="8.83203125" style="33"/>
  </cols>
  <sheetData>
    <row r="1" spans="2:8" ht="16">
      <c r="B1" s="77" t="s">
        <v>959</v>
      </c>
      <c r="C1" s="78"/>
      <c r="D1" s="77" t="s">
        <v>4</v>
      </c>
    </row>
    <row r="2" spans="2:8" ht="16" hidden="1">
      <c r="B2" s="77" t="s">
        <v>960</v>
      </c>
      <c r="C2" s="78"/>
      <c r="D2" s="81">
        <v>6</v>
      </c>
    </row>
    <row r="3" spans="2:8" ht="16">
      <c r="B3" s="77" t="s">
        <v>984</v>
      </c>
      <c r="C3" s="78"/>
      <c r="D3" s="81">
        <v>6</v>
      </c>
    </row>
    <row r="4" spans="2:8" ht="16">
      <c r="B4" s="77" t="s">
        <v>832</v>
      </c>
      <c r="C4" s="78"/>
      <c r="D4" s="547" t="s">
        <v>988</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27</v>
      </c>
      <c r="E13" s="93"/>
      <c r="F13" s="94" t="s">
        <v>961</v>
      </c>
      <c r="G13" s="95" t="s">
        <v>985</v>
      </c>
    </row>
    <row r="14" spans="2:8" ht="18" thickBot="1">
      <c r="B14" s="96"/>
      <c r="C14" s="97" t="s">
        <v>1036</v>
      </c>
      <c r="D14" s="76">
        <v>1.598563</v>
      </c>
      <c r="E14" s="68"/>
      <c r="F14" s="98" t="s">
        <v>737</v>
      </c>
      <c r="G14" s="99">
        <v>24</v>
      </c>
    </row>
    <row r="15" spans="2:8">
      <c r="B15" s="68"/>
      <c r="E15" s="68"/>
      <c r="F15" s="98" t="s">
        <v>88</v>
      </c>
      <c r="G15" s="99">
        <v>12</v>
      </c>
    </row>
    <row r="16" spans="2:8" ht="14" thickBot="1">
      <c r="B16" s="68"/>
      <c r="C16" s="100"/>
      <c r="D16" s="101"/>
      <c r="E16" s="68"/>
      <c r="F16" s="102" t="s">
        <v>834</v>
      </c>
      <c r="G16" s="103">
        <v>9</v>
      </c>
    </row>
    <row r="17" spans="2:15">
      <c r="C17" s="68"/>
      <c r="D17" s="68"/>
      <c r="E17" s="68"/>
    </row>
    <row r="18" spans="2:15" ht="14" thickBot="1">
      <c r="C18" s="74"/>
      <c r="D18" s="68"/>
      <c r="E18" s="68"/>
    </row>
    <row r="19" spans="2:15" ht="17">
      <c r="B19" s="564" t="s">
        <v>16</v>
      </c>
      <c r="C19" s="570" t="s">
        <v>17</v>
      </c>
      <c r="D19" s="571"/>
      <c r="E19" s="572"/>
      <c r="F19" s="567" t="s">
        <v>948</v>
      </c>
      <c r="G19" s="589" t="s">
        <v>1037</v>
      </c>
      <c r="H19" s="590"/>
      <c r="I19" s="589" t="s">
        <v>61</v>
      </c>
      <c r="J19" s="590"/>
      <c r="K19" s="112"/>
    </row>
    <row r="20" spans="2:15" ht="15" customHeight="1">
      <c r="B20" s="565"/>
      <c r="C20" s="573"/>
      <c r="D20" s="574"/>
      <c r="E20" s="575"/>
      <c r="F20" s="568"/>
      <c r="G20" s="579" t="s">
        <v>975</v>
      </c>
      <c r="H20" s="581" t="s">
        <v>18</v>
      </c>
      <c r="I20" s="690" t="s">
        <v>961</v>
      </c>
      <c r="J20" s="691" t="s">
        <v>986</v>
      </c>
      <c r="K20" s="652" t="s">
        <v>60</v>
      </c>
    </row>
    <row r="21" spans="2:15">
      <c r="B21" s="566"/>
      <c r="C21" s="576"/>
      <c r="D21" s="577"/>
      <c r="E21" s="578"/>
      <c r="F21" s="569"/>
      <c r="G21" s="580"/>
      <c r="H21" s="582"/>
      <c r="I21" s="580"/>
      <c r="J21" s="653"/>
      <c r="K21" s="653"/>
      <c r="N21" s="68"/>
      <c r="O21" s="93"/>
    </row>
    <row r="22" spans="2:15" ht="32.25" customHeight="1">
      <c r="B22" s="104">
        <v>541611</v>
      </c>
      <c r="C22" s="586" t="s">
        <v>95</v>
      </c>
      <c r="D22" s="587"/>
      <c r="E22" s="588"/>
      <c r="F22" s="105" t="s">
        <v>877</v>
      </c>
      <c r="G22" s="106">
        <v>1</v>
      </c>
      <c r="H22" s="107">
        <v>1.815877</v>
      </c>
      <c r="I22" s="384"/>
      <c r="J22" s="134"/>
      <c r="K22" s="134"/>
      <c r="N22" s="68"/>
      <c r="O22" s="68"/>
    </row>
    <row r="23" spans="2:15" ht="32.25" customHeight="1">
      <c r="B23" s="104">
        <v>541612</v>
      </c>
      <c r="C23" s="586" t="s">
        <v>96</v>
      </c>
      <c r="D23" s="587"/>
      <c r="E23" s="588"/>
      <c r="F23" s="105" t="s">
        <v>877</v>
      </c>
      <c r="G23" s="106">
        <v>1</v>
      </c>
      <c r="H23" s="107">
        <v>1.728315</v>
      </c>
      <c r="I23" s="135"/>
      <c r="J23" s="136"/>
      <c r="K23" s="136"/>
      <c r="N23" s="68"/>
      <c r="O23" s="68"/>
    </row>
    <row r="24" spans="2:15">
      <c r="B24" s="104">
        <v>541613</v>
      </c>
      <c r="C24" s="586" t="s">
        <v>97</v>
      </c>
      <c r="D24" s="587"/>
      <c r="E24" s="588"/>
      <c r="F24" s="105" t="s">
        <v>877</v>
      </c>
      <c r="G24" s="106">
        <v>1</v>
      </c>
      <c r="H24" s="107">
        <v>1.7421230000000001</v>
      </c>
      <c r="I24" s="384"/>
      <c r="J24" s="134"/>
      <c r="K24" s="134"/>
      <c r="N24" s="68"/>
      <c r="O24" s="68"/>
    </row>
    <row r="25" spans="2:15" ht="32.25" customHeight="1">
      <c r="B25" s="104">
        <v>541614</v>
      </c>
      <c r="C25" s="586" t="s">
        <v>98</v>
      </c>
      <c r="D25" s="587"/>
      <c r="E25" s="588"/>
      <c r="F25" s="105" t="s">
        <v>877</v>
      </c>
      <c r="G25" s="106">
        <v>1</v>
      </c>
      <c r="H25" s="107">
        <v>1.777358</v>
      </c>
      <c r="I25" s="387"/>
      <c r="J25" s="113"/>
      <c r="K25" s="113"/>
    </row>
    <row r="26" spans="2:15">
      <c r="B26" s="137">
        <v>541618</v>
      </c>
      <c r="C26" s="693" t="s">
        <v>99</v>
      </c>
      <c r="D26" s="694"/>
      <c r="E26" s="695"/>
      <c r="F26" s="138" t="s">
        <v>877</v>
      </c>
      <c r="G26" s="139">
        <v>1</v>
      </c>
      <c r="H26" s="140">
        <v>1.7297260000000001</v>
      </c>
      <c r="I26" s="387"/>
      <c r="J26" s="113"/>
      <c r="K26" s="113"/>
    </row>
    <row r="27" spans="2:15">
      <c r="B27" s="137">
        <v>541620</v>
      </c>
      <c r="C27" s="693" t="s">
        <v>100</v>
      </c>
      <c r="D27" s="694"/>
      <c r="E27" s="695"/>
      <c r="F27" s="138" t="s">
        <v>877</v>
      </c>
      <c r="G27" s="139">
        <v>1</v>
      </c>
      <c r="H27" s="140">
        <v>1.6768860000000001</v>
      </c>
      <c r="I27" s="387"/>
      <c r="J27" s="113"/>
      <c r="K27" s="113"/>
    </row>
    <row r="28" spans="2:15" ht="32.25" customHeight="1">
      <c r="B28" s="137">
        <v>541690</v>
      </c>
      <c r="C28" s="693" t="s">
        <v>101</v>
      </c>
      <c r="D28" s="694"/>
      <c r="E28" s="695"/>
      <c r="F28" s="138" t="s">
        <v>877</v>
      </c>
      <c r="G28" s="139">
        <v>1</v>
      </c>
      <c r="H28" s="140">
        <v>1.4066339999999999</v>
      </c>
      <c r="I28" s="387"/>
      <c r="J28" s="113"/>
      <c r="K28" s="113"/>
    </row>
    <row r="29" spans="2:15" ht="32.25" customHeight="1">
      <c r="B29" s="137">
        <v>533110</v>
      </c>
      <c r="C29" s="693" t="s">
        <v>87</v>
      </c>
      <c r="D29" s="694"/>
      <c r="E29" s="695"/>
      <c r="F29" s="138" t="s">
        <v>878</v>
      </c>
      <c r="G29" s="139">
        <v>2</v>
      </c>
      <c r="H29" s="140">
        <v>1.4570650000000001</v>
      </c>
      <c r="I29" s="387"/>
      <c r="J29" s="113"/>
      <c r="K29" s="113"/>
    </row>
    <row r="30" spans="2:15">
      <c r="B30" s="104">
        <v>541214</v>
      </c>
      <c r="C30" s="586" t="s">
        <v>104</v>
      </c>
      <c r="D30" s="587"/>
      <c r="E30" s="588"/>
      <c r="F30" s="105" t="s">
        <v>878</v>
      </c>
      <c r="G30" s="106">
        <v>4</v>
      </c>
      <c r="H30" s="107">
        <v>0.86119959999999995</v>
      </c>
      <c r="I30" s="387"/>
      <c r="J30" s="113"/>
      <c r="K30" s="113"/>
    </row>
    <row r="31" spans="2:15" ht="32.25" customHeight="1">
      <c r="B31" s="114">
        <v>541930</v>
      </c>
      <c r="C31" s="583" t="s">
        <v>653</v>
      </c>
      <c r="D31" s="584"/>
      <c r="E31" s="585"/>
      <c r="F31" s="115" t="s">
        <v>878</v>
      </c>
      <c r="G31" s="116">
        <v>1</v>
      </c>
      <c r="H31" s="117">
        <v>1.0255479999999999</v>
      </c>
      <c r="I31" s="387" t="s">
        <v>737</v>
      </c>
      <c r="J31" s="113">
        <v>24</v>
      </c>
      <c r="K31" s="113">
        <v>7</v>
      </c>
    </row>
    <row r="32" spans="2:15" ht="32.25" customHeight="1">
      <c r="B32" s="114">
        <v>541990</v>
      </c>
      <c r="C32" s="583" t="s">
        <v>654</v>
      </c>
      <c r="D32" s="584"/>
      <c r="E32" s="585"/>
      <c r="F32" s="115" t="s">
        <v>878</v>
      </c>
      <c r="G32" s="116">
        <v>1</v>
      </c>
      <c r="H32" s="117">
        <v>1.1410549999999999</v>
      </c>
      <c r="I32" s="387" t="s">
        <v>737</v>
      </c>
      <c r="J32" s="113">
        <v>24</v>
      </c>
      <c r="K32" s="113">
        <v>7</v>
      </c>
    </row>
    <row r="33" spans="1:11">
      <c r="B33" s="141">
        <v>561210</v>
      </c>
      <c r="C33" s="696" t="s">
        <v>323</v>
      </c>
      <c r="D33" s="697"/>
      <c r="E33" s="698"/>
      <c r="F33" s="142" t="s">
        <v>878</v>
      </c>
      <c r="G33" s="143">
        <v>1</v>
      </c>
      <c r="H33" s="107">
        <v>1.007136</v>
      </c>
      <c r="I33" s="387"/>
      <c r="J33" s="113"/>
      <c r="K33" s="113"/>
    </row>
    <row r="34" spans="1:11">
      <c r="B34" s="144">
        <v>561422</v>
      </c>
      <c r="C34" s="699" t="s">
        <v>183</v>
      </c>
      <c r="D34" s="700"/>
      <c r="E34" s="701"/>
      <c r="F34" s="145" t="s">
        <v>878</v>
      </c>
      <c r="G34" s="146">
        <v>2</v>
      </c>
      <c r="H34" s="147">
        <v>0.9091458</v>
      </c>
      <c r="I34" s="387"/>
      <c r="J34" s="113"/>
      <c r="K34" s="113"/>
    </row>
    <row r="35" spans="1:11">
      <c r="B35" s="148">
        <v>561499</v>
      </c>
      <c r="C35" s="702" t="s">
        <v>184</v>
      </c>
      <c r="D35" s="703"/>
      <c r="E35" s="704"/>
      <c r="F35" s="149" t="s">
        <v>878</v>
      </c>
      <c r="G35" s="150">
        <v>2</v>
      </c>
      <c r="H35" s="147">
        <v>1.1304590000000001</v>
      </c>
      <c r="I35" s="387"/>
      <c r="J35" s="113"/>
      <c r="K35" s="113"/>
    </row>
    <row r="36" spans="1:11">
      <c r="B36" s="104">
        <v>561920</v>
      </c>
      <c r="C36" s="586" t="s">
        <v>185</v>
      </c>
      <c r="D36" s="587"/>
      <c r="E36" s="588"/>
      <c r="F36" s="105" t="s">
        <v>878</v>
      </c>
      <c r="G36" s="106">
        <v>2</v>
      </c>
      <c r="H36" s="107">
        <v>1.237042</v>
      </c>
      <c r="I36" s="387"/>
      <c r="J36" s="113"/>
      <c r="K36" s="113"/>
    </row>
    <row r="37" spans="1:11">
      <c r="B37" s="104">
        <v>813920</v>
      </c>
      <c r="C37" s="586" t="s">
        <v>354</v>
      </c>
      <c r="D37" s="587"/>
      <c r="E37" s="588"/>
      <c r="F37" s="105" t="s">
        <v>878</v>
      </c>
      <c r="G37" s="106">
        <v>2</v>
      </c>
      <c r="H37" s="107">
        <v>1.0828089999999999</v>
      </c>
      <c r="I37" s="387"/>
      <c r="J37" s="113"/>
      <c r="K37" s="113"/>
    </row>
    <row r="38" spans="1:11">
      <c r="B38" s="104">
        <v>518210</v>
      </c>
      <c r="C38" s="586" t="s">
        <v>86</v>
      </c>
      <c r="D38" s="587"/>
      <c r="E38" s="588"/>
      <c r="F38" s="105" t="s">
        <v>758</v>
      </c>
      <c r="G38" s="106">
        <v>1</v>
      </c>
      <c r="H38" s="107">
        <v>1.5682780000000001</v>
      </c>
      <c r="I38" s="387"/>
      <c r="J38" s="113"/>
      <c r="K38" s="113"/>
    </row>
    <row r="39" spans="1:11">
      <c r="B39" s="104">
        <v>541511</v>
      </c>
      <c r="C39" s="586" t="s">
        <v>91</v>
      </c>
      <c r="D39" s="587"/>
      <c r="E39" s="588"/>
      <c r="F39" s="105" t="s">
        <v>758</v>
      </c>
      <c r="G39" s="106">
        <v>1</v>
      </c>
      <c r="H39" s="107">
        <v>1.494629</v>
      </c>
      <c r="I39" s="387"/>
      <c r="J39" s="113"/>
      <c r="K39" s="113"/>
    </row>
    <row r="40" spans="1:11">
      <c r="B40" s="104">
        <v>541512</v>
      </c>
      <c r="C40" s="586" t="s">
        <v>92</v>
      </c>
      <c r="D40" s="587"/>
      <c r="E40" s="588"/>
      <c r="F40" s="105" t="s">
        <v>758</v>
      </c>
      <c r="G40" s="106">
        <v>1</v>
      </c>
      <c r="H40" s="107">
        <v>1.4653659999999999</v>
      </c>
      <c r="I40" s="387"/>
      <c r="J40" s="113"/>
      <c r="K40" s="113"/>
    </row>
    <row r="41" spans="1:11">
      <c r="A41" s="151"/>
      <c r="B41" s="104">
        <v>541513</v>
      </c>
      <c r="C41" s="586" t="s">
        <v>93</v>
      </c>
      <c r="D41" s="587"/>
      <c r="E41" s="588"/>
      <c r="F41" s="105" t="s">
        <v>758</v>
      </c>
      <c r="G41" s="106">
        <v>1</v>
      </c>
      <c r="H41" s="107">
        <v>1.308238</v>
      </c>
      <c r="I41" s="387"/>
      <c r="J41" s="113"/>
      <c r="K41" s="113"/>
    </row>
    <row r="42" spans="1:11">
      <c r="B42" s="137">
        <v>541519</v>
      </c>
      <c r="C42" s="693" t="s">
        <v>94</v>
      </c>
      <c r="D42" s="694"/>
      <c r="E42" s="695"/>
      <c r="F42" s="138" t="s">
        <v>758</v>
      </c>
      <c r="G42" s="139">
        <v>1</v>
      </c>
      <c r="H42" s="140">
        <v>1.2396579999999999</v>
      </c>
      <c r="I42" s="387"/>
      <c r="J42" s="113"/>
      <c r="K42" s="113"/>
    </row>
    <row r="43" spans="1:11">
      <c r="B43" s="137">
        <v>561311</v>
      </c>
      <c r="C43" s="693" t="s">
        <v>181</v>
      </c>
      <c r="D43" s="694"/>
      <c r="E43" s="695"/>
      <c r="F43" s="138" t="s">
        <v>879</v>
      </c>
      <c r="G43" s="139">
        <v>1</v>
      </c>
      <c r="H43" s="140">
        <v>1.588857</v>
      </c>
      <c r="I43" s="387"/>
      <c r="J43" s="113"/>
      <c r="K43" s="113"/>
    </row>
    <row r="44" spans="1:11">
      <c r="B44" s="137">
        <v>561312</v>
      </c>
      <c r="C44" s="693" t="s">
        <v>182</v>
      </c>
      <c r="D44" s="694"/>
      <c r="E44" s="695"/>
      <c r="F44" s="138" t="s">
        <v>879</v>
      </c>
      <c r="G44" s="139">
        <v>1</v>
      </c>
      <c r="H44" s="140">
        <v>1.5533699999999999</v>
      </c>
      <c r="I44" s="387"/>
      <c r="J44" s="113"/>
      <c r="K44" s="113"/>
    </row>
    <row r="45" spans="1:11">
      <c r="B45" s="137">
        <v>541330</v>
      </c>
      <c r="C45" s="693" t="s">
        <v>89</v>
      </c>
      <c r="D45" s="694"/>
      <c r="E45" s="695"/>
      <c r="F45" s="138" t="s">
        <v>89</v>
      </c>
      <c r="G45" s="139">
        <v>1</v>
      </c>
      <c r="H45" s="140">
        <v>1.3585529999999999</v>
      </c>
      <c r="I45" s="387"/>
      <c r="J45" s="113"/>
      <c r="K45" s="113"/>
    </row>
    <row r="46" spans="1:11" ht="32.25" customHeight="1">
      <c r="B46" s="104">
        <v>541370</v>
      </c>
      <c r="C46" s="586" t="s">
        <v>90</v>
      </c>
      <c r="D46" s="587"/>
      <c r="E46" s="588"/>
      <c r="F46" s="105" t="s">
        <v>89</v>
      </c>
      <c r="G46" s="106">
        <v>2</v>
      </c>
      <c r="H46" s="107">
        <v>1.197948</v>
      </c>
      <c r="I46" s="387"/>
      <c r="J46" s="113"/>
      <c r="K46" s="113"/>
    </row>
    <row r="47" spans="1:11">
      <c r="B47" s="114">
        <v>551111</v>
      </c>
      <c r="C47" s="583" t="s">
        <v>102</v>
      </c>
      <c r="D47" s="584"/>
      <c r="E47" s="585"/>
      <c r="F47" s="115" t="s">
        <v>760</v>
      </c>
      <c r="G47" s="116">
        <v>2</v>
      </c>
      <c r="H47" s="117">
        <v>1.4640040000000001</v>
      </c>
      <c r="I47" s="387" t="s">
        <v>121</v>
      </c>
      <c r="J47" s="113">
        <v>5</v>
      </c>
      <c r="K47" s="113">
        <v>21</v>
      </c>
    </row>
    <row r="48" spans="1:11" ht="14" thickBot="1">
      <c r="B48" s="152">
        <v>551112</v>
      </c>
      <c r="C48" s="591" t="s">
        <v>105</v>
      </c>
      <c r="D48" s="592"/>
      <c r="E48" s="593"/>
      <c r="F48" s="153" t="s">
        <v>760</v>
      </c>
      <c r="G48" s="154">
        <v>3</v>
      </c>
      <c r="H48" s="155">
        <v>1.5843750000000001</v>
      </c>
      <c r="I48" s="389" t="s">
        <v>121</v>
      </c>
      <c r="J48" s="119">
        <v>5</v>
      </c>
      <c r="K48" s="119">
        <v>21</v>
      </c>
    </row>
    <row r="49" spans="6:11">
      <c r="F49" s="86"/>
      <c r="I49" s="123"/>
      <c r="J49" s="124"/>
      <c r="K49" s="124"/>
    </row>
    <row r="50" spans="6:11">
      <c r="I50" s="123"/>
      <c r="J50" s="124"/>
      <c r="K50" s="124"/>
    </row>
    <row r="51" spans="6:11">
      <c r="I51" s="123"/>
      <c r="J51" s="124"/>
      <c r="K51" s="156"/>
    </row>
    <row r="52" spans="6:11">
      <c r="F52" s="86"/>
      <c r="I52" s="123"/>
      <c r="J52" s="124"/>
      <c r="K52" s="124"/>
    </row>
    <row r="53" spans="6:11">
      <c r="I53" s="123"/>
      <c r="J53" s="124"/>
      <c r="K53" s="124"/>
    </row>
    <row r="54" spans="6:11">
      <c r="I54" s="123"/>
      <c r="J54" s="124"/>
      <c r="K54" s="124"/>
    </row>
    <row r="55" spans="6:11">
      <c r="F55" s="86"/>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38">
    <mergeCell ref="C45:E45"/>
    <mergeCell ref="C46:E46"/>
    <mergeCell ref="C47:E47"/>
    <mergeCell ref="C48:E48"/>
    <mergeCell ref="C39:E39"/>
    <mergeCell ref="C40:E40"/>
    <mergeCell ref="C41:E41"/>
    <mergeCell ref="C42:E42"/>
    <mergeCell ref="C43:E43"/>
    <mergeCell ref="C44:E44"/>
    <mergeCell ref="C38:E38"/>
    <mergeCell ref="C27:E27"/>
    <mergeCell ref="C28:E28"/>
    <mergeCell ref="C29:E29"/>
    <mergeCell ref="C30:E30"/>
    <mergeCell ref="C31:E31"/>
    <mergeCell ref="C32:E32"/>
    <mergeCell ref="C33:E33"/>
    <mergeCell ref="C34:E34"/>
    <mergeCell ref="C35:E35"/>
    <mergeCell ref="C36:E36"/>
    <mergeCell ref="C37:E37"/>
    <mergeCell ref="K20:K21"/>
    <mergeCell ref="C22:E22"/>
    <mergeCell ref="C23:E23"/>
    <mergeCell ref="C24:E24"/>
    <mergeCell ref="C25:E25"/>
    <mergeCell ref="C26:E26"/>
    <mergeCell ref="D4:H8"/>
    <mergeCell ref="B19:B21"/>
    <mergeCell ref="C19:E21"/>
    <mergeCell ref="F19:F21"/>
    <mergeCell ref="G19:H19"/>
    <mergeCell ref="I19:J19"/>
    <mergeCell ref="G20:G21"/>
    <mergeCell ref="H20:H21"/>
    <mergeCell ref="I20:I21"/>
    <mergeCell ref="J20:J21"/>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288"/>
  <sheetViews>
    <sheetView workbookViewId="0"/>
  </sheetViews>
  <sheetFormatPr baseColWidth="10" defaultColWidth="8.83203125" defaultRowHeight="13" x14ac:dyDescent="0"/>
  <cols>
    <col min="1" max="1" width="2.5" style="157" customWidth="1"/>
    <col min="2" max="2" width="9.6640625" style="33" customWidth="1"/>
    <col min="3" max="3" width="25.5" style="33" customWidth="1"/>
    <col min="4" max="4" width="12.5" style="33" customWidth="1"/>
    <col min="5" max="5" width="9.33203125" style="33" customWidth="1"/>
    <col min="6" max="6" width="42.5" style="33" customWidth="1"/>
    <col min="7" max="7" width="12.33203125" style="33" customWidth="1"/>
    <col min="8" max="8" width="16.5" style="79" customWidth="1"/>
    <col min="9" max="9" width="23.33203125" style="80" customWidth="1"/>
    <col min="10" max="10" width="15" style="65" customWidth="1"/>
    <col min="11" max="11" width="12.5" style="33" hidden="1" customWidth="1"/>
    <col min="12" max="16384" width="8.83203125" style="33"/>
  </cols>
  <sheetData>
    <row r="1" spans="2:8" ht="16">
      <c r="B1" s="77" t="s">
        <v>959</v>
      </c>
      <c r="C1" s="78"/>
      <c r="D1" s="77" t="s">
        <v>717</v>
      </c>
    </row>
    <row r="2" spans="2:8" ht="16" hidden="1">
      <c r="B2" s="77" t="s">
        <v>960</v>
      </c>
      <c r="C2" s="78"/>
      <c r="D2" s="81">
        <v>11</v>
      </c>
    </row>
    <row r="3" spans="2:8" ht="16">
      <c r="B3" s="77" t="s">
        <v>984</v>
      </c>
      <c r="C3" s="78"/>
      <c r="D3" s="81">
        <v>7</v>
      </c>
    </row>
    <row r="4" spans="2:8" ht="16">
      <c r="B4" s="77" t="s">
        <v>832</v>
      </c>
      <c r="C4" s="78"/>
      <c r="D4" s="547" t="s">
        <v>991</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8</v>
      </c>
      <c r="E13" s="93"/>
      <c r="F13" s="94" t="s">
        <v>961</v>
      </c>
      <c r="G13" s="95" t="s">
        <v>985</v>
      </c>
    </row>
    <row r="14" spans="2:8" ht="18" thickBot="1">
      <c r="B14" s="96"/>
      <c r="C14" s="97" t="s">
        <v>1036</v>
      </c>
      <c r="D14" s="76">
        <v>2.3775469999999999</v>
      </c>
      <c r="E14" s="68"/>
      <c r="F14" s="98" t="s">
        <v>4</v>
      </c>
      <c r="G14" s="99">
        <v>6</v>
      </c>
    </row>
    <row r="15" spans="2:8">
      <c r="B15" s="68"/>
      <c r="E15" s="68"/>
      <c r="F15" s="98" t="s">
        <v>834</v>
      </c>
      <c r="G15" s="99">
        <v>9</v>
      </c>
    </row>
    <row r="16" spans="2:8" ht="14" thickBot="1">
      <c r="B16" s="68"/>
      <c r="C16" s="100"/>
      <c r="D16" s="101"/>
      <c r="E16" s="68"/>
      <c r="F16" s="129" t="s">
        <v>737</v>
      </c>
      <c r="G16" s="177">
        <v>24</v>
      </c>
    </row>
    <row r="17" spans="1:15">
      <c r="C17" s="68"/>
      <c r="D17" s="68"/>
      <c r="E17" s="68"/>
    </row>
    <row r="18" spans="1:15" ht="14" thickBot="1">
      <c r="C18" s="74"/>
      <c r="D18" s="68"/>
      <c r="E18" s="68"/>
    </row>
    <row r="19" spans="1:15" ht="15">
      <c r="B19" s="707" t="s">
        <v>16</v>
      </c>
      <c r="C19" s="710" t="s">
        <v>17</v>
      </c>
      <c r="D19" s="711"/>
      <c r="E19" s="712"/>
      <c r="F19" s="719" t="s">
        <v>948</v>
      </c>
      <c r="G19" s="722" t="s">
        <v>1037</v>
      </c>
      <c r="H19" s="723"/>
      <c r="I19" s="589" t="s">
        <v>61</v>
      </c>
      <c r="J19" s="590"/>
      <c r="K19" s="112"/>
    </row>
    <row r="20" spans="1:15" ht="15" customHeight="1">
      <c r="B20" s="708"/>
      <c r="C20" s="713"/>
      <c r="D20" s="714"/>
      <c r="E20" s="715"/>
      <c r="F20" s="720"/>
      <c r="G20" s="579" t="s">
        <v>975</v>
      </c>
      <c r="H20" s="705" t="s">
        <v>18</v>
      </c>
      <c r="I20" s="690" t="s">
        <v>961</v>
      </c>
      <c r="J20" s="691" t="s">
        <v>986</v>
      </c>
      <c r="K20" s="652" t="s">
        <v>60</v>
      </c>
    </row>
    <row r="21" spans="1:15">
      <c r="B21" s="709"/>
      <c r="C21" s="716"/>
      <c r="D21" s="717"/>
      <c r="E21" s="718"/>
      <c r="F21" s="721"/>
      <c r="G21" s="580"/>
      <c r="H21" s="706"/>
      <c r="I21" s="580"/>
      <c r="J21" s="653"/>
      <c r="K21" s="653"/>
      <c r="N21" s="68"/>
      <c r="O21" s="93"/>
    </row>
    <row r="22" spans="1:15" ht="43.5" customHeight="1">
      <c r="B22" s="104">
        <v>515210</v>
      </c>
      <c r="C22" s="586" t="s">
        <v>358</v>
      </c>
      <c r="D22" s="587"/>
      <c r="E22" s="588"/>
      <c r="F22" s="105" t="s">
        <v>768</v>
      </c>
      <c r="G22" s="106">
        <v>1</v>
      </c>
      <c r="H22" s="107">
        <v>2.6120640000000002</v>
      </c>
      <c r="I22" s="387"/>
      <c r="J22" s="113"/>
      <c r="K22" s="113"/>
      <c r="N22" s="68"/>
      <c r="O22" s="68"/>
    </row>
    <row r="23" spans="1:15" ht="43.5" customHeight="1">
      <c r="B23" s="104">
        <v>517210</v>
      </c>
      <c r="C23" s="586" t="s">
        <v>359</v>
      </c>
      <c r="D23" s="587"/>
      <c r="E23" s="588"/>
      <c r="F23" s="105" t="s">
        <v>768</v>
      </c>
      <c r="G23" s="106">
        <v>1</v>
      </c>
      <c r="H23" s="107">
        <v>3.3178809999999999</v>
      </c>
      <c r="I23" s="391"/>
      <c r="J23" s="127"/>
      <c r="K23" s="127"/>
      <c r="N23" s="68"/>
      <c r="O23" s="68"/>
    </row>
    <row r="24" spans="1:15" ht="43.5" customHeight="1">
      <c r="B24" s="104">
        <v>517410</v>
      </c>
      <c r="C24" s="586" t="s">
        <v>360</v>
      </c>
      <c r="D24" s="587"/>
      <c r="E24" s="588"/>
      <c r="F24" s="105" t="s">
        <v>768</v>
      </c>
      <c r="G24" s="106">
        <v>1</v>
      </c>
      <c r="H24" s="107">
        <v>3.2579539999999998</v>
      </c>
      <c r="I24" s="391"/>
      <c r="J24" s="127"/>
      <c r="K24" s="127"/>
      <c r="N24" s="68"/>
      <c r="O24" s="68"/>
    </row>
    <row r="25" spans="1:15" ht="43.5" customHeight="1">
      <c r="B25" s="104">
        <v>517919</v>
      </c>
      <c r="C25" s="586" t="s">
        <v>361</v>
      </c>
      <c r="D25" s="587"/>
      <c r="E25" s="588"/>
      <c r="F25" s="105" t="s">
        <v>768</v>
      </c>
      <c r="G25" s="106">
        <v>1</v>
      </c>
      <c r="H25" s="107">
        <v>3.4592679999999998</v>
      </c>
      <c r="I25" s="391"/>
      <c r="J25" s="127"/>
      <c r="K25" s="127"/>
    </row>
    <row r="26" spans="1:15" ht="43.5" customHeight="1">
      <c r="B26" s="104">
        <v>334210</v>
      </c>
      <c r="C26" s="586" t="s">
        <v>355</v>
      </c>
      <c r="D26" s="587"/>
      <c r="E26" s="588"/>
      <c r="F26" s="105" t="s">
        <v>356</v>
      </c>
      <c r="G26" s="106">
        <v>1</v>
      </c>
      <c r="H26" s="107">
        <v>2.912731</v>
      </c>
      <c r="I26" s="391"/>
      <c r="J26" s="127"/>
      <c r="K26" s="127"/>
    </row>
    <row r="27" spans="1:15" s="118" customFormat="1" ht="43.5" customHeight="1">
      <c r="A27" s="178"/>
      <c r="B27" s="114">
        <v>334220</v>
      </c>
      <c r="C27" s="583" t="s">
        <v>362</v>
      </c>
      <c r="D27" s="584"/>
      <c r="E27" s="585"/>
      <c r="F27" s="115" t="s">
        <v>356</v>
      </c>
      <c r="G27" s="116">
        <v>2</v>
      </c>
      <c r="H27" s="117">
        <v>1.13994</v>
      </c>
      <c r="I27" s="387" t="s">
        <v>865</v>
      </c>
      <c r="J27" s="113">
        <v>21</v>
      </c>
      <c r="K27" s="113">
        <v>2</v>
      </c>
    </row>
    <row r="28" spans="1:15" s="118" customFormat="1" ht="43.5" customHeight="1">
      <c r="A28" s="178"/>
      <c r="B28" s="114">
        <v>334290</v>
      </c>
      <c r="C28" s="583" t="s">
        <v>363</v>
      </c>
      <c r="D28" s="584"/>
      <c r="E28" s="585"/>
      <c r="F28" s="115" t="s">
        <v>356</v>
      </c>
      <c r="G28" s="116">
        <v>1</v>
      </c>
      <c r="H28" s="117">
        <v>1.427486</v>
      </c>
      <c r="I28" s="387" t="s">
        <v>865</v>
      </c>
      <c r="J28" s="113">
        <v>21</v>
      </c>
      <c r="K28" s="113">
        <v>2</v>
      </c>
    </row>
    <row r="29" spans="1:15" s="118" customFormat="1" ht="43.5" customHeight="1" thickBot="1">
      <c r="A29" s="178"/>
      <c r="B29" s="108">
        <v>335912</v>
      </c>
      <c r="C29" s="678" t="s">
        <v>357</v>
      </c>
      <c r="D29" s="679"/>
      <c r="E29" s="680"/>
      <c r="F29" s="109" t="s">
        <v>888</v>
      </c>
      <c r="G29" s="110">
        <v>1</v>
      </c>
      <c r="H29" s="111">
        <v>1.059315</v>
      </c>
      <c r="I29" s="392"/>
      <c r="J29" s="128"/>
      <c r="K29" s="128"/>
    </row>
    <row r="30" spans="1:15">
      <c r="B30" s="179"/>
      <c r="C30" s="179"/>
      <c r="D30" s="179"/>
      <c r="E30" s="179"/>
      <c r="F30" s="180"/>
      <c r="G30" s="179"/>
      <c r="H30" s="181"/>
      <c r="I30" s="120"/>
      <c r="J30" s="122"/>
      <c r="K30" s="122"/>
    </row>
    <row r="31" spans="1:15">
      <c r="I31" s="123"/>
      <c r="J31" s="124"/>
      <c r="K31" s="124"/>
    </row>
    <row r="32" spans="1:15">
      <c r="H32" s="182"/>
      <c r="I32" s="123"/>
      <c r="J32" s="156"/>
      <c r="K32" s="124"/>
    </row>
    <row r="33" spans="6:11">
      <c r="F33" s="86"/>
      <c r="G33" s="724"/>
      <c r="H33" s="724"/>
      <c r="I33" s="123"/>
      <c r="J33" s="124"/>
      <c r="K33" s="124"/>
    </row>
    <row r="34" spans="6:11">
      <c r="F34" s="86"/>
      <c r="G34" s="724"/>
      <c r="H34" s="724"/>
      <c r="I34" s="123"/>
      <c r="J34" s="124"/>
      <c r="K34" s="124"/>
    </row>
    <row r="35" spans="6:11">
      <c r="F35" s="86"/>
      <c r="G35" s="183"/>
      <c r="H35" s="121"/>
      <c r="I35" s="123"/>
      <c r="J35" s="124"/>
      <c r="K35" s="124"/>
    </row>
    <row r="36" spans="6:11">
      <c r="F36" s="86"/>
      <c r="G36" s="123"/>
      <c r="H36" s="124"/>
      <c r="I36" s="123"/>
      <c r="J36" s="124"/>
      <c r="K36" s="124"/>
    </row>
    <row r="37" spans="6:11">
      <c r="F37" s="86"/>
      <c r="G37" s="123"/>
      <c r="H37" s="124"/>
      <c r="I37" s="123"/>
      <c r="J37" s="124"/>
      <c r="K37" s="124"/>
    </row>
    <row r="38" spans="6:11">
      <c r="F38" s="86"/>
      <c r="G38" s="183"/>
      <c r="H38" s="121"/>
      <c r="I38" s="123"/>
      <c r="J38" s="124"/>
      <c r="K38" s="124"/>
    </row>
    <row r="39" spans="6:11">
      <c r="F39" s="86"/>
      <c r="G39" s="183"/>
      <c r="H39" s="121"/>
      <c r="I39" s="123"/>
      <c r="J39" s="124"/>
      <c r="K39" s="124"/>
    </row>
    <row r="40" spans="6:11">
      <c r="F40" s="86"/>
      <c r="G40" s="123"/>
      <c r="H40" s="124"/>
      <c r="I40" s="123"/>
      <c r="J40" s="124"/>
      <c r="K40" s="124"/>
    </row>
    <row r="41" spans="6:11">
      <c r="F41" s="86"/>
      <c r="G41" s="123"/>
      <c r="H41" s="124"/>
      <c r="I41" s="123"/>
      <c r="J41" s="124"/>
      <c r="K41" s="124"/>
    </row>
    <row r="42" spans="6:11">
      <c r="F42" s="86"/>
      <c r="G42" s="123"/>
      <c r="H42" s="124"/>
      <c r="I42" s="125"/>
      <c r="J42" s="126"/>
      <c r="K42" s="126"/>
    </row>
    <row r="43" spans="6:11">
      <c r="F43" s="86"/>
      <c r="I43" s="125"/>
      <c r="J43" s="126"/>
      <c r="K43" s="126"/>
    </row>
    <row r="44" spans="6:11">
      <c r="F44" s="86"/>
      <c r="I44" s="125"/>
      <c r="J44" s="126"/>
      <c r="K44" s="126"/>
    </row>
    <row r="45" spans="6:11">
      <c r="F45" s="86"/>
      <c r="I45" s="125"/>
      <c r="J45" s="126"/>
      <c r="K45" s="126"/>
    </row>
    <row r="46" spans="6:11">
      <c r="F46" s="86"/>
      <c r="I46" s="125"/>
      <c r="J46" s="126"/>
      <c r="K46" s="126"/>
    </row>
    <row r="47" spans="6:11">
      <c r="F47" s="86"/>
      <c r="I47" s="125"/>
      <c r="J47" s="126"/>
      <c r="K47" s="126"/>
    </row>
    <row r="48" spans="6:11">
      <c r="F48" s="86"/>
      <c r="I48" s="123"/>
      <c r="J48" s="124"/>
      <c r="K48" s="124"/>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21">
    <mergeCell ref="C27:E27"/>
    <mergeCell ref="C28:E28"/>
    <mergeCell ref="C29:E29"/>
    <mergeCell ref="G33:G34"/>
    <mergeCell ref="H33:H34"/>
    <mergeCell ref="K20:K21"/>
    <mergeCell ref="C22:E22"/>
    <mergeCell ref="C23:E23"/>
    <mergeCell ref="C24:E24"/>
    <mergeCell ref="C25:E25"/>
    <mergeCell ref="C26:E26"/>
    <mergeCell ref="D4:H8"/>
    <mergeCell ref="B19:B21"/>
    <mergeCell ref="C19:E21"/>
    <mergeCell ref="F19:F21"/>
    <mergeCell ref="G19:H19"/>
    <mergeCell ref="I19:J19"/>
    <mergeCell ref="G20:G21"/>
    <mergeCell ref="H20:H21"/>
    <mergeCell ref="I20:I21"/>
    <mergeCell ref="J20:J21"/>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276"/>
  <sheetViews>
    <sheetView workbookViewId="0"/>
  </sheetViews>
  <sheetFormatPr baseColWidth="10" defaultColWidth="8.83203125" defaultRowHeight="13" x14ac:dyDescent="0"/>
  <cols>
    <col min="1" max="1" width="2.5" style="33" customWidth="1"/>
    <col min="2" max="2" width="9.6640625" style="33" customWidth="1"/>
    <col min="3" max="3" width="26" style="33" customWidth="1"/>
    <col min="4" max="5" width="9.33203125" style="33" customWidth="1"/>
    <col min="6" max="6" width="47.1640625" style="33" customWidth="1"/>
    <col min="7" max="7" width="12.33203125" style="33" customWidth="1"/>
    <col min="8" max="8" width="16.6640625" style="79" customWidth="1"/>
    <col min="9" max="9" width="23.5" style="80" customWidth="1"/>
    <col min="10" max="10" width="17" style="65" customWidth="1"/>
    <col min="11" max="11" width="12.5" style="33" hidden="1" customWidth="1"/>
    <col min="12" max="16384" width="8.83203125" style="33"/>
  </cols>
  <sheetData>
    <row r="1" spans="2:8" ht="16">
      <c r="B1" s="77" t="s">
        <v>959</v>
      </c>
      <c r="C1" s="78"/>
      <c r="D1" s="77" t="s">
        <v>807</v>
      </c>
    </row>
    <row r="2" spans="2:8" ht="16" hidden="1">
      <c r="B2" s="77" t="s">
        <v>960</v>
      </c>
      <c r="C2" s="78"/>
      <c r="D2" s="81">
        <v>32</v>
      </c>
    </row>
    <row r="3" spans="2:8" ht="16">
      <c r="B3" s="77" t="s">
        <v>984</v>
      </c>
      <c r="C3" s="78"/>
      <c r="D3" s="81">
        <v>8</v>
      </c>
    </row>
    <row r="4" spans="2:8" ht="16">
      <c r="B4" s="77" t="s">
        <v>832</v>
      </c>
      <c r="C4" s="78"/>
      <c r="D4" s="547" t="s">
        <v>1001</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ht="20.25" customHeight="1">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26</v>
      </c>
      <c r="E13" s="93"/>
      <c r="F13" s="94" t="s">
        <v>961</v>
      </c>
      <c r="G13" s="95" t="s">
        <v>985</v>
      </c>
    </row>
    <row r="14" spans="2:8" ht="18" thickBot="1">
      <c r="B14" s="96"/>
      <c r="C14" s="97" t="s">
        <v>1036</v>
      </c>
      <c r="D14" s="76">
        <v>1.9162600000000001</v>
      </c>
      <c r="E14" s="68"/>
      <c r="F14" s="98" t="s">
        <v>834</v>
      </c>
      <c r="G14" s="99">
        <v>9</v>
      </c>
    </row>
    <row r="15" spans="2:8">
      <c r="B15" s="68"/>
      <c r="E15" s="68"/>
      <c r="F15" s="174" t="s">
        <v>734</v>
      </c>
      <c r="G15" s="99">
        <v>44</v>
      </c>
    </row>
    <row r="16" spans="2:8" ht="14" thickBot="1">
      <c r="B16" s="68"/>
      <c r="C16" s="100"/>
      <c r="D16" s="101"/>
      <c r="E16" s="68"/>
      <c r="F16" s="129" t="s">
        <v>10</v>
      </c>
      <c r="G16" s="103">
        <v>23</v>
      </c>
    </row>
    <row r="17" spans="2:15">
      <c r="C17" s="68"/>
      <c r="D17" s="68"/>
      <c r="E17" s="68"/>
    </row>
    <row r="18" spans="2:15" ht="14" thickBot="1">
      <c r="C18" s="74"/>
      <c r="D18" s="68"/>
      <c r="E18" s="68"/>
    </row>
    <row r="19" spans="2:15" ht="17">
      <c r="B19" s="564" t="s">
        <v>16</v>
      </c>
      <c r="C19" s="570" t="s">
        <v>17</v>
      </c>
      <c r="D19" s="571"/>
      <c r="E19" s="572"/>
      <c r="F19" s="567" t="s">
        <v>948</v>
      </c>
      <c r="G19" s="589" t="s">
        <v>1037</v>
      </c>
      <c r="H19" s="692"/>
      <c r="I19" s="589" t="s">
        <v>61</v>
      </c>
      <c r="J19" s="590"/>
      <c r="K19" s="112"/>
    </row>
    <row r="20" spans="2:15">
      <c r="B20" s="565"/>
      <c r="C20" s="573"/>
      <c r="D20" s="574"/>
      <c r="E20" s="575"/>
      <c r="F20" s="568"/>
      <c r="G20" s="579" t="s">
        <v>975</v>
      </c>
      <c r="H20" s="581" t="s">
        <v>18</v>
      </c>
      <c r="I20" s="690" t="s">
        <v>961</v>
      </c>
      <c r="J20" s="691" t="s">
        <v>986</v>
      </c>
      <c r="K20" s="652" t="s">
        <v>60</v>
      </c>
    </row>
    <row r="21" spans="2:15">
      <c r="B21" s="566"/>
      <c r="C21" s="576"/>
      <c r="D21" s="577"/>
      <c r="E21" s="578"/>
      <c r="F21" s="569"/>
      <c r="G21" s="681"/>
      <c r="H21" s="582"/>
      <c r="I21" s="580"/>
      <c r="J21" s="653"/>
      <c r="K21" s="653"/>
      <c r="N21" s="68"/>
      <c r="O21" s="93"/>
    </row>
    <row r="22" spans="2:15">
      <c r="B22" s="104">
        <v>236117</v>
      </c>
      <c r="C22" s="586" t="s">
        <v>289</v>
      </c>
      <c r="D22" s="587"/>
      <c r="E22" s="588"/>
      <c r="F22" s="105" t="s">
        <v>914</v>
      </c>
      <c r="G22" s="106">
        <v>1</v>
      </c>
      <c r="H22" s="107">
        <v>3.9848949999999999</v>
      </c>
      <c r="I22" s="387"/>
      <c r="J22" s="113"/>
      <c r="K22" s="113"/>
      <c r="N22" s="68"/>
      <c r="O22" s="68"/>
    </row>
    <row r="23" spans="2:15">
      <c r="B23" s="104">
        <v>236210</v>
      </c>
      <c r="C23" s="586" t="s">
        <v>290</v>
      </c>
      <c r="D23" s="587"/>
      <c r="E23" s="588"/>
      <c r="F23" s="105" t="s">
        <v>914</v>
      </c>
      <c r="G23" s="106">
        <v>1</v>
      </c>
      <c r="H23" s="107">
        <v>3.9927540000000001</v>
      </c>
      <c r="I23" s="391"/>
      <c r="J23" s="134"/>
      <c r="K23" s="127"/>
      <c r="N23" s="68"/>
      <c r="O23" s="68"/>
    </row>
    <row r="24" spans="2:15" ht="32.25" customHeight="1">
      <c r="B24" s="104">
        <v>237110</v>
      </c>
      <c r="C24" s="586" t="s">
        <v>291</v>
      </c>
      <c r="D24" s="587"/>
      <c r="E24" s="588"/>
      <c r="F24" s="105" t="s">
        <v>914</v>
      </c>
      <c r="G24" s="106">
        <v>1</v>
      </c>
      <c r="H24" s="107">
        <v>4.2523780000000002</v>
      </c>
      <c r="I24" s="391"/>
      <c r="J24" s="134"/>
      <c r="K24" s="127"/>
      <c r="N24" s="68"/>
      <c r="O24" s="68"/>
    </row>
    <row r="25" spans="2:15" ht="32.25" customHeight="1">
      <c r="B25" s="104">
        <v>237120</v>
      </c>
      <c r="C25" s="586" t="s">
        <v>292</v>
      </c>
      <c r="D25" s="587"/>
      <c r="E25" s="588"/>
      <c r="F25" s="105" t="s">
        <v>914</v>
      </c>
      <c r="G25" s="106">
        <v>1</v>
      </c>
      <c r="H25" s="107">
        <v>3.4767320000000002</v>
      </c>
      <c r="I25" s="391"/>
      <c r="J25" s="134"/>
      <c r="K25" s="127"/>
    </row>
    <row r="26" spans="2:15" ht="32.25" customHeight="1">
      <c r="B26" s="104">
        <v>237130</v>
      </c>
      <c r="C26" s="586" t="s">
        <v>293</v>
      </c>
      <c r="D26" s="587"/>
      <c r="E26" s="588"/>
      <c r="F26" s="105" t="s">
        <v>914</v>
      </c>
      <c r="G26" s="106">
        <v>1</v>
      </c>
      <c r="H26" s="107">
        <v>3.9699369999999998</v>
      </c>
      <c r="I26" s="387"/>
      <c r="J26" s="113"/>
      <c r="K26" s="113"/>
    </row>
    <row r="27" spans="2:15" s="118" customFormat="1">
      <c r="B27" s="104">
        <v>237990</v>
      </c>
      <c r="C27" s="586" t="s">
        <v>294</v>
      </c>
      <c r="D27" s="587"/>
      <c r="E27" s="588"/>
      <c r="F27" s="105" t="s">
        <v>914</v>
      </c>
      <c r="G27" s="106">
        <v>1</v>
      </c>
      <c r="H27" s="107">
        <v>4.1453189999999998</v>
      </c>
      <c r="I27" s="387"/>
      <c r="J27" s="113"/>
      <c r="K27" s="113"/>
    </row>
    <row r="28" spans="2:15" s="118" customFormat="1">
      <c r="B28" s="104">
        <v>221310</v>
      </c>
      <c r="C28" s="586" t="s">
        <v>310</v>
      </c>
      <c r="D28" s="587"/>
      <c r="E28" s="588"/>
      <c r="F28" s="105" t="s">
        <v>915</v>
      </c>
      <c r="G28" s="106">
        <v>1</v>
      </c>
      <c r="H28" s="107">
        <v>0.73107889999999998</v>
      </c>
      <c r="I28" s="387"/>
      <c r="J28" s="113"/>
      <c r="K28" s="113"/>
    </row>
    <row r="29" spans="2:15">
      <c r="B29" s="104">
        <v>221330</v>
      </c>
      <c r="C29" s="586" t="s">
        <v>288</v>
      </c>
      <c r="D29" s="587"/>
      <c r="E29" s="588"/>
      <c r="F29" s="105" t="s">
        <v>915</v>
      </c>
      <c r="G29" s="106">
        <v>1</v>
      </c>
      <c r="H29" s="107">
        <v>0.13405329999999999</v>
      </c>
      <c r="I29" s="391"/>
      <c r="J29" s="134"/>
      <c r="K29" s="127"/>
    </row>
    <row r="30" spans="2:15" ht="32.25" customHeight="1">
      <c r="B30" s="114">
        <v>332410</v>
      </c>
      <c r="C30" s="583" t="s">
        <v>472</v>
      </c>
      <c r="D30" s="584"/>
      <c r="E30" s="585"/>
      <c r="F30" s="115" t="s">
        <v>808</v>
      </c>
      <c r="G30" s="116">
        <v>1</v>
      </c>
      <c r="H30" s="117">
        <v>0.52286429999999995</v>
      </c>
      <c r="I30" s="387" t="s">
        <v>719</v>
      </c>
      <c r="J30" s="113">
        <v>13</v>
      </c>
      <c r="K30" s="113">
        <v>33</v>
      </c>
    </row>
    <row r="31" spans="2:15" ht="32.25" customHeight="1">
      <c r="B31" s="114">
        <v>332913</v>
      </c>
      <c r="C31" s="583" t="s">
        <v>414</v>
      </c>
      <c r="D31" s="584"/>
      <c r="E31" s="585"/>
      <c r="F31" s="115" t="s">
        <v>808</v>
      </c>
      <c r="G31" s="116">
        <v>1</v>
      </c>
      <c r="H31" s="117">
        <v>1.3270059999999999</v>
      </c>
      <c r="I31" s="387" t="s">
        <v>10</v>
      </c>
      <c r="J31" s="175">
        <v>23</v>
      </c>
      <c r="K31" s="113">
        <v>36</v>
      </c>
    </row>
    <row r="32" spans="2:15" ht="32.25" customHeight="1" thickBot="1">
      <c r="B32" s="114">
        <v>332996</v>
      </c>
      <c r="C32" s="583" t="s">
        <v>474</v>
      </c>
      <c r="D32" s="584"/>
      <c r="E32" s="585"/>
      <c r="F32" s="115" t="s">
        <v>808</v>
      </c>
      <c r="G32" s="116">
        <v>1</v>
      </c>
      <c r="H32" s="117">
        <v>1.2573540000000001</v>
      </c>
      <c r="I32" s="387" t="s">
        <v>719</v>
      </c>
      <c r="J32" s="175">
        <v>13</v>
      </c>
      <c r="K32" s="119">
        <v>33</v>
      </c>
    </row>
    <row r="33" spans="2:11" ht="32.25" customHeight="1">
      <c r="B33" s="104">
        <v>327112</v>
      </c>
      <c r="C33" s="586" t="s">
        <v>297</v>
      </c>
      <c r="D33" s="587"/>
      <c r="E33" s="588"/>
      <c r="F33" s="105" t="s">
        <v>916</v>
      </c>
      <c r="G33" s="106">
        <v>1</v>
      </c>
      <c r="H33" s="107">
        <v>1.6120719999999999</v>
      </c>
      <c r="I33" s="391"/>
      <c r="J33" s="134"/>
      <c r="K33" s="127"/>
    </row>
    <row r="34" spans="2:11">
      <c r="B34" s="104">
        <v>327113</v>
      </c>
      <c r="C34" s="586" t="s">
        <v>298</v>
      </c>
      <c r="D34" s="587"/>
      <c r="E34" s="588"/>
      <c r="F34" s="105" t="s">
        <v>916</v>
      </c>
      <c r="G34" s="106">
        <v>1</v>
      </c>
      <c r="H34" s="107">
        <v>1.492502</v>
      </c>
      <c r="I34" s="391"/>
      <c r="J34" s="134"/>
      <c r="K34" s="127"/>
    </row>
    <row r="35" spans="2:11">
      <c r="B35" s="104">
        <v>327310</v>
      </c>
      <c r="C35" s="586" t="s">
        <v>299</v>
      </c>
      <c r="D35" s="587"/>
      <c r="E35" s="588"/>
      <c r="F35" s="105" t="s">
        <v>916</v>
      </c>
      <c r="G35" s="106">
        <v>1</v>
      </c>
      <c r="H35" s="107">
        <v>0.91924099999999997</v>
      </c>
      <c r="I35" s="391"/>
      <c r="J35" s="134"/>
      <c r="K35" s="127"/>
    </row>
    <row r="36" spans="2:11">
      <c r="B36" s="104">
        <v>327331</v>
      </c>
      <c r="C36" s="586" t="s">
        <v>300</v>
      </c>
      <c r="D36" s="587"/>
      <c r="E36" s="588"/>
      <c r="F36" s="105" t="s">
        <v>916</v>
      </c>
      <c r="G36" s="106">
        <v>1</v>
      </c>
      <c r="H36" s="107">
        <v>1.9770209999999999</v>
      </c>
      <c r="I36" s="391"/>
      <c r="J36" s="134"/>
      <c r="K36" s="127"/>
    </row>
    <row r="37" spans="2:11">
      <c r="B37" s="104">
        <v>327332</v>
      </c>
      <c r="C37" s="586" t="s">
        <v>301</v>
      </c>
      <c r="D37" s="587"/>
      <c r="E37" s="588"/>
      <c r="F37" s="105" t="s">
        <v>916</v>
      </c>
      <c r="G37" s="106">
        <v>1</v>
      </c>
      <c r="H37" s="107">
        <v>1.8547629999999999</v>
      </c>
      <c r="I37" s="391"/>
      <c r="J37" s="134"/>
      <c r="K37" s="127"/>
    </row>
    <row r="38" spans="2:11">
      <c r="B38" s="114">
        <v>327420</v>
      </c>
      <c r="C38" s="583" t="s">
        <v>138</v>
      </c>
      <c r="D38" s="584"/>
      <c r="E38" s="585"/>
      <c r="F38" s="115" t="s">
        <v>916</v>
      </c>
      <c r="G38" s="116">
        <v>1</v>
      </c>
      <c r="H38" s="117">
        <v>1.2544470000000001</v>
      </c>
      <c r="I38" s="387" t="s">
        <v>121</v>
      </c>
      <c r="J38" s="113">
        <v>5</v>
      </c>
      <c r="K38" s="113">
        <v>21</v>
      </c>
    </row>
    <row r="39" spans="2:11">
      <c r="B39" s="104">
        <v>327991</v>
      </c>
      <c r="C39" s="586" t="s">
        <v>302</v>
      </c>
      <c r="D39" s="587"/>
      <c r="E39" s="588"/>
      <c r="F39" s="105" t="s">
        <v>916</v>
      </c>
      <c r="G39" s="106">
        <v>1</v>
      </c>
      <c r="H39" s="107">
        <v>2.0882619999999998</v>
      </c>
      <c r="I39" s="391"/>
      <c r="J39" s="134"/>
      <c r="K39" s="127"/>
    </row>
    <row r="40" spans="2:11">
      <c r="B40" s="104">
        <v>327993</v>
      </c>
      <c r="C40" s="586" t="s">
        <v>303</v>
      </c>
      <c r="D40" s="587"/>
      <c r="E40" s="588"/>
      <c r="F40" s="105" t="s">
        <v>916</v>
      </c>
      <c r="G40" s="106">
        <v>1</v>
      </c>
      <c r="H40" s="107">
        <v>1.7485109999999999</v>
      </c>
      <c r="I40" s="391"/>
      <c r="J40" s="134"/>
      <c r="K40" s="127"/>
    </row>
    <row r="41" spans="2:11" ht="32.25" customHeight="1">
      <c r="B41" s="104">
        <v>327999</v>
      </c>
      <c r="C41" s="586" t="s">
        <v>304</v>
      </c>
      <c r="D41" s="587"/>
      <c r="E41" s="588"/>
      <c r="F41" s="105" t="s">
        <v>916</v>
      </c>
      <c r="G41" s="106">
        <v>1</v>
      </c>
      <c r="H41" s="107">
        <v>1.856679</v>
      </c>
      <c r="I41" s="391"/>
      <c r="J41" s="134"/>
      <c r="K41" s="127"/>
    </row>
    <row r="42" spans="2:11" ht="32.25" customHeight="1">
      <c r="B42" s="104">
        <v>212313</v>
      </c>
      <c r="C42" s="586" t="s">
        <v>284</v>
      </c>
      <c r="D42" s="587"/>
      <c r="E42" s="588"/>
      <c r="F42" s="105" t="s">
        <v>897</v>
      </c>
      <c r="G42" s="106">
        <v>1</v>
      </c>
      <c r="H42" s="107">
        <v>1.16232</v>
      </c>
      <c r="I42" s="391"/>
      <c r="J42" s="134"/>
      <c r="K42" s="127"/>
    </row>
    <row r="43" spans="2:11" ht="32.25" customHeight="1">
      <c r="B43" s="104">
        <v>212319</v>
      </c>
      <c r="C43" s="586" t="s">
        <v>285</v>
      </c>
      <c r="D43" s="587"/>
      <c r="E43" s="588"/>
      <c r="F43" s="105" t="s">
        <v>897</v>
      </c>
      <c r="G43" s="106">
        <v>1</v>
      </c>
      <c r="H43" s="107">
        <v>1.683926</v>
      </c>
      <c r="I43" s="387"/>
      <c r="J43" s="163"/>
      <c r="K43" s="113"/>
    </row>
    <row r="44" spans="2:11" s="118" customFormat="1">
      <c r="B44" s="104">
        <v>212321</v>
      </c>
      <c r="C44" s="586" t="s">
        <v>286</v>
      </c>
      <c r="D44" s="587"/>
      <c r="E44" s="588"/>
      <c r="F44" s="105" t="s">
        <v>897</v>
      </c>
      <c r="G44" s="106">
        <v>1</v>
      </c>
      <c r="H44" s="107">
        <v>1.435786</v>
      </c>
      <c r="I44" s="391"/>
      <c r="J44" s="134"/>
      <c r="K44" s="127"/>
    </row>
    <row r="45" spans="2:11">
      <c r="B45" s="104">
        <v>212322</v>
      </c>
      <c r="C45" s="586" t="s">
        <v>287</v>
      </c>
      <c r="D45" s="587"/>
      <c r="E45" s="588"/>
      <c r="F45" s="105" t="s">
        <v>897</v>
      </c>
      <c r="G45" s="106">
        <v>1</v>
      </c>
      <c r="H45" s="107">
        <v>0.79225159999999994</v>
      </c>
      <c r="I45" s="391"/>
      <c r="J45" s="134"/>
      <c r="K45" s="127"/>
    </row>
    <row r="46" spans="2:11" ht="32.25" customHeight="1">
      <c r="B46" s="104">
        <v>324121</v>
      </c>
      <c r="C46" s="586" t="s">
        <v>295</v>
      </c>
      <c r="D46" s="587"/>
      <c r="E46" s="588"/>
      <c r="F46" s="105" t="s">
        <v>897</v>
      </c>
      <c r="G46" s="106">
        <v>1</v>
      </c>
      <c r="H46" s="107">
        <v>2.0073780000000001</v>
      </c>
      <c r="I46" s="391"/>
      <c r="J46" s="134"/>
      <c r="K46" s="127"/>
    </row>
    <row r="47" spans="2:11" ht="32.25" customHeight="1" thickBot="1">
      <c r="B47" s="108">
        <v>324122</v>
      </c>
      <c r="C47" s="678" t="s">
        <v>296</v>
      </c>
      <c r="D47" s="679"/>
      <c r="E47" s="680"/>
      <c r="F47" s="109" t="s">
        <v>897</v>
      </c>
      <c r="G47" s="110">
        <v>1</v>
      </c>
      <c r="H47" s="111">
        <v>2.0244629999999999</v>
      </c>
      <c r="I47" s="392"/>
      <c r="J47" s="176"/>
      <c r="K47" s="127"/>
    </row>
    <row r="48" spans="2:11">
      <c r="I48" s="120"/>
      <c r="J48" s="122"/>
      <c r="K48" s="122"/>
    </row>
    <row r="49" spans="6:11">
      <c r="I49" s="120"/>
      <c r="J49" s="122"/>
      <c r="K49" s="122"/>
    </row>
    <row r="50" spans="6:11">
      <c r="F50" s="86"/>
      <c r="I50" s="120"/>
      <c r="J50" s="122"/>
      <c r="K50" s="122"/>
    </row>
    <row r="51" spans="6:11">
      <c r="F51" s="86"/>
      <c r="I51" s="123"/>
      <c r="J51" s="124"/>
      <c r="K51" s="124"/>
    </row>
    <row r="52" spans="6:11">
      <c r="F52" s="86"/>
      <c r="I52" s="123"/>
      <c r="J52" s="124"/>
      <c r="K52" s="124"/>
    </row>
    <row r="53" spans="6:11">
      <c r="F53" s="86"/>
      <c r="I53" s="123"/>
      <c r="J53" s="124"/>
      <c r="K53" s="124"/>
    </row>
    <row r="54" spans="6:11">
      <c r="F54" s="86"/>
      <c r="I54" s="120"/>
      <c r="J54" s="121"/>
      <c r="K54" s="122"/>
    </row>
    <row r="55" spans="6:11">
      <c r="F55" s="86"/>
      <c r="I55" s="120"/>
      <c r="J55" s="121"/>
      <c r="K55" s="122"/>
    </row>
    <row r="56" spans="6:11">
      <c r="F56" s="86"/>
      <c r="I56" s="120"/>
      <c r="J56" s="121"/>
      <c r="K56" s="122"/>
    </row>
    <row r="57" spans="6:11">
      <c r="F57" s="86"/>
      <c r="I57" s="120"/>
      <c r="J57" s="121"/>
      <c r="K57" s="122"/>
    </row>
    <row r="58" spans="6:11">
      <c r="F58" s="86"/>
      <c r="I58" s="120"/>
      <c r="J58" s="121"/>
      <c r="K58" s="122"/>
    </row>
    <row r="59" spans="6:11">
      <c r="F59" s="86"/>
      <c r="I59" s="120"/>
      <c r="J59" s="121"/>
      <c r="K59" s="122"/>
    </row>
    <row r="60" spans="6:11">
      <c r="F60" s="86"/>
      <c r="I60" s="125"/>
      <c r="J60" s="122"/>
      <c r="K60" s="126"/>
    </row>
    <row r="61" spans="6:11">
      <c r="F61" s="86"/>
      <c r="I61" s="125"/>
      <c r="J61" s="122"/>
      <c r="K61" s="126"/>
    </row>
    <row r="62" spans="6:11">
      <c r="F62" s="86"/>
      <c r="I62" s="120"/>
      <c r="J62" s="122"/>
      <c r="K62" s="122"/>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sheetData>
  <mergeCells count="37">
    <mergeCell ref="C45:E45"/>
    <mergeCell ref="C46:E46"/>
    <mergeCell ref="C47:E47"/>
    <mergeCell ref="C39:E39"/>
    <mergeCell ref="C40:E40"/>
    <mergeCell ref="C41:E41"/>
    <mergeCell ref="C42:E42"/>
    <mergeCell ref="C43:E43"/>
    <mergeCell ref="C44:E44"/>
    <mergeCell ref="C38:E38"/>
    <mergeCell ref="C27:E27"/>
    <mergeCell ref="C28:E28"/>
    <mergeCell ref="C29:E29"/>
    <mergeCell ref="C30:E30"/>
    <mergeCell ref="C31:E31"/>
    <mergeCell ref="C32:E32"/>
    <mergeCell ref="C33:E33"/>
    <mergeCell ref="C34:E34"/>
    <mergeCell ref="C35:E35"/>
    <mergeCell ref="C36:E36"/>
    <mergeCell ref="C37:E37"/>
    <mergeCell ref="K20:K21"/>
    <mergeCell ref="C22:E22"/>
    <mergeCell ref="C23:E23"/>
    <mergeCell ref="C24:E24"/>
    <mergeCell ref="C25:E25"/>
    <mergeCell ref="C26:E26"/>
    <mergeCell ref="D4:H8"/>
    <mergeCell ref="B19:B21"/>
    <mergeCell ref="C19:E21"/>
    <mergeCell ref="F19:F21"/>
    <mergeCell ref="G19:H19"/>
    <mergeCell ref="I19:J19"/>
    <mergeCell ref="G20:G21"/>
    <mergeCell ref="H20:H21"/>
    <mergeCell ref="I20:I21"/>
    <mergeCell ref="J20:J21"/>
  </mergeCells>
  <pageMargins left="0.25" right="0.25" top="0.25" bottom="0.37" header="0.05" footer="0.05"/>
  <pageSetup scale="59" orientation="portrait"/>
  <headerFooter>
    <oddFooter>Page &amp;P of &amp;N</oddFooter>
  </headerFooter>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XEZ285"/>
  <sheetViews>
    <sheetView workbookViewId="0"/>
  </sheetViews>
  <sheetFormatPr baseColWidth="10" defaultColWidth="8.83203125" defaultRowHeight="13" x14ac:dyDescent="0"/>
  <cols>
    <col min="1" max="1" width="2.5" style="33" customWidth="1"/>
    <col min="2" max="2" width="9.6640625" style="33" customWidth="1"/>
    <col min="3" max="3" width="25.83203125" style="33" customWidth="1"/>
    <col min="4" max="5" width="9.33203125" style="33" customWidth="1"/>
    <col min="6" max="6" width="43.5" style="33" customWidth="1"/>
    <col min="7" max="7" width="12.33203125" style="33" customWidth="1"/>
    <col min="8" max="8" width="16.1640625" style="79" customWidth="1"/>
    <col min="9" max="9" width="18.83203125" style="80" customWidth="1"/>
    <col min="10" max="10" width="19" style="65" customWidth="1"/>
    <col min="11" max="11" width="12.5" style="33" hidden="1" customWidth="1"/>
    <col min="12" max="16384" width="8.83203125" style="33"/>
  </cols>
  <sheetData>
    <row r="1" spans="2:8" ht="16">
      <c r="B1" s="77" t="s">
        <v>959</v>
      </c>
      <c r="C1" s="78"/>
      <c r="D1" s="77" t="s">
        <v>834</v>
      </c>
    </row>
    <row r="2" spans="2:8" ht="16" hidden="1">
      <c r="B2" s="77" t="s">
        <v>960</v>
      </c>
      <c r="C2" s="78"/>
      <c r="D2" s="81">
        <v>5</v>
      </c>
    </row>
    <row r="3" spans="2:8" ht="16">
      <c r="B3" s="77" t="s">
        <v>984</v>
      </c>
      <c r="C3" s="78"/>
      <c r="D3" s="81">
        <v>9</v>
      </c>
    </row>
    <row r="4" spans="2:8" ht="16">
      <c r="B4" s="77" t="s">
        <v>832</v>
      </c>
      <c r="C4" s="78"/>
      <c r="D4" s="547" t="s">
        <v>950</v>
      </c>
      <c r="E4" s="547"/>
      <c r="F4" s="547"/>
      <c r="G4" s="547"/>
      <c r="H4" s="547"/>
    </row>
    <row r="5" spans="2:8" ht="16">
      <c r="B5" s="77"/>
      <c r="C5" s="78"/>
      <c r="D5" s="547"/>
      <c r="E5" s="547"/>
      <c r="F5" s="547"/>
      <c r="G5" s="547"/>
      <c r="H5" s="547"/>
    </row>
    <row r="6" spans="2:8" ht="16">
      <c r="B6" s="77"/>
      <c r="C6" s="78"/>
      <c r="D6" s="547"/>
      <c r="E6" s="547"/>
      <c r="F6" s="547"/>
      <c r="G6" s="547"/>
      <c r="H6" s="547"/>
    </row>
    <row r="7" spans="2:8">
      <c r="D7" s="547"/>
      <c r="E7" s="547"/>
      <c r="F7" s="547"/>
      <c r="G7" s="547"/>
      <c r="H7" s="547"/>
    </row>
    <row r="8" spans="2:8">
      <c r="D8" s="547"/>
      <c r="E8" s="547"/>
      <c r="F8" s="547"/>
      <c r="G8" s="547"/>
      <c r="H8" s="547"/>
    </row>
    <row r="9" spans="2:8">
      <c r="H9" s="82"/>
    </row>
    <row r="10" spans="2:8">
      <c r="H10" s="83"/>
    </row>
    <row r="11" spans="2:8">
      <c r="B11" s="87" t="s">
        <v>14</v>
      </c>
      <c r="F11" s="88" t="s">
        <v>962</v>
      </c>
      <c r="H11" s="83"/>
    </row>
    <row r="12" spans="2:8" ht="14" thickBot="1">
      <c r="F12" s="89"/>
      <c r="H12" s="83"/>
    </row>
    <row r="13" spans="2:8">
      <c r="B13" s="90"/>
      <c r="C13" s="91" t="s">
        <v>15</v>
      </c>
      <c r="D13" s="92">
        <v>33</v>
      </c>
      <c r="E13" s="93"/>
      <c r="F13" s="94" t="s">
        <v>961</v>
      </c>
      <c r="G13" s="95" t="s">
        <v>985</v>
      </c>
    </row>
    <row r="14" spans="2:8" ht="18" thickBot="1">
      <c r="B14" s="96"/>
      <c r="C14" s="97" t="s">
        <v>1036</v>
      </c>
      <c r="D14" s="76">
        <v>2.0310929999999998</v>
      </c>
      <c r="E14" s="68"/>
      <c r="F14" s="98" t="s">
        <v>9</v>
      </c>
      <c r="G14" s="99">
        <v>22</v>
      </c>
    </row>
    <row r="15" spans="2:8">
      <c r="B15" s="68"/>
      <c r="E15" s="68"/>
      <c r="F15" s="98" t="s">
        <v>124</v>
      </c>
      <c r="G15" s="99">
        <v>25</v>
      </c>
    </row>
    <row r="16" spans="2:8" ht="14" thickBot="1">
      <c r="B16" s="68"/>
      <c r="C16" s="100"/>
      <c r="D16" s="101"/>
      <c r="E16" s="68"/>
      <c r="F16" s="102" t="s">
        <v>121</v>
      </c>
      <c r="G16" s="103">
        <v>5</v>
      </c>
    </row>
    <row r="17" spans="2:11 16380:16380">
      <c r="C17" s="68"/>
      <c r="D17" s="68"/>
      <c r="E17" s="68"/>
    </row>
    <row r="18" spans="2:11 16380:16380" ht="14" thickBot="1">
      <c r="C18" s="74"/>
      <c r="D18" s="68"/>
      <c r="E18" s="68"/>
    </row>
    <row r="19" spans="2:11 16380:16380" ht="17">
      <c r="B19" s="564" t="s">
        <v>16</v>
      </c>
      <c r="C19" s="570" t="s">
        <v>17</v>
      </c>
      <c r="D19" s="571"/>
      <c r="E19" s="572"/>
      <c r="F19" s="567" t="s">
        <v>948</v>
      </c>
      <c r="G19" s="589" t="s">
        <v>1037</v>
      </c>
      <c r="H19" s="590"/>
      <c r="I19" s="589" t="s">
        <v>61</v>
      </c>
      <c r="J19" s="590"/>
    </row>
    <row r="20" spans="2:11 16380:16380" ht="15" customHeight="1">
      <c r="B20" s="565"/>
      <c r="C20" s="573"/>
      <c r="D20" s="574"/>
      <c r="E20" s="575"/>
      <c r="F20" s="568"/>
      <c r="G20" s="579" t="s">
        <v>975</v>
      </c>
      <c r="H20" s="581" t="s">
        <v>18</v>
      </c>
      <c r="I20" s="579" t="s">
        <v>961</v>
      </c>
      <c r="J20" s="652" t="s">
        <v>986</v>
      </c>
    </row>
    <row r="21" spans="2:11 16380:16380">
      <c r="B21" s="566"/>
      <c r="C21" s="576"/>
      <c r="D21" s="577"/>
      <c r="E21" s="578"/>
      <c r="F21" s="569"/>
      <c r="G21" s="580"/>
      <c r="H21" s="582"/>
      <c r="I21" s="580"/>
      <c r="J21" s="653"/>
      <c r="K21" s="93"/>
    </row>
    <row r="22" spans="2:11 16380:16380" ht="15" customHeight="1">
      <c r="B22" s="104">
        <v>493110</v>
      </c>
      <c r="C22" s="586" t="s">
        <v>174</v>
      </c>
      <c r="D22" s="587"/>
      <c r="E22" s="588"/>
      <c r="F22" s="105" t="s">
        <v>756</v>
      </c>
      <c r="G22" s="106">
        <v>1</v>
      </c>
      <c r="H22" s="107">
        <v>2.4283800000000002</v>
      </c>
      <c r="I22" s="384"/>
      <c r="J22" s="134"/>
      <c r="K22" s="68"/>
      <c r="XEZ22" s="33">
        <f t="shared" ref="XEZ22:XEZ28" si="0">SUM(B22:XEY22)</f>
        <v>493113.42838</v>
      </c>
    </row>
    <row r="23" spans="2:11 16380:16380">
      <c r="B23" s="104">
        <v>493120</v>
      </c>
      <c r="C23" s="586" t="s">
        <v>175</v>
      </c>
      <c r="D23" s="587"/>
      <c r="E23" s="588"/>
      <c r="F23" s="105" t="s">
        <v>756</v>
      </c>
      <c r="G23" s="106">
        <v>1</v>
      </c>
      <c r="H23" s="107">
        <v>2.2064020000000002</v>
      </c>
      <c r="I23" s="135"/>
      <c r="J23" s="136"/>
      <c r="K23" s="68"/>
      <c r="XEZ23" s="33">
        <f t="shared" si="0"/>
        <v>493123.20640199998</v>
      </c>
    </row>
    <row r="24" spans="2:11 16380:16380">
      <c r="B24" s="104">
        <v>493190</v>
      </c>
      <c r="C24" s="586" t="s">
        <v>177</v>
      </c>
      <c r="D24" s="587"/>
      <c r="E24" s="588"/>
      <c r="F24" s="105" t="s">
        <v>756</v>
      </c>
      <c r="G24" s="106">
        <v>1</v>
      </c>
      <c r="H24" s="107">
        <v>2.3040180000000001</v>
      </c>
      <c r="I24" s="384"/>
      <c r="J24" s="134"/>
      <c r="K24" s="68"/>
      <c r="XEZ24" s="33">
        <f t="shared" si="0"/>
        <v>493193.30401800002</v>
      </c>
    </row>
    <row r="25" spans="2:11 16380:16380">
      <c r="B25" s="104">
        <v>425110</v>
      </c>
      <c r="C25" s="586" t="s">
        <v>172</v>
      </c>
      <c r="D25" s="587"/>
      <c r="E25" s="588"/>
      <c r="F25" s="105" t="s">
        <v>833</v>
      </c>
      <c r="G25" s="106">
        <v>1</v>
      </c>
      <c r="H25" s="107">
        <v>2.131529</v>
      </c>
      <c r="I25" s="387"/>
      <c r="J25" s="113"/>
      <c r="XEZ25" s="33">
        <f t="shared" si="0"/>
        <v>425113.13152900001</v>
      </c>
    </row>
    <row r="26" spans="2:11 16380:16380">
      <c r="B26" s="114">
        <v>454111</v>
      </c>
      <c r="C26" s="583" t="s">
        <v>312</v>
      </c>
      <c r="D26" s="584"/>
      <c r="E26" s="585"/>
      <c r="F26" s="115" t="s">
        <v>833</v>
      </c>
      <c r="G26" s="116">
        <v>2</v>
      </c>
      <c r="H26" s="117">
        <v>1.5801099999999999</v>
      </c>
      <c r="I26" s="387" t="s">
        <v>4</v>
      </c>
      <c r="J26" s="113">
        <v>6</v>
      </c>
      <c r="XEZ26" s="33">
        <f t="shared" si="0"/>
        <v>454120.58010999998</v>
      </c>
    </row>
    <row r="27" spans="2:11 16380:16380">
      <c r="B27" s="114">
        <v>454112</v>
      </c>
      <c r="C27" s="583" t="s">
        <v>313</v>
      </c>
      <c r="D27" s="584"/>
      <c r="E27" s="585"/>
      <c r="F27" s="115" t="s">
        <v>833</v>
      </c>
      <c r="G27" s="116">
        <v>3</v>
      </c>
      <c r="H27" s="117">
        <v>0.93953010000000003</v>
      </c>
      <c r="I27" s="387" t="s">
        <v>4</v>
      </c>
      <c r="J27" s="113">
        <v>6</v>
      </c>
      <c r="XEZ27" s="33">
        <f t="shared" si="0"/>
        <v>454121.93953009997</v>
      </c>
    </row>
    <row r="28" spans="2:11 16380:16380">
      <c r="B28" s="114">
        <v>454113</v>
      </c>
      <c r="C28" s="583" t="s">
        <v>314</v>
      </c>
      <c r="D28" s="584"/>
      <c r="E28" s="585"/>
      <c r="F28" s="115" t="s">
        <v>833</v>
      </c>
      <c r="G28" s="116">
        <v>2</v>
      </c>
      <c r="H28" s="117">
        <v>1.3883810000000001</v>
      </c>
      <c r="I28" s="387" t="s">
        <v>4</v>
      </c>
      <c r="J28" s="113">
        <v>6</v>
      </c>
      <c r="XEZ28" s="33">
        <f t="shared" si="0"/>
        <v>454122.38838100003</v>
      </c>
    </row>
    <row r="29" spans="2:11 16380:16380" ht="30" customHeight="1">
      <c r="B29" s="137">
        <v>423810</v>
      </c>
      <c r="C29" s="725" t="s">
        <v>156</v>
      </c>
      <c r="D29" s="726"/>
      <c r="E29" s="727"/>
      <c r="F29" s="138" t="s">
        <v>870</v>
      </c>
      <c r="G29" s="139">
        <v>1</v>
      </c>
      <c r="H29" s="140">
        <v>2.0218060000000002</v>
      </c>
      <c r="I29" s="387"/>
      <c r="J29" s="113"/>
    </row>
    <row r="30" spans="2:11 16380:16380" ht="32.25" customHeight="1">
      <c r="B30" s="104">
        <v>423820</v>
      </c>
      <c r="C30" s="586" t="s">
        <v>157</v>
      </c>
      <c r="D30" s="587"/>
      <c r="E30" s="588"/>
      <c r="F30" s="105" t="s">
        <v>870</v>
      </c>
      <c r="G30" s="106">
        <v>1</v>
      </c>
      <c r="H30" s="107">
        <v>1.473398</v>
      </c>
      <c r="I30" s="387"/>
      <c r="J30" s="113"/>
    </row>
    <row r="31" spans="2:11 16380:16380" ht="32.25" customHeight="1">
      <c r="B31" s="104">
        <v>424310</v>
      </c>
      <c r="C31" s="586" t="s">
        <v>162</v>
      </c>
      <c r="D31" s="587"/>
      <c r="E31" s="588"/>
      <c r="F31" s="105" t="s">
        <v>871</v>
      </c>
      <c r="G31" s="106">
        <v>2</v>
      </c>
      <c r="H31" s="107">
        <v>2.1797879999999998</v>
      </c>
      <c r="I31" s="387"/>
      <c r="J31" s="113"/>
    </row>
    <row r="32" spans="2:11 16380:16380" ht="32.25" customHeight="1">
      <c r="B32" s="104">
        <v>424320</v>
      </c>
      <c r="C32" s="586" t="s">
        <v>163</v>
      </c>
      <c r="D32" s="587"/>
      <c r="E32" s="588"/>
      <c r="F32" s="105" t="s">
        <v>871</v>
      </c>
      <c r="G32" s="106">
        <v>2</v>
      </c>
      <c r="H32" s="107">
        <v>2.2254740000000002</v>
      </c>
      <c r="I32" s="387"/>
      <c r="J32" s="113"/>
    </row>
    <row r="33" spans="2:10" ht="32.25" customHeight="1">
      <c r="B33" s="141">
        <v>424330</v>
      </c>
      <c r="C33" s="696" t="s">
        <v>164</v>
      </c>
      <c r="D33" s="697"/>
      <c r="E33" s="698"/>
      <c r="F33" s="142" t="s">
        <v>871</v>
      </c>
      <c r="G33" s="143">
        <v>2</v>
      </c>
      <c r="H33" s="107">
        <v>2.0972330000000001</v>
      </c>
      <c r="I33" s="387"/>
      <c r="J33" s="113"/>
    </row>
    <row r="34" spans="2:10">
      <c r="B34" s="144">
        <v>424340</v>
      </c>
      <c r="C34" s="699" t="s">
        <v>165</v>
      </c>
      <c r="D34" s="700"/>
      <c r="E34" s="701"/>
      <c r="F34" s="145" t="s">
        <v>871</v>
      </c>
      <c r="G34" s="146">
        <v>2</v>
      </c>
      <c r="H34" s="147">
        <v>2.1263930000000002</v>
      </c>
      <c r="I34" s="387"/>
      <c r="J34" s="113"/>
    </row>
    <row r="35" spans="2:10" ht="32.25" customHeight="1">
      <c r="B35" s="148">
        <v>424590</v>
      </c>
      <c r="C35" s="702" t="s">
        <v>169</v>
      </c>
      <c r="D35" s="703"/>
      <c r="E35" s="704"/>
      <c r="F35" s="149" t="s">
        <v>872</v>
      </c>
      <c r="G35" s="150">
        <v>2</v>
      </c>
      <c r="H35" s="147">
        <v>1.712745</v>
      </c>
      <c r="I35" s="387"/>
      <c r="J35" s="113"/>
    </row>
    <row r="36" spans="2:10">
      <c r="B36" s="104">
        <v>424910</v>
      </c>
      <c r="C36" s="586" t="s">
        <v>171</v>
      </c>
      <c r="D36" s="587"/>
      <c r="E36" s="588"/>
      <c r="F36" s="105" t="s">
        <v>872</v>
      </c>
      <c r="G36" s="106">
        <v>1</v>
      </c>
      <c r="H36" s="107">
        <v>1.715849</v>
      </c>
      <c r="I36" s="387"/>
      <c r="J36" s="113"/>
    </row>
    <row r="37" spans="2:10">
      <c r="B37" s="104">
        <v>493130</v>
      </c>
      <c r="C37" s="586" t="s">
        <v>176</v>
      </c>
      <c r="D37" s="587"/>
      <c r="E37" s="588"/>
      <c r="F37" s="105" t="s">
        <v>872</v>
      </c>
      <c r="G37" s="106">
        <v>1</v>
      </c>
      <c r="H37" s="107">
        <v>1.3189820000000001</v>
      </c>
      <c r="I37" s="387"/>
      <c r="J37" s="113"/>
    </row>
    <row r="38" spans="2:10" ht="15.75" customHeight="1">
      <c r="B38" s="104">
        <v>424440</v>
      </c>
      <c r="C38" s="728" t="s">
        <v>166</v>
      </c>
      <c r="D38" s="729"/>
      <c r="E38" s="730"/>
      <c r="F38" s="105" t="s">
        <v>873</v>
      </c>
      <c r="G38" s="106">
        <v>1</v>
      </c>
      <c r="H38" s="107">
        <v>2.1009000000000002</v>
      </c>
      <c r="I38" s="387"/>
      <c r="J38" s="113"/>
    </row>
    <row r="39" spans="2:10">
      <c r="B39" s="104">
        <v>424460</v>
      </c>
      <c r="C39" s="586" t="s">
        <v>167</v>
      </c>
      <c r="D39" s="587"/>
      <c r="E39" s="588"/>
      <c r="F39" s="105" t="s">
        <v>873</v>
      </c>
      <c r="G39" s="106">
        <v>2</v>
      </c>
      <c r="H39" s="107">
        <v>2.0492539999999999</v>
      </c>
      <c r="I39" s="387"/>
      <c r="J39" s="113"/>
    </row>
    <row r="40" spans="2:10" ht="15.75" customHeight="1">
      <c r="B40" s="104">
        <v>424480</v>
      </c>
      <c r="C40" s="728" t="s">
        <v>168</v>
      </c>
      <c r="D40" s="729"/>
      <c r="E40" s="730"/>
      <c r="F40" s="105" t="s">
        <v>873</v>
      </c>
      <c r="G40" s="106">
        <v>1</v>
      </c>
      <c r="H40" s="107">
        <v>2.1983809999999999</v>
      </c>
      <c r="I40" s="387"/>
      <c r="J40" s="113"/>
    </row>
    <row r="41" spans="2:10" ht="32.25" customHeight="1">
      <c r="B41" s="104">
        <v>423410</v>
      </c>
      <c r="C41" s="586" t="s">
        <v>152</v>
      </c>
      <c r="D41" s="587"/>
      <c r="E41" s="588"/>
      <c r="F41" s="105" t="s">
        <v>874</v>
      </c>
      <c r="G41" s="106">
        <v>2</v>
      </c>
      <c r="H41" s="107">
        <v>2.0657350000000001</v>
      </c>
      <c r="I41" s="387"/>
      <c r="J41" s="113"/>
    </row>
    <row r="42" spans="2:10" ht="29.25" customHeight="1">
      <c r="B42" s="137">
        <v>423430</v>
      </c>
      <c r="C42" s="725" t="s">
        <v>153</v>
      </c>
      <c r="D42" s="726"/>
      <c r="E42" s="727"/>
      <c r="F42" s="138" t="s">
        <v>874</v>
      </c>
      <c r="G42" s="139">
        <v>1</v>
      </c>
      <c r="H42" s="140">
        <v>1.9966619999999999</v>
      </c>
      <c r="I42" s="387"/>
      <c r="J42" s="113"/>
    </row>
    <row r="43" spans="2:10" ht="32.25" customHeight="1">
      <c r="B43" s="137">
        <v>423490</v>
      </c>
      <c r="C43" s="693" t="s">
        <v>154</v>
      </c>
      <c r="D43" s="694"/>
      <c r="E43" s="695"/>
      <c r="F43" s="138" t="s">
        <v>874</v>
      </c>
      <c r="G43" s="139">
        <v>2</v>
      </c>
      <c r="H43" s="140">
        <v>2.0671590000000002</v>
      </c>
      <c r="I43" s="387"/>
      <c r="J43" s="113"/>
    </row>
    <row r="44" spans="2:10" ht="32.25" customHeight="1">
      <c r="B44" s="137">
        <v>423690</v>
      </c>
      <c r="C44" s="693" t="s">
        <v>155</v>
      </c>
      <c r="D44" s="694"/>
      <c r="E44" s="695"/>
      <c r="F44" s="138" t="s">
        <v>874</v>
      </c>
      <c r="G44" s="139">
        <v>1</v>
      </c>
      <c r="H44" s="140">
        <v>2.1109840000000002</v>
      </c>
      <c r="I44" s="387"/>
      <c r="J44" s="113"/>
    </row>
    <row r="45" spans="2:10" ht="32.25" customHeight="1">
      <c r="B45" s="137">
        <v>423920</v>
      </c>
      <c r="C45" s="693" t="s">
        <v>159</v>
      </c>
      <c r="D45" s="694"/>
      <c r="E45" s="695"/>
      <c r="F45" s="138" t="s">
        <v>874</v>
      </c>
      <c r="G45" s="139">
        <v>1</v>
      </c>
      <c r="H45" s="140">
        <v>2.1975750000000001</v>
      </c>
      <c r="I45" s="387"/>
      <c r="J45" s="113"/>
    </row>
    <row r="46" spans="2:10" ht="32.25" customHeight="1">
      <c r="B46" s="104">
        <v>423940</v>
      </c>
      <c r="C46" s="586" t="s">
        <v>160</v>
      </c>
      <c r="D46" s="587"/>
      <c r="E46" s="588"/>
      <c r="F46" s="105" t="s">
        <v>874</v>
      </c>
      <c r="G46" s="106">
        <v>2</v>
      </c>
      <c r="H46" s="107">
        <v>2.0484119999999999</v>
      </c>
      <c r="I46" s="387"/>
      <c r="J46" s="113"/>
    </row>
    <row r="47" spans="2:10" ht="32.25" customHeight="1">
      <c r="B47" s="104">
        <v>424210</v>
      </c>
      <c r="C47" s="586" t="s">
        <v>161</v>
      </c>
      <c r="D47" s="587"/>
      <c r="E47" s="588"/>
      <c r="F47" s="105" t="s">
        <v>874</v>
      </c>
      <c r="G47" s="106">
        <v>2</v>
      </c>
      <c r="H47" s="107">
        <v>1.8713930000000001</v>
      </c>
      <c r="I47" s="387"/>
      <c r="J47" s="113"/>
    </row>
    <row r="48" spans="2:10" ht="32.25" customHeight="1">
      <c r="B48" s="104">
        <v>424610</v>
      </c>
      <c r="C48" s="586" t="s">
        <v>170</v>
      </c>
      <c r="D48" s="587"/>
      <c r="E48" s="588"/>
      <c r="F48" s="105" t="s">
        <v>874</v>
      </c>
      <c r="G48" s="106">
        <v>1</v>
      </c>
      <c r="H48" s="107">
        <v>2.3092739999999998</v>
      </c>
      <c r="I48" s="387"/>
      <c r="J48" s="113"/>
    </row>
    <row r="49" spans="2:10">
      <c r="B49" s="141">
        <v>425120</v>
      </c>
      <c r="C49" s="696" t="s">
        <v>173</v>
      </c>
      <c r="D49" s="697"/>
      <c r="E49" s="698"/>
      <c r="F49" s="142" t="s">
        <v>874</v>
      </c>
      <c r="G49" s="143">
        <v>1</v>
      </c>
      <c r="H49" s="70">
        <v>2.2650999999999999</v>
      </c>
      <c r="I49" s="387"/>
      <c r="J49" s="113"/>
    </row>
    <row r="50" spans="2:10" ht="32.25" customHeight="1">
      <c r="B50" s="144">
        <v>423860</v>
      </c>
      <c r="C50" s="696" t="s">
        <v>158</v>
      </c>
      <c r="D50" s="697"/>
      <c r="E50" s="698"/>
      <c r="F50" s="105" t="s">
        <v>875</v>
      </c>
      <c r="G50" s="146">
        <v>1</v>
      </c>
      <c r="H50" s="107">
        <v>1.9696260000000001</v>
      </c>
      <c r="I50" s="387"/>
      <c r="J50" s="113"/>
    </row>
    <row r="51" spans="2:10" ht="32.25" customHeight="1">
      <c r="B51" s="171">
        <v>441229</v>
      </c>
      <c r="C51" s="731" t="s">
        <v>311</v>
      </c>
      <c r="D51" s="732"/>
      <c r="E51" s="733"/>
      <c r="F51" s="115" t="s">
        <v>875</v>
      </c>
      <c r="G51" s="172">
        <v>3</v>
      </c>
      <c r="H51" s="117">
        <v>0.66600000000000004</v>
      </c>
      <c r="I51" s="173" t="s">
        <v>807</v>
      </c>
      <c r="J51" s="113">
        <v>8</v>
      </c>
    </row>
    <row r="52" spans="2:10" ht="32.25" customHeight="1">
      <c r="B52" s="144">
        <v>532411</v>
      </c>
      <c r="C52" s="696" t="s">
        <v>178</v>
      </c>
      <c r="D52" s="697"/>
      <c r="E52" s="698"/>
      <c r="F52" s="105" t="s">
        <v>876</v>
      </c>
      <c r="G52" s="146">
        <v>1</v>
      </c>
      <c r="H52" s="107">
        <v>1.617272</v>
      </c>
      <c r="I52" s="387"/>
      <c r="J52" s="113"/>
    </row>
    <row r="53" spans="2:10" ht="32.25" customHeight="1">
      <c r="B53" s="144">
        <v>532412</v>
      </c>
      <c r="C53" s="696" t="s">
        <v>179</v>
      </c>
      <c r="D53" s="697"/>
      <c r="E53" s="698"/>
      <c r="F53" s="105" t="s">
        <v>876</v>
      </c>
      <c r="G53" s="146">
        <v>1</v>
      </c>
      <c r="H53" s="107">
        <v>1.6506959999999999</v>
      </c>
      <c r="I53" s="387"/>
      <c r="J53" s="113"/>
    </row>
    <row r="54" spans="2:10" ht="32.25" customHeight="1" thickBot="1">
      <c r="B54" s="108">
        <v>532420</v>
      </c>
      <c r="C54" s="678" t="s">
        <v>180</v>
      </c>
      <c r="D54" s="679"/>
      <c r="E54" s="680"/>
      <c r="F54" s="109" t="s">
        <v>876</v>
      </c>
      <c r="G54" s="110">
        <v>1</v>
      </c>
      <c r="H54" s="111">
        <v>2.165451</v>
      </c>
      <c r="I54" s="389"/>
      <c r="J54" s="119"/>
    </row>
    <row r="55" spans="2:10">
      <c r="F55" s="86"/>
    </row>
    <row r="59" spans="2:10">
      <c r="F59" s="86"/>
    </row>
    <row r="61" spans="2:10">
      <c r="F61" s="86"/>
    </row>
    <row r="62" spans="2:10">
      <c r="F62" s="86"/>
    </row>
    <row r="63" spans="2:10">
      <c r="F63" s="86"/>
    </row>
    <row r="64" spans="2:10">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sheetData>
  <mergeCells count="43">
    <mergeCell ref="C52:E52"/>
    <mergeCell ref="C53:E53"/>
    <mergeCell ref="C54:E54"/>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2:E22"/>
    <mergeCell ref="C23:E23"/>
    <mergeCell ref="C24:E24"/>
    <mergeCell ref="C25:E25"/>
    <mergeCell ref="C26:E26"/>
    <mergeCell ref="C27:E27"/>
    <mergeCell ref="C28:E28"/>
    <mergeCell ref="C29:E29"/>
    <mergeCell ref="C30:E30"/>
    <mergeCell ref="C31:E31"/>
    <mergeCell ref="C32:E32"/>
    <mergeCell ref="D4:H8"/>
    <mergeCell ref="B19:B21"/>
    <mergeCell ref="C19:E21"/>
    <mergeCell ref="F19:F21"/>
    <mergeCell ref="G19:H19"/>
    <mergeCell ref="I19:J19"/>
    <mergeCell ref="G20:G21"/>
    <mergeCell ref="H20:H21"/>
    <mergeCell ref="I20:I21"/>
    <mergeCell ref="J20:J21"/>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6.5" style="33" customWidth="1"/>
    <col min="4" max="5" width="9.33203125" style="33" customWidth="1"/>
    <col min="6" max="6" width="43.83203125" style="33" customWidth="1"/>
    <col min="7" max="7" width="12.33203125" style="33" customWidth="1"/>
    <col min="8" max="8" width="15.33203125" style="79" customWidth="1"/>
    <col min="9" max="9" width="22.5" style="80" customWidth="1"/>
    <col min="10" max="10" width="15.5" style="65" customWidth="1"/>
    <col min="11" max="11" width="12.5" style="33" hidden="1" customWidth="1"/>
    <col min="12" max="16384" width="8.83203125" style="33"/>
  </cols>
  <sheetData>
    <row r="2" spans="2:8" ht="16">
      <c r="B2" s="77" t="s">
        <v>959</v>
      </c>
      <c r="C2" s="78"/>
      <c r="D2" s="77" t="s">
        <v>736</v>
      </c>
    </row>
    <row r="3" spans="2:8" ht="16" hidden="1">
      <c r="B3" s="77" t="s">
        <v>960</v>
      </c>
      <c r="C3" s="78"/>
      <c r="D3" s="81">
        <v>45</v>
      </c>
    </row>
    <row r="4" spans="2:8" ht="16">
      <c r="B4" s="77" t="s">
        <v>984</v>
      </c>
      <c r="C4" s="78"/>
      <c r="D4" s="81">
        <v>10</v>
      </c>
    </row>
    <row r="5" spans="2:8" ht="16">
      <c r="B5" s="77" t="s">
        <v>832</v>
      </c>
      <c r="C5" s="78"/>
      <c r="D5" s="547" t="s">
        <v>953</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13</v>
      </c>
      <c r="E14" s="93"/>
      <c r="F14" s="94" t="s">
        <v>961</v>
      </c>
      <c r="G14" s="95" t="s">
        <v>985</v>
      </c>
    </row>
    <row r="15" spans="2:8" ht="18" thickBot="1">
      <c r="B15" s="96"/>
      <c r="C15" s="97" t="s">
        <v>1036</v>
      </c>
      <c r="D15" s="76">
        <v>1.347496</v>
      </c>
      <c r="E15" s="68"/>
      <c r="F15" s="98" t="s">
        <v>11</v>
      </c>
      <c r="G15" s="99">
        <v>31</v>
      </c>
    </row>
    <row r="16" spans="2:8">
      <c r="B16" s="68"/>
      <c r="E16" s="68"/>
      <c r="F16" s="98" t="s">
        <v>121</v>
      </c>
      <c r="G16" s="99">
        <v>5</v>
      </c>
    </row>
    <row r="17" spans="2:15" ht="14" thickBot="1">
      <c r="B17" s="68"/>
      <c r="C17" s="100"/>
      <c r="D17" s="101"/>
      <c r="E17" s="68"/>
      <c r="F17" s="102" t="s">
        <v>834</v>
      </c>
      <c r="G17" s="103">
        <v>9</v>
      </c>
    </row>
    <row r="18" spans="2:15">
      <c r="C18" s="68"/>
      <c r="D18" s="68"/>
      <c r="E18" s="68"/>
    </row>
    <row r="19" spans="2:15" ht="14" thickBot="1">
      <c r="C19" s="74"/>
      <c r="D19" s="68"/>
      <c r="E19" s="68"/>
    </row>
    <row r="20" spans="2:15" ht="17">
      <c r="B20" s="564" t="s">
        <v>16</v>
      </c>
      <c r="C20" s="570" t="s">
        <v>17</v>
      </c>
      <c r="D20" s="571"/>
      <c r="E20" s="572"/>
      <c r="F20" s="567" t="s">
        <v>948</v>
      </c>
      <c r="G20" s="589" t="s">
        <v>1039</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58">
        <v>325611</v>
      </c>
      <c r="C23" s="734" t="s">
        <v>128</v>
      </c>
      <c r="D23" s="735"/>
      <c r="E23" s="736"/>
      <c r="F23" s="159" t="s">
        <v>943</v>
      </c>
      <c r="G23" s="160">
        <v>1</v>
      </c>
      <c r="H23" s="161">
        <v>1.8232820000000001</v>
      </c>
      <c r="I23" s="393" t="s">
        <v>121</v>
      </c>
      <c r="J23" s="127">
        <v>5</v>
      </c>
      <c r="K23" s="162">
        <v>21</v>
      </c>
      <c r="N23" s="68"/>
      <c r="O23" s="68"/>
    </row>
    <row r="24" spans="2:15" ht="32.25" customHeight="1">
      <c r="B24" s="158">
        <v>325612</v>
      </c>
      <c r="C24" s="734" t="s">
        <v>129</v>
      </c>
      <c r="D24" s="735"/>
      <c r="E24" s="736"/>
      <c r="F24" s="159" t="s">
        <v>943</v>
      </c>
      <c r="G24" s="160">
        <v>1</v>
      </c>
      <c r="H24" s="161">
        <v>1.688024</v>
      </c>
      <c r="I24" s="393" t="s">
        <v>121</v>
      </c>
      <c r="J24" s="127">
        <v>5</v>
      </c>
      <c r="K24" s="162">
        <v>21</v>
      </c>
      <c r="N24" s="68"/>
      <c r="O24" s="68"/>
    </row>
    <row r="25" spans="2:15" ht="32.25" customHeight="1">
      <c r="B25" s="158">
        <v>325613</v>
      </c>
      <c r="C25" s="734" t="s">
        <v>130</v>
      </c>
      <c r="D25" s="735"/>
      <c r="E25" s="736"/>
      <c r="F25" s="159" t="s">
        <v>943</v>
      </c>
      <c r="G25" s="160">
        <v>1</v>
      </c>
      <c r="H25" s="161">
        <v>1.501619</v>
      </c>
      <c r="I25" s="393" t="s">
        <v>121</v>
      </c>
      <c r="J25" s="127">
        <v>5</v>
      </c>
      <c r="K25" s="162">
        <v>21</v>
      </c>
      <c r="N25" s="68"/>
      <c r="O25" s="68"/>
    </row>
    <row r="26" spans="2:15" ht="32.25" customHeight="1">
      <c r="B26" s="158">
        <v>325620</v>
      </c>
      <c r="C26" s="734" t="s">
        <v>131</v>
      </c>
      <c r="D26" s="735"/>
      <c r="E26" s="736"/>
      <c r="F26" s="159" t="s">
        <v>943</v>
      </c>
      <c r="G26" s="160">
        <v>2</v>
      </c>
      <c r="H26" s="161">
        <v>1.3660099999999999</v>
      </c>
      <c r="I26" s="393" t="s">
        <v>121</v>
      </c>
      <c r="J26" s="127">
        <v>5</v>
      </c>
      <c r="K26" s="162">
        <v>21</v>
      </c>
    </row>
    <row r="27" spans="2:15" ht="32.25" customHeight="1">
      <c r="B27" s="158">
        <v>325520</v>
      </c>
      <c r="C27" s="734" t="s">
        <v>127</v>
      </c>
      <c r="D27" s="735"/>
      <c r="E27" s="736"/>
      <c r="F27" s="159" t="s">
        <v>823</v>
      </c>
      <c r="G27" s="160">
        <v>1</v>
      </c>
      <c r="H27" s="161">
        <v>1.49472</v>
      </c>
      <c r="I27" s="393" t="s">
        <v>121</v>
      </c>
      <c r="J27" s="127">
        <v>5</v>
      </c>
      <c r="K27" s="162">
        <v>21</v>
      </c>
    </row>
    <row r="28" spans="2:15" ht="32.25" customHeight="1">
      <c r="B28" s="158">
        <v>325991</v>
      </c>
      <c r="C28" s="734" t="s">
        <v>133</v>
      </c>
      <c r="D28" s="735"/>
      <c r="E28" s="736"/>
      <c r="F28" s="159" t="s">
        <v>823</v>
      </c>
      <c r="G28" s="160">
        <v>1</v>
      </c>
      <c r="H28" s="161">
        <v>1.391443</v>
      </c>
      <c r="I28" s="393" t="s">
        <v>121</v>
      </c>
      <c r="J28" s="127">
        <v>5</v>
      </c>
      <c r="K28" s="162">
        <v>21</v>
      </c>
    </row>
    <row r="29" spans="2:15" ht="32.25" customHeight="1">
      <c r="B29" s="158">
        <v>325992</v>
      </c>
      <c r="C29" s="734" t="s">
        <v>134</v>
      </c>
      <c r="D29" s="735"/>
      <c r="E29" s="736"/>
      <c r="F29" s="159" t="s">
        <v>823</v>
      </c>
      <c r="G29" s="160">
        <v>1</v>
      </c>
      <c r="H29" s="161">
        <v>0.82994219999999996</v>
      </c>
      <c r="I29" s="393" t="s">
        <v>121</v>
      </c>
      <c r="J29" s="127">
        <v>5</v>
      </c>
      <c r="K29" s="162">
        <v>21</v>
      </c>
    </row>
    <row r="30" spans="2:15" ht="32.25" customHeight="1">
      <c r="B30" s="158">
        <v>325998</v>
      </c>
      <c r="C30" s="734" t="s">
        <v>135</v>
      </c>
      <c r="D30" s="735"/>
      <c r="E30" s="736"/>
      <c r="F30" s="159" t="s">
        <v>823</v>
      </c>
      <c r="G30" s="160">
        <v>1</v>
      </c>
      <c r="H30" s="161">
        <v>1.5168269999999999</v>
      </c>
      <c r="I30" s="393" t="s">
        <v>121</v>
      </c>
      <c r="J30" s="127">
        <v>5</v>
      </c>
      <c r="K30" s="162">
        <v>21</v>
      </c>
    </row>
    <row r="31" spans="2:15" ht="32.25" customHeight="1">
      <c r="B31" s="158">
        <v>325131</v>
      </c>
      <c r="C31" s="734" t="s">
        <v>118</v>
      </c>
      <c r="D31" s="735"/>
      <c r="E31" s="736"/>
      <c r="F31" s="159" t="s">
        <v>944</v>
      </c>
      <c r="G31" s="160">
        <v>1</v>
      </c>
      <c r="H31" s="161">
        <v>0.77814609999999995</v>
      </c>
      <c r="I31" s="393" t="s">
        <v>121</v>
      </c>
      <c r="J31" s="127">
        <v>5</v>
      </c>
      <c r="K31" s="162">
        <v>21</v>
      </c>
    </row>
    <row r="32" spans="2:15" ht="32.25" customHeight="1">
      <c r="B32" s="158">
        <v>325132</v>
      </c>
      <c r="C32" s="734" t="s">
        <v>119</v>
      </c>
      <c r="D32" s="735"/>
      <c r="E32" s="736"/>
      <c r="F32" s="159" t="s">
        <v>944</v>
      </c>
      <c r="G32" s="160">
        <v>1</v>
      </c>
      <c r="H32" s="161">
        <v>0.90779220000000005</v>
      </c>
      <c r="I32" s="393" t="s">
        <v>121</v>
      </c>
      <c r="J32" s="127">
        <v>5</v>
      </c>
      <c r="K32" s="162">
        <v>21</v>
      </c>
    </row>
    <row r="33" spans="2:11" ht="32.25" customHeight="1">
      <c r="B33" s="158">
        <v>325510</v>
      </c>
      <c r="C33" s="734" t="s">
        <v>126</v>
      </c>
      <c r="D33" s="735"/>
      <c r="E33" s="736"/>
      <c r="F33" s="159" t="s">
        <v>944</v>
      </c>
      <c r="G33" s="160">
        <v>1</v>
      </c>
      <c r="H33" s="161">
        <v>1.743797</v>
      </c>
      <c r="I33" s="393" t="s">
        <v>121</v>
      </c>
      <c r="J33" s="127">
        <v>5</v>
      </c>
      <c r="K33" s="162">
        <v>21</v>
      </c>
    </row>
    <row r="34" spans="2:11" ht="32.25" customHeight="1">
      <c r="B34" s="158">
        <v>325920</v>
      </c>
      <c r="C34" s="734" t="s">
        <v>132</v>
      </c>
      <c r="D34" s="735"/>
      <c r="E34" s="736"/>
      <c r="F34" s="159" t="s">
        <v>824</v>
      </c>
      <c r="G34" s="160">
        <v>1</v>
      </c>
      <c r="H34" s="161">
        <v>0.29495710000000003</v>
      </c>
      <c r="I34" s="393" t="s">
        <v>121</v>
      </c>
      <c r="J34" s="127">
        <v>5</v>
      </c>
      <c r="K34" s="162">
        <v>21</v>
      </c>
    </row>
    <row r="35" spans="2:11" ht="32.25" customHeight="1" thickBot="1">
      <c r="B35" s="152">
        <v>324191</v>
      </c>
      <c r="C35" s="591" t="s">
        <v>470</v>
      </c>
      <c r="D35" s="592"/>
      <c r="E35" s="593"/>
      <c r="F35" s="153" t="s">
        <v>945</v>
      </c>
      <c r="G35" s="154">
        <v>3</v>
      </c>
      <c r="H35" s="155">
        <v>0.60362660000000001</v>
      </c>
      <c r="I35" s="389" t="s">
        <v>719</v>
      </c>
      <c r="J35" s="170">
        <v>13</v>
      </c>
      <c r="K35" s="119">
        <v>33</v>
      </c>
    </row>
    <row r="36" spans="2:11">
      <c r="F36" s="86"/>
      <c r="I36" s="123"/>
      <c r="J36" s="124"/>
      <c r="K36" s="124"/>
    </row>
    <row r="37" spans="2:11">
      <c r="I37" s="123"/>
      <c r="J37" s="124"/>
      <c r="K37" s="124"/>
    </row>
    <row r="38" spans="2:11">
      <c r="I38" s="123"/>
      <c r="J38" s="124"/>
      <c r="K38" s="124"/>
    </row>
    <row r="39" spans="2:11">
      <c r="I39" s="123"/>
      <c r="J39" s="124"/>
      <c r="K39" s="124"/>
    </row>
    <row r="40" spans="2:11">
      <c r="I40" s="123"/>
      <c r="J40" s="124"/>
      <c r="K40" s="124"/>
    </row>
    <row r="41" spans="2:11">
      <c r="I41" s="123"/>
      <c r="J41" s="124"/>
      <c r="K41" s="124"/>
    </row>
    <row r="42" spans="2:11">
      <c r="I42" s="123"/>
      <c r="J42" s="124"/>
      <c r="K42" s="124"/>
    </row>
    <row r="43" spans="2:11">
      <c r="I43" s="123"/>
      <c r="J43" s="124"/>
      <c r="K43" s="124"/>
    </row>
    <row r="44" spans="2:11">
      <c r="I44" s="123"/>
      <c r="J44" s="124"/>
      <c r="K44" s="124"/>
    </row>
    <row r="45" spans="2:11">
      <c r="I45" s="123"/>
      <c r="J45" s="124"/>
      <c r="K45" s="124"/>
    </row>
    <row r="46" spans="2:11">
      <c r="I46" s="123"/>
      <c r="J46" s="124"/>
      <c r="K46" s="124"/>
    </row>
    <row r="47" spans="2:11">
      <c r="I47" s="123"/>
      <c r="J47" s="124"/>
      <c r="K47" s="124"/>
    </row>
    <row r="48" spans="2:11">
      <c r="I48" s="123"/>
      <c r="J48" s="124"/>
      <c r="K48" s="124"/>
    </row>
    <row r="49" spans="6:11">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4">
    <mergeCell ref="C34:E34"/>
    <mergeCell ref="C35:E35"/>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5" style="33" customWidth="1"/>
    <col min="4" max="5" width="9.33203125" style="33" customWidth="1"/>
    <col min="6" max="6" width="43.6640625" style="33" customWidth="1"/>
    <col min="7" max="7" width="12.33203125" style="33" customWidth="1"/>
    <col min="8" max="8" width="15.83203125" style="79" customWidth="1"/>
    <col min="9" max="9" width="23.5" style="80" customWidth="1"/>
    <col min="10" max="10" width="14.1640625" style="65" customWidth="1"/>
    <col min="11" max="11" width="12.5" style="33" hidden="1" customWidth="1"/>
    <col min="12" max="16384" width="8.83203125" style="33"/>
  </cols>
  <sheetData>
    <row r="2" spans="2:8" ht="16">
      <c r="B2" s="77" t="s">
        <v>959</v>
      </c>
      <c r="C2" s="78"/>
      <c r="D2" s="77" t="s">
        <v>836</v>
      </c>
    </row>
    <row r="3" spans="2:8" ht="16" hidden="1">
      <c r="B3" s="77" t="s">
        <v>960</v>
      </c>
      <c r="C3" s="78"/>
      <c r="D3" s="81">
        <v>46</v>
      </c>
    </row>
    <row r="4" spans="2:8" ht="16">
      <c r="B4" s="77" t="s">
        <v>984</v>
      </c>
      <c r="C4" s="78"/>
      <c r="D4" s="81">
        <v>11</v>
      </c>
    </row>
    <row r="5" spans="2:8" ht="16">
      <c r="B5" s="77" t="s">
        <v>832</v>
      </c>
      <c r="C5" s="78"/>
      <c r="D5" s="547" t="s">
        <v>1008</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17</v>
      </c>
      <c r="E14" s="93"/>
      <c r="F14" s="94" t="s">
        <v>961</v>
      </c>
      <c r="G14" s="95" t="s">
        <v>985</v>
      </c>
    </row>
    <row r="15" spans="2:8" ht="18" thickBot="1">
      <c r="B15" s="96"/>
      <c r="C15" s="97" t="s">
        <v>1036</v>
      </c>
      <c r="D15" s="76">
        <v>1.0344469999999999</v>
      </c>
      <c r="E15" s="68"/>
      <c r="F15" s="98" t="s">
        <v>740</v>
      </c>
      <c r="G15" s="99">
        <v>33</v>
      </c>
    </row>
    <row r="16" spans="2:8">
      <c r="B16" s="68"/>
      <c r="E16" s="68"/>
      <c r="F16" s="98" t="s">
        <v>946</v>
      </c>
      <c r="G16" s="99">
        <v>34</v>
      </c>
    </row>
    <row r="17" spans="2:15" ht="14" thickBot="1">
      <c r="B17" s="68"/>
      <c r="C17" s="100"/>
      <c r="D17" s="101"/>
      <c r="E17" s="68"/>
      <c r="F17" s="102" t="s">
        <v>124</v>
      </c>
      <c r="G17" s="103">
        <v>25</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58">
        <v>332211</v>
      </c>
      <c r="C23" s="734" t="s">
        <v>567</v>
      </c>
      <c r="D23" s="735"/>
      <c r="E23" s="736"/>
      <c r="F23" s="159" t="s">
        <v>820</v>
      </c>
      <c r="G23" s="160">
        <v>6</v>
      </c>
      <c r="H23" s="161">
        <v>0.57741659999999995</v>
      </c>
      <c r="I23" s="393" t="s">
        <v>740</v>
      </c>
      <c r="J23" s="127">
        <v>33</v>
      </c>
      <c r="K23" s="162">
        <v>39</v>
      </c>
      <c r="N23" s="68"/>
      <c r="O23" s="68"/>
    </row>
    <row r="24" spans="2:15" ht="32.25" customHeight="1">
      <c r="B24" s="158">
        <v>332213</v>
      </c>
      <c r="C24" s="734" t="s">
        <v>569</v>
      </c>
      <c r="D24" s="735"/>
      <c r="E24" s="736"/>
      <c r="F24" s="159" t="s">
        <v>820</v>
      </c>
      <c r="G24" s="160">
        <v>7</v>
      </c>
      <c r="H24" s="161">
        <v>0.6451578</v>
      </c>
      <c r="I24" s="393" t="s">
        <v>740</v>
      </c>
      <c r="J24" s="127">
        <v>33</v>
      </c>
      <c r="K24" s="162">
        <v>39</v>
      </c>
      <c r="N24" s="68"/>
      <c r="O24" s="68"/>
    </row>
    <row r="25" spans="2:15" ht="32.25" customHeight="1">
      <c r="B25" s="158">
        <v>332214</v>
      </c>
      <c r="C25" s="734" t="s">
        <v>570</v>
      </c>
      <c r="D25" s="735"/>
      <c r="E25" s="736"/>
      <c r="F25" s="159" t="s">
        <v>820</v>
      </c>
      <c r="G25" s="160">
        <v>4</v>
      </c>
      <c r="H25" s="161">
        <v>0.65248200000000001</v>
      </c>
      <c r="I25" s="393" t="s">
        <v>740</v>
      </c>
      <c r="J25" s="127">
        <v>33</v>
      </c>
      <c r="K25" s="162">
        <v>39</v>
      </c>
      <c r="N25" s="68"/>
      <c r="O25" s="68"/>
    </row>
    <row r="26" spans="2:15" ht="32.25" customHeight="1">
      <c r="B26" s="158">
        <v>332321</v>
      </c>
      <c r="C26" s="734" t="s">
        <v>574</v>
      </c>
      <c r="D26" s="735"/>
      <c r="E26" s="736"/>
      <c r="F26" s="159" t="s">
        <v>820</v>
      </c>
      <c r="G26" s="160">
        <v>2</v>
      </c>
      <c r="H26" s="161">
        <v>1.1372690000000001</v>
      </c>
      <c r="I26" s="393" t="s">
        <v>740</v>
      </c>
      <c r="J26" s="127">
        <v>33</v>
      </c>
      <c r="K26" s="162">
        <v>39</v>
      </c>
    </row>
    <row r="27" spans="2:15" ht="32.25" customHeight="1">
      <c r="B27" s="158">
        <v>332323</v>
      </c>
      <c r="C27" s="734" t="s">
        <v>307</v>
      </c>
      <c r="D27" s="735"/>
      <c r="E27" s="736"/>
      <c r="F27" s="159" t="s">
        <v>820</v>
      </c>
      <c r="G27" s="160">
        <v>3</v>
      </c>
      <c r="H27" s="161">
        <v>1.2068449999999999</v>
      </c>
      <c r="I27" s="393" t="s">
        <v>740</v>
      </c>
      <c r="J27" s="127">
        <v>33</v>
      </c>
      <c r="K27" s="162">
        <v>39</v>
      </c>
    </row>
    <row r="28" spans="2:15" ht="32.25" customHeight="1">
      <c r="B28" s="158">
        <v>332510</v>
      </c>
      <c r="C28" s="734" t="s">
        <v>577</v>
      </c>
      <c r="D28" s="735"/>
      <c r="E28" s="736"/>
      <c r="F28" s="159" t="s">
        <v>820</v>
      </c>
      <c r="G28" s="160">
        <v>8</v>
      </c>
      <c r="H28" s="161">
        <v>1.0528630000000001</v>
      </c>
      <c r="I28" s="393" t="s">
        <v>740</v>
      </c>
      <c r="J28" s="127">
        <v>33</v>
      </c>
      <c r="K28" s="162">
        <v>39</v>
      </c>
    </row>
    <row r="29" spans="2:15" ht="32.25" customHeight="1">
      <c r="B29" s="158">
        <v>332998</v>
      </c>
      <c r="C29" s="734" t="s">
        <v>587</v>
      </c>
      <c r="D29" s="735"/>
      <c r="E29" s="736"/>
      <c r="F29" s="159" t="s">
        <v>820</v>
      </c>
      <c r="G29" s="160">
        <v>1</v>
      </c>
      <c r="H29" s="161">
        <v>1.072457</v>
      </c>
      <c r="I29" s="393" t="s">
        <v>740</v>
      </c>
      <c r="J29" s="127">
        <v>33</v>
      </c>
      <c r="K29" s="162">
        <v>39</v>
      </c>
    </row>
    <row r="30" spans="2:15" ht="32.25" customHeight="1">
      <c r="B30" s="158">
        <v>332999</v>
      </c>
      <c r="C30" s="734" t="s">
        <v>588</v>
      </c>
      <c r="D30" s="735"/>
      <c r="E30" s="736"/>
      <c r="F30" s="159" t="s">
        <v>820</v>
      </c>
      <c r="G30" s="160">
        <v>1</v>
      </c>
      <c r="H30" s="161">
        <v>1.526607</v>
      </c>
      <c r="I30" s="393" t="s">
        <v>740</v>
      </c>
      <c r="J30" s="127">
        <v>33</v>
      </c>
      <c r="K30" s="162">
        <v>39</v>
      </c>
    </row>
    <row r="31" spans="2:15" ht="32.25" customHeight="1">
      <c r="B31" s="158">
        <v>332992</v>
      </c>
      <c r="C31" s="734" t="s">
        <v>582</v>
      </c>
      <c r="D31" s="735"/>
      <c r="E31" s="736"/>
      <c r="F31" s="159" t="s">
        <v>825</v>
      </c>
      <c r="G31" s="160">
        <v>1</v>
      </c>
      <c r="H31" s="161">
        <v>0.72665659999999999</v>
      </c>
      <c r="I31" s="393" t="s">
        <v>740</v>
      </c>
      <c r="J31" s="127">
        <v>33</v>
      </c>
      <c r="K31" s="162">
        <v>39</v>
      </c>
    </row>
    <row r="32" spans="2:15" ht="32.25" customHeight="1">
      <c r="B32" s="158">
        <v>332993</v>
      </c>
      <c r="C32" s="734" t="s">
        <v>583</v>
      </c>
      <c r="D32" s="735"/>
      <c r="E32" s="736"/>
      <c r="F32" s="159" t="s">
        <v>825</v>
      </c>
      <c r="G32" s="160">
        <v>1</v>
      </c>
      <c r="H32" s="161">
        <v>0.77603929999999999</v>
      </c>
      <c r="I32" s="393" t="s">
        <v>740</v>
      </c>
      <c r="J32" s="127">
        <v>33</v>
      </c>
      <c r="K32" s="162">
        <v>39</v>
      </c>
    </row>
    <row r="33" spans="2:11" ht="32.25" customHeight="1">
      <c r="B33" s="158">
        <v>332994</v>
      </c>
      <c r="C33" s="734" t="s">
        <v>584</v>
      </c>
      <c r="D33" s="735"/>
      <c r="E33" s="736"/>
      <c r="F33" s="159" t="s">
        <v>825</v>
      </c>
      <c r="G33" s="160">
        <v>2</v>
      </c>
      <c r="H33" s="161">
        <v>0.67397399999999996</v>
      </c>
      <c r="I33" s="393" t="s">
        <v>740</v>
      </c>
      <c r="J33" s="127">
        <v>33</v>
      </c>
      <c r="K33" s="162">
        <v>39</v>
      </c>
    </row>
    <row r="34" spans="2:11" ht="32.25" customHeight="1">
      <c r="B34" s="158">
        <v>332995</v>
      </c>
      <c r="C34" s="734" t="s">
        <v>585</v>
      </c>
      <c r="D34" s="735"/>
      <c r="E34" s="736"/>
      <c r="F34" s="159" t="s">
        <v>825</v>
      </c>
      <c r="G34" s="160">
        <v>1</v>
      </c>
      <c r="H34" s="161">
        <v>0.82217790000000002</v>
      </c>
      <c r="I34" s="393" t="s">
        <v>740</v>
      </c>
      <c r="J34" s="127">
        <v>33</v>
      </c>
      <c r="K34" s="162">
        <v>39</v>
      </c>
    </row>
    <row r="35" spans="2:11" ht="32.25" customHeight="1">
      <c r="B35" s="158">
        <v>332311</v>
      </c>
      <c r="C35" s="734" t="s">
        <v>571</v>
      </c>
      <c r="D35" s="735"/>
      <c r="E35" s="736"/>
      <c r="F35" s="159" t="s">
        <v>826</v>
      </c>
      <c r="G35" s="160">
        <v>2</v>
      </c>
      <c r="H35" s="161">
        <v>0.83596150000000002</v>
      </c>
      <c r="I35" s="393" t="s">
        <v>740</v>
      </c>
      <c r="J35" s="127">
        <v>33</v>
      </c>
      <c r="K35" s="162">
        <v>39</v>
      </c>
    </row>
    <row r="36" spans="2:11" ht="32.25" customHeight="1">
      <c r="B36" s="158">
        <v>332312</v>
      </c>
      <c r="C36" s="734" t="s">
        <v>572</v>
      </c>
      <c r="D36" s="735"/>
      <c r="E36" s="736"/>
      <c r="F36" s="159" t="s">
        <v>826</v>
      </c>
      <c r="G36" s="160">
        <v>2</v>
      </c>
      <c r="H36" s="161">
        <v>1.166804</v>
      </c>
      <c r="I36" s="393" t="s">
        <v>740</v>
      </c>
      <c r="J36" s="127">
        <v>33</v>
      </c>
      <c r="K36" s="162">
        <v>39</v>
      </c>
    </row>
    <row r="37" spans="2:11" ht="32.25" customHeight="1">
      <c r="B37" s="114">
        <v>332420</v>
      </c>
      <c r="C37" s="583" t="s">
        <v>473</v>
      </c>
      <c r="D37" s="584"/>
      <c r="E37" s="585"/>
      <c r="F37" s="115" t="s">
        <v>826</v>
      </c>
      <c r="G37" s="116">
        <v>2</v>
      </c>
      <c r="H37" s="117">
        <v>0.8699327</v>
      </c>
      <c r="I37" s="123" t="s">
        <v>719</v>
      </c>
      <c r="J37" s="113">
        <v>13</v>
      </c>
      <c r="K37" s="163">
        <v>33</v>
      </c>
    </row>
    <row r="38" spans="2:11" ht="32.25" customHeight="1">
      <c r="B38" s="158">
        <v>332431</v>
      </c>
      <c r="C38" s="734" t="s">
        <v>575</v>
      </c>
      <c r="D38" s="735"/>
      <c r="E38" s="736"/>
      <c r="F38" s="159" t="s">
        <v>827</v>
      </c>
      <c r="G38" s="160">
        <v>1</v>
      </c>
      <c r="H38" s="161">
        <v>1.081372</v>
      </c>
      <c r="I38" s="393" t="s">
        <v>740</v>
      </c>
      <c r="J38" s="127">
        <v>33</v>
      </c>
      <c r="K38" s="162">
        <v>39</v>
      </c>
    </row>
    <row r="39" spans="2:11" ht="32.25" customHeight="1" thickBot="1">
      <c r="B39" s="164">
        <v>332439</v>
      </c>
      <c r="C39" s="738" t="s">
        <v>576</v>
      </c>
      <c r="D39" s="739"/>
      <c r="E39" s="740"/>
      <c r="F39" s="165" t="s">
        <v>827</v>
      </c>
      <c r="G39" s="166">
        <v>1</v>
      </c>
      <c r="H39" s="167">
        <v>1.096414</v>
      </c>
      <c r="I39" s="168" t="s">
        <v>740</v>
      </c>
      <c r="J39" s="128">
        <v>33</v>
      </c>
      <c r="K39" s="169">
        <v>39</v>
      </c>
    </row>
    <row r="40" spans="2:11">
      <c r="F40" s="86"/>
      <c r="I40" s="123"/>
      <c r="J40" s="124"/>
      <c r="K40" s="124"/>
    </row>
    <row r="41" spans="2:11">
      <c r="I41" s="123"/>
      <c r="J41" s="124"/>
      <c r="K41" s="124"/>
    </row>
    <row r="42" spans="2:11">
      <c r="I42" s="123"/>
      <c r="J42" s="124"/>
      <c r="K42" s="124"/>
    </row>
    <row r="43" spans="2:11">
      <c r="I43" s="123"/>
      <c r="J43" s="124"/>
      <c r="K43" s="124"/>
    </row>
    <row r="44" spans="2:11">
      <c r="I44" s="123"/>
      <c r="J44" s="124"/>
      <c r="K44" s="124"/>
    </row>
    <row r="45" spans="2:11">
      <c r="I45" s="123"/>
      <c r="J45" s="124"/>
      <c r="K45" s="124"/>
    </row>
    <row r="46" spans="2:11">
      <c r="I46" s="123"/>
      <c r="J46" s="124"/>
      <c r="K46" s="124"/>
    </row>
    <row r="47" spans="2:11">
      <c r="I47" s="123"/>
      <c r="J47" s="124"/>
      <c r="K47" s="124"/>
    </row>
    <row r="48" spans="2:11">
      <c r="I48" s="123"/>
      <c r="J48" s="124"/>
      <c r="K48" s="124"/>
    </row>
    <row r="49" spans="6:11">
      <c r="I49" s="123"/>
      <c r="J49" s="124"/>
      <c r="K49" s="124"/>
    </row>
    <row r="50" spans="6:11">
      <c r="I50" s="123"/>
      <c r="J50" s="124"/>
      <c r="K50" s="124"/>
    </row>
    <row r="51" spans="6:11">
      <c r="I51" s="123"/>
      <c r="J51" s="124"/>
      <c r="K51" s="124"/>
    </row>
    <row r="52" spans="6:11">
      <c r="I52" s="123"/>
      <c r="J52" s="124"/>
      <c r="K52" s="124"/>
    </row>
    <row r="53" spans="6:11">
      <c r="I53" s="123"/>
      <c r="J53" s="124"/>
      <c r="K53" s="124"/>
    </row>
    <row r="54" spans="6:11">
      <c r="I54" s="123"/>
      <c r="J54" s="124"/>
      <c r="K54" s="124"/>
    </row>
    <row r="55" spans="6:11">
      <c r="I55" s="123"/>
      <c r="J55" s="124"/>
      <c r="K55" s="124"/>
    </row>
    <row r="56" spans="6:11">
      <c r="I56" s="123"/>
      <c r="J56" s="124"/>
      <c r="K56" s="124"/>
    </row>
    <row r="57" spans="6:11">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8">
    <mergeCell ref="C39:E39"/>
    <mergeCell ref="C28:E28"/>
    <mergeCell ref="C29:E29"/>
    <mergeCell ref="C30:E30"/>
    <mergeCell ref="C31:E31"/>
    <mergeCell ref="C32:E32"/>
    <mergeCell ref="C33:E33"/>
    <mergeCell ref="C34:E34"/>
    <mergeCell ref="C35:E35"/>
    <mergeCell ref="C36:E36"/>
    <mergeCell ref="C37:E37"/>
    <mergeCell ref="C38:E38"/>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6640625" style="33" customWidth="1"/>
    <col min="4" max="5" width="9.33203125" style="33" customWidth="1"/>
    <col min="6" max="6" width="46.33203125" style="33" customWidth="1"/>
    <col min="7" max="7" width="12.33203125" style="33" customWidth="1"/>
    <col min="8" max="8" width="16" style="79" customWidth="1"/>
    <col min="9" max="9" width="21.5" style="80" customWidth="1"/>
    <col min="10" max="10" width="16.83203125" style="65" customWidth="1"/>
    <col min="11" max="11" width="12.5" style="33" hidden="1" customWidth="1"/>
    <col min="12" max="16384" width="8.83203125" style="33"/>
  </cols>
  <sheetData>
    <row r="2" spans="2:8" ht="16">
      <c r="B2" s="77" t="s">
        <v>959</v>
      </c>
      <c r="C2" s="78"/>
      <c r="D2" s="77" t="s">
        <v>88</v>
      </c>
    </row>
    <row r="3" spans="2:8" ht="16" hidden="1">
      <c r="B3" s="77" t="s">
        <v>960</v>
      </c>
      <c r="C3" s="78"/>
      <c r="D3" s="81">
        <v>42</v>
      </c>
    </row>
    <row r="4" spans="2:8" ht="16">
      <c r="B4" s="77" t="s">
        <v>984</v>
      </c>
      <c r="C4" s="78"/>
      <c r="D4" s="81">
        <v>12</v>
      </c>
    </row>
    <row r="5" spans="2:8" ht="16">
      <c r="B5" s="77" t="s">
        <v>832</v>
      </c>
      <c r="C5" s="78"/>
      <c r="D5" s="547" t="s">
        <v>1006</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12</v>
      </c>
      <c r="E14" s="93"/>
      <c r="F14" s="94" t="s">
        <v>961</v>
      </c>
      <c r="G14" s="95" t="s">
        <v>985</v>
      </c>
    </row>
    <row r="15" spans="2:8" ht="18" thickBot="1">
      <c r="B15" s="96"/>
      <c r="C15" s="97" t="s">
        <v>1036</v>
      </c>
      <c r="D15" s="76">
        <v>1.651162</v>
      </c>
      <c r="E15" s="68"/>
      <c r="F15" s="98" t="s">
        <v>4</v>
      </c>
      <c r="G15" s="99">
        <v>6</v>
      </c>
    </row>
    <row r="16" spans="2:8">
      <c r="B16" s="68"/>
      <c r="E16" s="68"/>
      <c r="F16" s="98" t="s">
        <v>737</v>
      </c>
      <c r="G16" s="99">
        <v>24</v>
      </c>
    </row>
    <row r="17" spans="1:15" ht="14" thickBot="1">
      <c r="B17" s="68"/>
      <c r="C17" s="100"/>
      <c r="D17" s="101"/>
      <c r="E17" s="68"/>
      <c r="F17" s="102" t="s">
        <v>121</v>
      </c>
      <c r="G17" s="103">
        <v>5</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ht="32.25" customHeight="1">
      <c r="B23" s="158">
        <v>611430</v>
      </c>
      <c r="C23" s="734" t="s">
        <v>330</v>
      </c>
      <c r="D23" s="735"/>
      <c r="E23" s="736"/>
      <c r="F23" s="159" t="s">
        <v>939</v>
      </c>
      <c r="G23" s="160">
        <v>1</v>
      </c>
      <c r="H23" s="161">
        <v>1.690007</v>
      </c>
      <c r="I23" s="393" t="s">
        <v>4</v>
      </c>
      <c r="J23" s="127">
        <v>6</v>
      </c>
      <c r="K23" s="162">
        <v>8</v>
      </c>
      <c r="N23" s="68"/>
      <c r="O23" s="68"/>
    </row>
    <row r="24" spans="1:15" ht="32.25" customHeight="1">
      <c r="B24" s="158">
        <v>611512</v>
      </c>
      <c r="C24" s="734" t="s">
        <v>331</v>
      </c>
      <c r="D24" s="735"/>
      <c r="E24" s="736"/>
      <c r="F24" s="159" t="s">
        <v>939</v>
      </c>
      <c r="G24" s="160">
        <v>1</v>
      </c>
      <c r="H24" s="161">
        <v>0.56935849999999999</v>
      </c>
      <c r="I24" s="393" t="s">
        <v>4</v>
      </c>
      <c r="J24" s="127">
        <v>6</v>
      </c>
      <c r="K24" s="162">
        <v>8</v>
      </c>
      <c r="N24" s="68"/>
      <c r="O24" s="68"/>
    </row>
    <row r="25" spans="1:15" ht="32.25" customHeight="1">
      <c r="B25" s="158">
        <v>611620</v>
      </c>
      <c r="C25" s="734" t="s">
        <v>332</v>
      </c>
      <c r="D25" s="735"/>
      <c r="E25" s="736"/>
      <c r="F25" s="159" t="s">
        <v>939</v>
      </c>
      <c r="G25" s="160">
        <v>1</v>
      </c>
      <c r="H25" s="161">
        <v>1.65869</v>
      </c>
      <c r="I25" s="393" t="s">
        <v>4</v>
      </c>
      <c r="J25" s="127">
        <v>6</v>
      </c>
      <c r="K25" s="162">
        <v>8</v>
      </c>
      <c r="N25" s="68"/>
      <c r="O25" s="68"/>
    </row>
    <row r="26" spans="1:15" ht="32.25" customHeight="1">
      <c r="B26" s="158">
        <v>611630</v>
      </c>
      <c r="C26" s="734" t="s">
        <v>333</v>
      </c>
      <c r="D26" s="735"/>
      <c r="E26" s="736"/>
      <c r="F26" s="159" t="s">
        <v>939</v>
      </c>
      <c r="G26" s="160">
        <v>1</v>
      </c>
      <c r="H26" s="161">
        <v>1.6545430000000001</v>
      </c>
      <c r="I26" s="393" t="s">
        <v>4</v>
      </c>
      <c r="J26" s="127">
        <v>6</v>
      </c>
      <c r="K26" s="162">
        <v>8</v>
      </c>
    </row>
    <row r="27" spans="1:15" ht="32.25" customHeight="1">
      <c r="B27" s="158">
        <v>611691</v>
      </c>
      <c r="C27" s="734" t="s">
        <v>334</v>
      </c>
      <c r="D27" s="735"/>
      <c r="E27" s="736"/>
      <c r="F27" s="159" t="s">
        <v>939</v>
      </c>
      <c r="G27" s="160">
        <v>1</v>
      </c>
      <c r="H27" s="161">
        <v>1.6132709999999999</v>
      </c>
      <c r="I27" s="393" t="s">
        <v>4</v>
      </c>
      <c r="J27" s="127">
        <v>6</v>
      </c>
      <c r="K27" s="162">
        <v>8</v>
      </c>
    </row>
    <row r="28" spans="1:15" s="118" customFormat="1" ht="32.25" customHeight="1">
      <c r="A28" s="178"/>
      <c r="B28" s="158">
        <v>611699</v>
      </c>
      <c r="C28" s="734" t="s">
        <v>335</v>
      </c>
      <c r="D28" s="735"/>
      <c r="E28" s="736"/>
      <c r="F28" s="159" t="s">
        <v>939</v>
      </c>
      <c r="G28" s="160">
        <v>1</v>
      </c>
      <c r="H28" s="161">
        <v>1.6416329999999999</v>
      </c>
      <c r="I28" s="393" t="s">
        <v>4</v>
      </c>
      <c r="J28" s="127">
        <v>6</v>
      </c>
      <c r="K28" s="162">
        <v>8</v>
      </c>
    </row>
    <row r="29" spans="1:15" s="118" customFormat="1" ht="32.25" customHeight="1">
      <c r="A29" s="178"/>
      <c r="B29" s="158">
        <v>611210</v>
      </c>
      <c r="C29" s="734" t="s">
        <v>328</v>
      </c>
      <c r="D29" s="735"/>
      <c r="E29" s="736"/>
      <c r="F29" s="159" t="s">
        <v>329</v>
      </c>
      <c r="G29" s="160">
        <v>1</v>
      </c>
      <c r="H29" s="161">
        <v>1.3796189999999999</v>
      </c>
      <c r="I29" s="393" t="s">
        <v>4</v>
      </c>
      <c r="J29" s="127">
        <v>6</v>
      </c>
      <c r="K29" s="162">
        <v>8</v>
      </c>
    </row>
    <row r="30" spans="1:15" s="118" customFormat="1" ht="32.25" customHeight="1">
      <c r="A30" s="178"/>
      <c r="B30" s="158">
        <v>611310</v>
      </c>
      <c r="C30" s="734" t="s">
        <v>329</v>
      </c>
      <c r="D30" s="735"/>
      <c r="E30" s="736"/>
      <c r="F30" s="159" t="s">
        <v>329</v>
      </c>
      <c r="G30" s="160">
        <v>1</v>
      </c>
      <c r="H30" s="161">
        <v>1.504124</v>
      </c>
      <c r="I30" s="393" t="s">
        <v>4</v>
      </c>
      <c r="J30" s="127">
        <v>6</v>
      </c>
      <c r="K30" s="162">
        <v>8</v>
      </c>
    </row>
    <row r="31" spans="1:15" ht="32.25" customHeight="1">
      <c r="B31" s="158">
        <v>611710</v>
      </c>
      <c r="C31" s="734" t="s">
        <v>336</v>
      </c>
      <c r="D31" s="735"/>
      <c r="E31" s="736"/>
      <c r="F31" s="159" t="s">
        <v>336</v>
      </c>
      <c r="G31" s="160">
        <v>1</v>
      </c>
      <c r="H31" s="161">
        <v>1.573731</v>
      </c>
      <c r="I31" s="393" t="s">
        <v>4</v>
      </c>
      <c r="J31" s="127">
        <v>6</v>
      </c>
      <c r="K31" s="162">
        <v>8</v>
      </c>
    </row>
    <row r="32" spans="1:15" ht="32.25" customHeight="1">
      <c r="B32" s="114">
        <v>541711</v>
      </c>
      <c r="C32" s="583" t="s">
        <v>705</v>
      </c>
      <c r="D32" s="584"/>
      <c r="E32" s="585"/>
      <c r="F32" s="115" t="s">
        <v>763</v>
      </c>
      <c r="G32" s="116">
        <v>2</v>
      </c>
      <c r="H32" s="117">
        <v>1.219211</v>
      </c>
      <c r="I32" s="387" t="s">
        <v>729</v>
      </c>
      <c r="J32" s="113">
        <v>43</v>
      </c>
      <c r="K32" s="113">
        <v>4</v>
      </c>
    </row>
    <row r="33" spans="2:11" ht="46.5" customHeight="1">
      <c r="B33" s="114">
        <v>541712</v>
      </c>
      <c r="C33" s="583" t="s">
        <v>706</v>
      </c>
      <c r="D33" s="584"/>
      <c r="E33" s="585"/>
      <c r="F33" s="115" t="s">
        <v>763</v>
      </c>
      <c r="G33" s="116">
        <v>2</v>
      </c>
      <c r="H33" s="117">
        <v>1.3092379999999999</v>
      </c>
      <c r="I33" s="387" t="s">
        <v>729</v>
      </c>
      <c r="J33" s="113">
        <v>43</v>
      </c>
      <c r="K33" s="113">
        <v>4</v>
      </c>
    </row>
    <row r="34" spans="2:11" ht="32.25" customHeight="1" thickBot="1">
      <c r="B34" s="152">
        <v>541720</v>
      </c>
      <c r="C34" s="591" t="s">
        <v>701</v>
      </c>
      <c r="D34" s="592"/>
      <c r="E34" s="593"/>
      <c r="F34" s="153" t="s">
        <v>763</v>
      </c>
      <c r="G34" s="154">
        <v>3</v>
      </c>
      <c r="H34" s="155">
        <v>1.05084</v>
      </c>
      <c r="I34" s="389" t="s">
        <v>729</v>
      </c>
      <c r="J34" s="119">
        <v>43</v>
      </c>
      <c r="K34" s="119">
        <v>4</v>
      </c>
    </row>
    <row r="35" spans="2:11">
      <c r="F35" s="86"/>
      <c r="I35" s="123"/>
      <c r="J35" s="124"/>
      <c r="K35" s="124"/>
    </row>
    <row r="36" spans="2:11">
      <c r="I36" s="123"/>
      <c r="J36" s="124"/>
      <c r="K36" s="124"/>
    </row>
    <row r="37" spans="2:11">
      <c r="I37" s="123"/>
      <c r="J37" s="124"/>
      <c r="K37" s="124"/>
    </row>
    <row r="38" spans="2:11">
      <c r="I38" s="123"/>
      <c r="J38" s="124"/>
      <c r="K38" s="124"/>
    </row>
    <row r="39" spans="2:11">
      <c r="I39" s="123"/>
      <c r="J39" s="124"/>
      <c r="K39" s="124"/>
    </row>
    <row r="40" spans="2:11">
      <c r="I40" s="123"/>
      <c r="J40" s="124"/>
      <c r="K40" s="124"/>
    </row>
    <row r="41" spans="2:11">
      <c r="I41" s="123"/>
      <c r="J41" s="124"/>
      <c r="K41" s="124"/>
    </row>
    <row r="42" spans="2:11">
      <c r="I42" s="123"/>
      <c r="J42" s="124"/>
      <c r="K42" s="124"/>
    </row>
    <row r="43" spans="2:11">
      <c r="I43" s="123"/>
      <c r="J43" s="124"/>
      <c r="K43" s="124"/>
    </row>
    <row r="44" spans="2:11">
      <c r="I44" s="123"/>
      <c r="J44" s="124"/>
      <c r="K44" s="124"/>
    </row>
    <row r="45" spans="2:11">
      <c r="I45" s="123"/>
      <c r="J45" s="124"/>
      <c r="K45" s="124"/>
    </row>
    <row r="46" spans="2:11">
      <c r="I46" s="123"/>
      <c r="J46" s="124"/>
      <c r="K46" s="124"/>
    </row>
    <row r="47" spans="2:11">
      <c r="I47" s="123"/>
      <c r="J47" s="124"/>
      <c r="K47" s="124"/>
    </row>
    <row r="48" spans="2:11">
      <c r="F48" s="86"/>
      <c r="I48" s="123"/>
      <c r="J48" s="124"/>
      <c r="K48" s="124"/>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3">
    <mergeCell ref="C34:E34"/>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4"/>
  <sheetViews>
    <sheetView workbookViewId="0"/>
  </sheetViews>
  <sheetFormatPr baseColWidth="10" defaultColWidth="8.83203125" defaultRowHeight="13" x14ac:dyDescent="0"/>
  <cols>
    <col min="1" max="1" width="2.5" style="157" customWidth="1"/>
    <col min="2" max="2" width="9.6640625" style="33" customWidth="1"/>
    <col min="3" max="3" width="26" style="33" customWidth="1"/>
    <col min="4" max="4" width="9.83203125" style="33" customWidth="1"/>
    <col min="5" max="5" width="9.33203125" style="33" customWidth="1"/>
    <col min="6" max="6" width="45.1640625" style="33" customWidth="1"/>
    <col min="7" max="7" width="12.33203125" style="33" customWidth="1"/>
    <col min="8" max="8" width="15.6640625"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77" t="s">
        <v>719</v>
      </c>
    </row>
    <row r="3" spans="2:8" ht="16" hidden="1">
      <c r="B3" s="77" t="s">
        <v>960</v>
      </c>
      <c r="C3" s="78"/>
      <c r="D3" s="81">
        <v>33</v>
      </c>
    </row>
    <row r="4" spans="2:8" ht="16">
      <c r="B4" s="77" t="s">
        <v>984</v>
      </c>
      <c r="C4" s="78"/>
      <c r="D4" s="81">
        <v>13</v>
      </c>
    </row>
    <row r="5" spans="2:8" ht="16">
      <c r="B5" s="77" t="s">
        <v>832</v>
      </c>
      <c r="C5" s="78"/>
      <c r="D5" s="547" t="s">
        <v>852</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6</v>
      </c>
      <c r="E14" s="93"/>
      <c r="F14" s="94" t="s">
        <v>961</v>
      </c>
      <c r="G14" s="95" t="s">
        <v>985</v>
      </c>
    </row>
    <row r="15" spans="2:8" ht="18" thickBot="1">
      <c r="B15" s="96"/>
      <c r="C15" s="97" t="s">
        <v>1036</v>
      </c>
      <c r="D15" s="76">
        <v>1.2000280000000001</v>
      </c>
      <c r="E15" s="68"/>
      <c r="F15" s="98" t="s">
        <v>720</v>
      </c>
      <c r="G15" s="99">
        <v>28</v>
      </c>
    </row>
    <row r="16" spans="2:8">
      <c r="B16" s="68"/>
      <c r="E16" s="68"/>
      <c r="F16" s="98" t="s">
        <v>807</v>
      </c>
      <c r="G16" s="99">
        <v>8</v>
      </c>
    </row>
    <row r="17" spans="1:15" ht="14" thickBot="1">
      <c r="B17" s="68"/>
      <c r="C17" s="100"/>
      <c r="D17" s="101"/>
      <c r="E17" s="68"/>
      <c r="F17" s="102" t="s">
        <v>4</v>
      </c>
      <c r="G17" s="103">
        <v>6</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row>
    <row r="21" spans="1:15" ht="15" customHeight="1">
      <c r="B21" s="565"/>
      <c r="C21" s="573"/>
      <c r="D21" s="574"/>
      <c r="E21" s="575"/>
      <c r="F21" s="568"/>
      <c r="G21" s="579" t="s">
        <v>975</v>
      </c>
      <c r="H21" s="581" t="s">
        <v>18</v>
      </c>
      <c r="I21" s="65"/>
    </row>
    <row r="22" spans="1:15">
      <c r="B22" s="566"/>
      <c r="C22" s="576"/>
      <c r="D22" s="577"/>
      <c r="E22" s="578"/>
      <c r="F22" s="569"/>
      <c r="G22" s="580"/>
      <c r="H22" s="582"/>
      <c r="I22" s="65"/>
      <c r="N22" s="68"/>
      <c r="O22" s="93"/>
    </row>
    <row r="23" spans="1:15" ht="32.25" customHeight="1">
      <c r="B23" s="104">
        <v>221110</v>
      </c>
      <c r="C23" s="586" t="s">
        <v>468</v>
      </c>
      <c r="D23" s="587"/>
      <c r="E23" s="588"/>
      <c r="F23" s="105" t="s">
        <v>809</v>
      </c>
      <c r="G23" s="106">
        <v>1</v>
      </c>
      <c r="H23" s="107">
        <v>1.312066</v>
      </c>
      <c r="N23" s="68"/>
      <c r="O23" s="68"/>
    </row>
    <row r="24" spans="1:15" ht="32.25" customHeight="1">
      <c r="B24" s="104">
        <v>221121</v>
      </c>
      <c r="C24" s="586" t="s">
        <v>469</v>
      </c>
      <c r="D24" s="587"/>
      <c r="E24" s="588"/>
      <c r="F24" s="105" t="s">
        <v>809</v>
      </c>
      <c r="G24" s="106">
        <v>1</v>
      </c>
      <c r="H24" s="107">
        <v>0.83241189999999998</v>
      </c>
      <c r="N24" s="68"/>
      <c r="O24" s="68"/>
    </row>
    <row r="25" spans="1:15" ht="32.25" customHeight="1">
      <c r="B25" s="104">
        <v>486110</v>
      </c>
      <c r="C25" s="586" t="s">
        <v>476</v>
      </c>
      <c r="D25" s="587"/>
      <c r="E25" s="588"/>
      <c r="F25" s="105" t="s">
        <v>810</v>
      </c>
      <c r="G25" s="106">
        <v>1</v>
      </c>
      <c r="H25" s="107">
        <v>1.21038</v>
      </c>
      <c r="N25" s="68"/>
      <c r="O25" s="68"/>
    </row>
    <row r="26" spans="1:15" ht="32.25" customHeight="1">
      <c r="B26" s="104">
        <v>486210</v>
      </c>
      <c r="C26" s="586" t="s">
        <v>477</v>
      </c>
      <c r="D26" s="587"/>
      <c r="E26" s="588"/>
      <c r="F26" s="105" t="s">
        <v>810</v>
      </c>
      <c r="G26" s="106">
        <v>1</v>
      </c>
      <c r="H26" s="107">
        <v>1.126622</v>
      </c>
    </row>
    <row r="27" spans="1:15" ht="32.25" customHeight="1">
      <c r="B27" s="104">
        <v>486910</v>
      </c>
      <c r="C27" s="586" t="s">
        <v>478</v>
      </c>
      <c r="D27" s="587"/>
      <c r="E27" s="588"/>
      <c r="F27" s="105" t="s">
        <v>810</v>
      </c>
      <c r="G27" s="106">
        <v>1</v>
      </c>
      <c r="H27" s="107">
        <v>1.3773660000000001</v>
      </c>
    </row>
    <row r="28" spans="1:15" s="118" customFormat="1" ht="32.25" customHeight="1" thickBot="1">
      <c r="A28" s="178"/>
      <c r="B28" s="108">
        <v>486990</v>
      </c>
      <c r="C28" s="678" t="s">
        <v>479</v>
      </c>
      <c r="D28" s="679"/>
      <c r="E28" s="680"/>
      <c r="F28" s="109" t="s">
        <v>810</v>
      </c>
      <c r="G28" s="110">
        <v>1</v>
      </c>
      <c r="H28" s="111">
        <v>1.1582680000000001</v>
      </c>
      <c r="I28" s="272"/>
      <c r="J28" s="273"/>
    </row>
    <row r="29" spans="1:15">
      <c r="F29" s="86"/>
    </row>
    <row r="30" spans="1:15">
      <c r="B30" s="246"/>
      <c r="C30" s="246"/>
      <c r="D30" s="246"/>
      <c r="E30" s="246"/>
      <c r="F30" s="248"/>
      <c r="G30" s="246"/>
      <c r="H30" s="249"/>
      <c r="I30" s="250"/>
      <c r="J30" s="251"/>
    </row>
    <row r="31" spans="1:15">
      <c r="B31" s="246"/>
      <c r="C31" s="246"/>
      <c r="D31" s="246"/>
      <c r="E31" s="246"/>
      <c r="F31" s="248"/>
      <c r="G31" s="246"/>
      <c r="H31" s="249"/>
      <c r="I31" s="250"/>
      <c r="J31" s="251"/>
    </row>
    <row r="32" spans="1:15">
      <c r="B32" s="246"/>
      <c r="C32" s="246"/>
      <c r="D32" s="246"/>
      <c r="E32" s="246"/>
      <c r="F32" s="248"/>
      <c r="G32" s="246"/>
      <c r="H32" s="249"/>
      <c r="I32" s="250"/>
      <c r="J32" s="251"/>
    </row>
    <row r="33" spans="2:10">
      <c r="B33" s="246"/>
      <c r="C33" s="246"/>
      <c r="D33" s="246"/>
      <c r="E33" s="246"/>
      <c r="F33" s="248"/>
      <c r="G33" s="246"/>
      <c r="H33" s="249"/>
      <c r="I33" s="250"/>
      <c r="J33" s="251"/>
    </row>
    <row r="34" spans="2:10">
      <c r="B34" s="246"/>
      <c r="C34" s="246"/>
      <c r="D34" s="246"/>
      <c r="E34" s="246"/>
      <c r="F34" s="248"/>
      <c r="G34" s="246"/>
      <c r="H34" s="249"/>
      <c r="I34" s="250"/>
      <c r="J34" s="251"/>
    </row>
    <row r="35" spans="2:10">
      <c r="F35" s="86"/>
    </row>
    <row r="36" spans="2:10">
      <c r="F36" s="86"/>
    </row>
    <row r="37" spans="2:10">
      <c r="F37" s="86"/>
    </row>
    <row r="38" spans="2:10">
      <c r="F38" s="86"/>
    </row>
    <row r="39" spans="2:10">
      <c r="F39" s="86"/>
    </row>
    <row r="40" spans="2:10">
      <c r="F40" s="86"/>
    </row>
    <row r="41" spans="2:10">
      <c r="F41" s="86"/>
    </row>
    <row r="42" spans="2:10">
      <c r="F42" s="86"/>
    </row>
    <row r="43" spans="2:10">
      <c r="F43" s="86"/>
    </row>
    <row r="44" spans="2:10">
      <c r="F44" s="86"/>
    </row>
    <row r="45" spans="2:10">
      <c r="F45" s="86"/>
    </row>
    <row r="46" spans="2:10">
      <c r="F46" s="86"/>
    </row>
    <row r="47" spans="2:10">
      <c r="F47" s="86"/>
    </row>
    <row r="48" spans="2:10">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sheetData>
  <mergeCells count="13">
    <mergeCell ref="C28:E28"/>
    <mergeCell ref="D5:H9"/>
    <mergeCell ref="B20:B22"/>
    <mergeCell ref="C20:E22"/>
    <mergeCell ref="F20:F22"/>
    <mergeCell ref="G20:H20"/>
    <mergeCell ref="G21:G22"/>
    <mergeCell ref="H21:H22"/>
    <mergeCell ref="C23:E23"/>
    <mergeCell ref="C24:E24"/>
    <mergeCell ref="C25:E25"/>
    <mergeCell ref="C26:E26"/>
    <mergeCell ref="C27:E27"/>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6.1640625" style="33" customWidth="1"/>
    <col min="4" max="5" width="9.33203125" style="33" customWidth="1"/>
    <col min="6" max="6" width="44.1640625" style="33" customWidth="1"/>
    <col min="7" max="7" width="12.33203125" style="33" customWidth="1"/>
    <col min="8" max="8" width="16.1640625" style="79" customWidth="1"/>
    <col min="9" max="9" width="22.33203125" style="80" customWidth="1"/>
    <col min="10" max="10" width="15.83203125" style="65" customWidth="1"/>
    <col min="11" max="11" width="12.5" style="33" hidden="1" customWidth="1"/>
    <col min="12" max="16384" width="8.83203125" style="33"/>
  </cols>
  <sheetData>
    <row r="2" spans="2:8" ht="16">
      <c r="B2" s="77" t="s">
        <v>959</v>
      </c>
      <c r="C2" s="78"/>
      <c r="D2" s="77" t="s">
        <v>103</v>
      </c>
    </row>
    <row r="3" spans="2:8" ht="16" hidden="1">
      <c r="B3" s="77" t="s">
        <v>960</v>
      </c>
      <c r="C3" s="78"/>
      <c r="D3" s="81">
        <v>9</v>
      </c>
      <c r="E3" s="33" t="s">
        <v>721</v>
      </c>
    </row>
    <row r="4" spans="2:8" ht="16">
      <c r="B4" s="77" t="s">
        <v>984</v>
      </c>
      <c r="C4" s="78"/>
      <c r="D4" s="81">
        <v>14</v>
      </c>
      <c r="E4" s="33" t="s">
        <v>990</v>
      </c>
    </row>
    <row r="5" spans="2:8" ht="16">
      <c r="B5" s="77" t="s">
        <v>832</v>
      </c>
      <c r="C5" s="78"/>
      <c r="D5" s="547" t="s">
        <v>951</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26</v>
      </c>
      <c r="E14" s="93"/>
      <c r="F14" s="94" t="s">
        <v>961</v>
      </c>
      <c r="G14" s="95" t="s">
        <v>985</v>
      </c>
    </row>
    <row r="15" spans="2:8" ht="18" thickBot="1">
      <c r="B15" s="96"/>
      <c r="C15" s="97" t="s">
        <v>1036</v>
      </c>
      <c r="D15" s="76">
        <v>2.01261</v>
      </c>
      <c r="E15" s="68"/>
      <c r="F15" s="98" t="s">
        <v>4</v>
      </c>
      <c r="G15" s="99">
        <v>6</v>
      </c>
    </row>
    <row r="16" spans="2:8">
      <c r="B16" s="68"/>
      <c r="E16" s="68"/>
      <c r="F16" s="98" t="s">
        <v>737</v>
      </c>
      <c r="G16" s="99">
        <v>24</v>
      </c>
    </row>
    <row r="17" spans="2:15" ht="14" thickBot="1">
      <c r="B17" s="68"/>
      <c r="C17" s="100"/>
      <c r="D17" s="101"/>
      <c r="E17" s="68"/>
      <c r="F17" s="102" t="s">
        <v>88</v>
      </c>
      <c r="G17" s="103">
        <v>12</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c r="B23" s="158">
        <v>523910</v>
      </c>
      <c r="C23" s="734" t="s">
        <v>218</v>
      </c>
      <c r="D23" s="735"/>
      <c r="E23" s="736"/>
      <c r="F23" s="159" t="s">
        <v>885</v>
      </c>
      <c r="G23" s="160">
        <v>1</v>
      </c>
      <c r="H23" s="161">
        <v>2.8014070000000002</v>
      </c>
      <c r="I23" s="391" t="s">
        <v>5</v>
      </c>
      <c r="J23" s="127"/>
      <c r="K23" s="127">
        <v>13</v>
      </c>
      <c r="N23" s="68"/>
      <c r="O23" s="68"/>
    </row>
    <row r="24" spans="2:15">
      <c r="B24" s="158">
        <v>523920</v>
      </c>
      <c r="C24" s="734" t="s">
        <v>219</v>
      </c>
      <c r="D24" s="735"/>
      <c r="E24" s="736"/>
      <c r="F24" s="159" t="s">
        <v>885</v>
      </c>
      <c r="G24" s="160">
        <v>1</v>
      </c>
      <c r="H24" s="161">
        <v>2.7537759999999998</v>
      </c>
      <c r="I24" s="391" t="s">
        <v>5</v>
      </c>
      <c r="J24" s="127"/>
      <c r="K24" s="127">
        <v>13</v>
      </c>
      <c r="N24" s="68"/>
      <c r="O24" s="68"/>
    </row>
    <row r="25" spans="2:15">
      <c r="B25" s="158">
        <v>523930</v>
      </c>
      <c r="C25" s="734" t="s">
        <v>220</v>
      </c>
      <c r="D25" s="735"/>
      <c r="E25" s="736"/>
      <c r="F25" s="159" t="s">
        <v>885</v>
      </c>
      <c r="G25" s="160">
        <v>1</v>
      </c>
      <c r="H25" s="161">
        <v>2.8755760000000001</v>
      </c>
      <c r="I25" s="391" t="s">
        <v>5</v>
      </c>
      <c r="J25" s="127"/>
      <c r="K25" s="127">
        <v>13</v>
      </c>
      <c r="N25" s="68"/>
      <c r="O25" s="68"/>
    </row>
    <row r="26" spans="2:15">
      <c r="B26" s="158">
        <v>523991</v>
      </c>
      <c r="C26" s="734" t="s">
        <v>221</v>
      </c>
      <c r="D26" s="735"/>
      <c r="E26" s="736"/>
      <c r="F26" s="159" t="s">
        <v>885</v>
      </c>
      <c r="G26" s="160">
        <v>1</v>
      </c>
      <c r="H26" s="161">
        <v>2.4427989999999999</v>
      </c>
      <c r="I26" s="391" t="s">
        <v>5</v>
      </c>
      <c r="J26" s="127"/>
      <c r="K26" s="127">
        <v>13</v>
      </c>
    </row>
    <row r="27" spans="2:15">
      <c r="B27" s="158">
        <v>523999</v>
      </c>
      <c r="C27" s="734" t="s">
        <v>222</v>
      </c>
      <c r="D27" s="735"/>
      <c r="E27" s="736"/>
      <c r="F27" s="159" t="s">
        <v>885</v>
      </c>
      <c r="G27" s="160">
        <v>1</v>
      </c>
      <c r="H27" s="161">
        <v>2.521547</v>
      </c>
      <c r="I27" s="391" t="s">
        <v>5</v>
      </c>
      <c r="J27" s="127"/>
      <c r="K27" s="127">
        <v>13</v>
      </c>
    </row>
    <row r="28" spans="2:15" s="118" customFormat="1">
      <c r="B28" s="158">
        <v>525910</v>
      </c>
      <c r="C28" s="734" t="s">
        <v>223</v>
      </c>
      <c r="D28" s="735"/>
      <c r="E28" s="736"/>
      <c r="F28" s="159" t="s">
        <v>885</v>
      </c>
      <c r="G28" s="160">
        <v>1</v>
      </c>
      <c r="H28" s="161">
        <v>3.9765190000000001</v>
      </c>
      <c r="I28" s="391" t="s">
        <v>5</v>
      </c>
      <c r="J28" s="127"/>
      <c r="K28" s="127">
        <v>13</v>
      </c>
    </row>
    <row r="29" spans="2:15" s="118" customFormat="1">
      <c r="B29" s="158">
        <v>525990</v>
      </c>
      <c r="C29" s="734" t="s">
        <v>224</v>
      </c>
      <c r="D29" s="735"/>
      <c r="E29" s="736"/>
      <c r="F29" s="159" t="s">
        <v>885</v>
      </c>
      <c r="G29" s="160">
        <v>1</v>
      </c>
      <c r="H29" s="161">
        <v>3.9369670000000001</v>
      </c>
      <c r="I29" s="391" t="s">
        <v>5</v>
      </c>
      <c r="J29" s="127"/>
      <c r="K29" s="127">
        <v>13</v>
      </c>
    </row>
    <row r="30" spans="2:15">
      <c r="B30" s="158">
        <v>522120</v>
      </c>
      <c r="C30" s="734" t="s">
        <v>211</v>
      </c>
      <c r="D30" s="735"/>
      <c r="E30" s="736"/>
      <c r="F30" s="159" t="s">
        <v>886</v>
      </c>
      <c r="G30" s="160">
        <v>1</v>
      </c>
      <c r="H30" s="161">
        <v>1.8790910000000001</v>
      </c>
      <c r="I30" s="391" t="s">
        <v>5</v>
      </c>
      <c r="J30" s="127"/>
      <c r="K30" s="127">
        <v>13</v>
      </c>
    </row>
    <row r="31" spans="2:15">
      <c r="B31" s="158">
        <v>522190</v>
      </c>
      <c r="C31" s="734" t="s">
        <v>212</v>
      </c>
      <c r="D31" s="735"/>
      <c r="E31" s="736"/>
      <c r="F31" s="159" t="s">
        <v>886</v>
      </c>
      <c r="G31" s="160">
        <v>1</v>
      </c>
      <c r="H31" s="161">
        <v>1.4648300000000001</v>
      </c>
      <c r="I31" s="391" t="s">
        <v>5</v>
      </c>
      <c r="J31" s="127"/>
      <c r="K31" s="127">
        <v>13</v>
      </c>
    </row>
    <row r="32" spans="2:15">
      <c r="B32" s="104">
        <v>522210</v>
      </c>
      <c r="C32" s="586" t="s">
        <v>203</v>
      </c>
      <c r="D32" s="587"/>
      <c r="E32" s="588"/>
      <c r="F32" s="105" t="s">
        <v>886</v>
      </c>
      <c r="G32" s="106">
        <v>1</v>
      </c>
      <c r="H32" s="107">
        <v>0.76149730000000004</v>
      </c>
      <c r="I32" s="391" t="s">
        <v>1020</v>
      </c>
      <c r="J32" s="113"/>
      <c r="K32" s="113"/>
    </row>
    <row r="33" spans="2:11">
      <c r="B33" s="104">
        <v>522220</v>
      </c>
      <c r="C33" s="586" t="s">
        <v>204</v>
      </c>
      <c r="D33" s="587"/>
      <c r="E33" s="588"/>
      <c r="F33" s="105" t="s">
        <v>886</v>
      </c>
      <c r="G33" s="106">
        <v>1</v>
      </c>
      <c r="H33" s="107">
        <v>1.5780149999999999</v>
      </c>
      <c r="I33" s="391" t="s">
        <v>1020</v>
      </c>
      <c r="J33" s="289"/>
      <c r="K33" s="113"/>
    </row>
    <row r="34" spans="2:11">
      <c r="B34" s="141">
        <v>522293</v>
      </c>
      <c r="C34" s="696" t="s">
        <v>205</v>
      </c>
      <c r="D34" s="697"/>
      <c r="E34" s="698"/>
      <c r="F34" s="142" t="s">
        <v>886</v>
      </c>
      <c r="G34" s="143">
        <v>1</v>
      </c>
      <c r="H34" s="107">
        <v>1.474423</v>
      </c>
      <c r="I34" s="391" t="s">
        <v>1020</v>
      </c>
      <c r="J34" s="113"/>
      <c r="K34" s="113"/>
    </row>
    <row r="35" spans="2:11">
      <c r="B35" s="144">
        <v>522294</v>
      </c>
      <c r="C35" s="699" t="s">
        <v>206</v>
      </c>
      <c r="D35" s="700"/>
      <c r="E35" s="701"/>
      <c r="F35" s="145" t="s">
        <v>886</v>
      </c>
      <c r="G35" s="146">
        <v>1</v>
      </c>
      <c r="H35" s="147">
        <v>0.6741665</v>
      </c>
      <c r="I35" s="391" t="s">
        <v>1020</v>
      </c>
      <c r="J35" s="113"/>
      <c r="K35" s="113"/>
    </row>
    <row r="36" spans="2:11">
      <c r="B36" s="148">
        <v>522298</v>
      </c>
      <c r="C36" s="702" t="s">
        <v>207</v>
      </c>
      <c r="D36" s="703"/>
      <c r="E36" s="704"/>
      <c r="F36" s="149" t="s">
        <v>886</v>
      </c>
      <c r="G36" s="150">
        <v>1</v>
      </c>
      <c r="H36" s="147">
        <v>1.189587</v>
      </c>
      <c r="I36" s="391" t="s">
        <v>1020</v>
      </c>
      <c r="J36" s="113"/>
      <c r="K36" s="113"/>
    </row>
    <row r="37" spans="2:11" ht="32.25" customHeight="1">
      <c r="B37" s="104">
        <v>522320</v>
      </c>
      <c r="C37" s="586" t="s">
        <v>208</v>
      </c>
      <c r="D37" s="587"/>
      <c r="E37" s="588"/>
      <c r="F37" s="105" t="s">
        <v>886</v>
      </c>
      <c r="G37" s="106">
        <v>1</v>
      </c>
      <c r="H37" s="107">
        <v>1.393276</v>
      </c>
      <c r="I37" s="391" t="s">
        <v>1020</v>
      </c>
      <c r="J37" s="113"/>
      <c r="K37" s="113"/>
    </row>
    <row r="38" spans="2:11" ht="32.25" customHeight="1">
      <c r="B38" s="104">
        <v>522390</v>
      </c>
      <c r="C38" s="586" t="s">
        <v>209</v>
      </c>
      <c r="D38" s="587"/>
      <c r="E38" s="588"/>
      <c r="F38" s="105" t="s">
        <v>886</v>
      </c>
      <c r="G38" s="106">
        <v>1</v>
      </c>
      <c r="H38" s="107">
        <v>1.374015</v>
      </c>
      <c r="I38" s="391" t="s">
        <v>1020</v>
      </c>
      <c r="J38" s="113"/>
      <c r="K38" s="113"/>
    </row>
    <row r="39" spans="2:11">
      <c r="B39" s="114">
        <v>524113</v>
      </c>
      <c r="C39" s="583" t="s">
        <v>225</v>
      </c>
      <c r="D39" s="584"/>
      <c r="E39" s="585"/>
      <c r="F39" s="115" t="s">
        <v>887</v>
      </c>
      <c r="G39" s="116">
        <v>1</v>
      </c>
      <c r="H39" s="117">
        <v>1.4701850000000001</v>
      </c>
      <c r="I39" s="387" t="s">
        <v>8</v>
      </c>
      <c r="J39" s="113">
        <v>19</v>
      </c>
      <c r="K39" s="113">
        <v>8</v>
      </c>
    </row>
    <row r="40" spans="2:11">
      <c r="B40" s="114">
        <v>524127</v>
      </c>
      <c r="C40" s="583" t="s">
        <v>226</v>
      </c>
      <c r="D40" s="584"/>
      <c r="E40" s="585"/>
      <c r="F40" s="115" t="s">
        <v>887</v>
      </c>
      <c r="G40" s="116">
        <v>1</v>
      </c>
      <c r="H40" s="117">
        <v>1.0965240000000001</v>
      </c>
      <c r="I40" s="387" t="s">
        <v>8</v>
      </c>
      <c r="J40" s="113">
        <v>19</v>
      </c>
      <c r="K40" s="113">
        <v>8</v>
      </c>
    </row>
    <row r="41" spans="2:11" ht="32.25" customHeight="1">
      <c r="B41" s="114">
        <v>524128</v>
      </c>
      <c r="C41" s="583" t="s">
        <v>227</v>
      </c>
      <c r="D41" s="584"/>
      <c r="E41" s="585"/>
      <c r="F41" s="115" t="s">
        <v>887</v>
      </c>
      <c r="G41" s="116">
        <v>1</v>
      </c>
      <c r="H41" s="117">
        <v>0.86441129999999999</v>
      </c>
      <c r="I41" s="387" t="s">
        <v>8</v>
      </c>
      <c r="J41" s="113">
        <v>19</v>
      </c>
      <c r="K41" s="113">
        <v>8</v>
      </c>
    </row>
    <row r="42" spans="2:11">
      <c r="B42" s="114">
        <v>524130</v>
      </c>
      <c r="C42" s="583" t="s">
        <v>228</v>
      </c>
      <c r="D42" s="584"/>
      <c r="E42" s="585"/>
      <c r="F42" s="115" t="s">
        <v>887</v>
      </c>
      <c r="G42" s="116">
        <v>1</v>
      </c>
      <c r="H42" s="117">
        <v>1.45438</v>
      </c>
      <c r="I42" s="387" t="s">
        <v>8</v>
      </c>
      <c r="J42" s="113">
        <v>19</v>
      </c>
      <c r="K42" s="113">
        <v>8</v>
      </c>
    </row>
    <row r="43" spans="2:11">
      <c r="B43" s="256">
        <v>521110</v>
      </c>
      <c r="C43" s="741" t="s">
        <v>210</v>
      </c>
      <c r="D43" s="742"/>
      <c r="E43" s="743"/>
      <c r="F43" s="257" t="s">
        <v>210</v>
      </c>
      <c r="G43" s="258">
        <v>1</v>
      </c>
      <c r="H43" s="259">
        <v>1.4810950000000001</v>
      </c>
      <c r="I43" s="393" t="s">
        <v>5</v>
      </c>
      <c r="J43" s="162"/>
      <c r="K43" s="162">
        <v>13</v>
      </c>
    </row>
    <row r="44" spans="2:11">
      <c r="B44" s="256">
        <v>523110</v>
      </c>
      <c r="C44" s="741" t="s">
        <v>213</v>
      </c>
      <c r="D44" s="742"/>
      <c r="E44" s="743"/>
      <c r="F44" s="257" t="s">
        <v>766</v>
      </c>
      <c r="G44" s="258">
        <v>1</v>
      </c>
      <c r="H44" s="259">
        <v>2.554945</v>
      </c>
      <c r="I44" s="393" t="s">
        <v>5</v>
      </c>
      <c r="J44" s="162"/>
      <c r="K44" s="162">
        <v>13</v>
      </c>
    </row>
    <row r="45" spans="2:11">
      <c r="B45" s="256">
        <v>523120</v>
      </c>
      <c r="C45" s="741" t="s">
        <v>214</v>
      </c>
      <c r="D45" s="742"/>
      <c r="E45" s="743"/>
      <c r="F45" s="257" t="s">
        <v>766</v>
      </c>
      <c r="G45" s="258">
        <v>1</v>
      </c>
      <c r="H45" s="259">
        <v>2.760732</v>
      </c>
      <c r="I45" s="393" t="s">
        <v>5</v>
      </c>
      <c r="J45" s="162"/>
      <c r="K45" s="162">
        <v>13</v>
      </c>
    </row>
    <row r="46" spans="2:11">
      <c r="B46" s="256">
        <v>523130</v>
      </c>
      <c r="C46" s="741" t="s">
        <v>215</v>
      </c>
      <c r="D46" s="742"/>
      <c r="E46" s="743"/>
      <c r="F46" s="257" t="s">
        <v>766</v>
      </c>
      <c r="G46" s="258">
        <v>1</v>
      </c>
      <c r="H46" s="259">
        <v>2.2679580000000001</v>
      </c>
      <c r="I46" s="393" t="s">
        <v>5</v>
      </c>
      <c r="J46" s="162"/>
      <c r="K46" s="162">
        <v>13</v>
      </c>
    </row>
    <row r="47" spans="2:11">
      <c r="B47" s="158">
        <v>523140</v>
      </c>
      <c r="C47" s="734" t="s">
        <v>216</v>
      </c>
      <c r="D47" s="735"/>
      <c r="E47" s="736"/>
      <c r="F47" s="159" t="s">
        <v>766</v>
      </c>
      <c r="G47" s="160">
        <v>1</v>
      </c>
      <c r="H47" s="161">
        <v>2.2792289999999999</v>
      </c>
      <c r="I47" s="393" t="s">
        <v>5</v>
      </c>
      <c r="J47" s="162"/>
      <c r="K47" s="162">
        <v>13</v>
      </c>
    </row>
    <row r="48" spans="2:11" ht="14" thickBot="1">
      <c r="B48" s="164">
        <v>523210</v>
      </c>
      <c r="C48" s="738" t="s">
        <v>217</v>
      </c>
      <c r="D48" s="739"/>
      <c r="E48" s="740"/>
      <c r="F48" s="165" t="s">
        <v>766</v>
      </c>
      <c r="G48" s="166">
        <v>1</v>
      </c>
      <c r="H48" s="167">
        <v>2.052413</v>
      </c>
      <c r="I48" s="168" t="s">
        <v>5</v>
      </c>
      <c r="J48" s="169"/>
      <c r="K48" s="169">
        <v>13</v>
      </c>
    </row>
    <row r="49" spans="6:11">
      <c r="F49" s="86"/>
      <c r="I49" s="123"/>
      <c r="J49" s="124"/>
      <c r="K49" s="124"/>
    </row>
    <row r="50" spans="6:11">
      <c r="I50" s="123"/>
      <c r="J50" s="124"/>
      <c r="K50" s="124"/>
    </row>
    <row r="51" spans="6:11">
      <c r="I51" s="123"/>
      <c r="J51" s="124"/>
      <c r="K51" s="124"/>
    </row>
    <row r="52" spans="6:11">
      <c r="I52" s="123"/>
      <c r="J52" s="124"/>
      <c r="K52" s="124"/>
    </row>
    <row r="53" spans="6:11">
      <c r="I53" s="123"/>
      <c r="J53" s="124"/>
      <c r="K53" s="124"/>
    </row>
    <row r="54" spans="6:11">
      <c r="I54" s="123"/>
      <c r="J54" s="124"/>
      <c r="K54" s="124"/>
    </row>
    <row r="55" spans="6:11">
      <c r="I55" s="123"/>
      <c r="J55" s="124"/>
      <c r="K55" s="124"/>
    </row>
    <row r="59" spans="6:11">
      <c r="F5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37">
    <mergeCell ref="C46:E46"/>
    <mergeCell ref="C47:E47"/>
    <mergeCell ref="C48:E48"/>
    <mergeCell ref="C40:E40"/>
    <mergeCell ref="C41:E41"/>
    <mergeCell ref="C42:E42"/>
    <mergeCell ref="C43:E43"/>
    <mergeCell ref="C44:E44"/>
    <mergeCell ref="C45:E45"/>
    <mergeCell ref="C39:E39"/>
    <mergeCell ref="C28:E28"/>
    <mergeCell ref="C29:E29"/>
    <mergeCell ref="C30:E30"/>
    <mergeCell ref="C31:E31"/>
    <mergeCell ref="C32:E32"/>
    <mergeCell ref="C33:E33"/>
    <mergeCell ref="C34:E34"/>
    <mergeCell ref="C35:E35"/>
    <mergeCell ref="C36:E36"/>
    <mergeCell ref="C37:E37"/>
    <mergeCell ref="C38:E38"/>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6.5" style="33" customWidth="1"/>
    <col min="4" max="5" width="9.33203125" style="33" customWidth="1"/>
    <col min="6" max="6" width="44.6640625" style="33" customWidth="1"/>
    <col min="7" max="7" width="12.33203125" style="33" customWidth="1"/>
    <col min="8" max="8" width="15.5"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77" t="s">
        <v>6</v>
      </c>
    </row>
    <row r="3" spans="2:8" ht="16" hidden="1">
      <c r="B3" s="77" t="s">
        <v>960</v>
      </c>
      <c r="C3" s="78"/>
      <c r="D3" s="81">
        <v>29</v>
      </c>
    </row>
    <row r="4" spans="2:8" ht="16">
      <c r="B4" s="77" t="s">
        <v>984</v>
      </c>
      <c r="C4" s="78"/>
      <c r="D4" s="81">
        <v>15</v>
      </c>
    </row>
    <row r="5" spans="2:8" ht="16">
      <c r="B5" s="77" t="s">
        <v>832</v>
      </c>
      <c r="C5" s="78"/>
      <c r="D5" s="547" t="s">
        <v>849</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3</v>
      </c>
      <c r="E14" s="93"/>
      <c r="F14" s="94" t="s">
        <v>961</v>
      </c>
      <c r="G14" s="95" t="s">
        <v>985</v>
      </c>
    </row>
    <row r="15" spans="2:8" ht="18" thickBot="1">
      <c r="B15" s="96"/>
      <c r="C15" s="97" t="s">
        <v>1036</v>
      </c>
      <c r="D15" s="76">
        <v>3.0936119999999998</v>
      </c>
      <c r="E15" s="68"/>
      <c r="F15" s="98" t="s">
        <v>834</v>
      </c>
      <c r="G15" s="99">
        <v>9</v>
      </c>
    </row>
    <row r="16" spans="2:8">
      <c r="B16" s="68"/>
      <c r="E16" s="68"/>
      <c r="F16" s="98" t="s">
        <v>124</v>
      </c>
      <c r="G16" s="99">
        <v>25</v>
      </c>
    </row>
    <row r="17" spans="1:15" ht="14" thickBot="1">
      <c r="B17" s="68"/>
      <c r="C17" s="100"/>
      <c r="D17" s="101"/>
      <c r="E17" s="68"/>
      <c r="F17" s="102" t="s">
        <v>88</v>
      </c>
      <c r="G17" s="103">
        <v>12</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row>
    <row r="21" spans="1:15" ht="15" customHeight="1">
      <c r="B21" s="565"/>
      <c r="C21" s="573"/>
      <c r="D21" s="574"/>
      <c r="E21" s="575"/>
      <c r="F21" s="568"/>
      <c r="G21" s="579" t="s">
        <v>975</v>
      </c>
      <c r="H21" s="581" t="s">
        <v>18</v>
      </c>
      <c r="I21" s="65"/>
    </row>
    <row r="22" spans="1:15">
      <c r="B22" s="566"/>
      <c r="C22" s="576"/>
      <c r="D22" s="577"/>
      <c r="E22" s="578"/>
      <c r="F22" s="569"/>
      <c r="G22" s="580"/>
      <c r="H22" s="582"/>
      <c r="I22" s="65"/>
      <c r="N22" s="68"/>
      <c r="O22" s="93"/>
    </row>
    <row r="23" spans="1:15" ht="32.25" customHeight="1">
      <c r="A23" s="151"/>
      <c r="B23" s="104">
        <v>114000</v>
      </c>
      <c r="C23" s="586" t="s">
        <v>229</v>
      </c>
      <c r="D23" s="587"/>
      <c r="E23" s="588"/>
      <c r="F23" s="105" t="s">
        <v>6</v>
      </c>
      <c r="G23" s="106">
        <v>1</v>
      </c>
      <c r="H23" s="107">
        <v>3.2151990000000001</v>
      </c>
      <c r="N23" s="68"/>
      <c r="O23" s="68"/>
    </row>
    <row r="24" spans="1:15" ht="32.25" customHeight="1">
      <c r="B24" s="104">
        <v>311711</v>
      </c>
      <c r="C24" s="586" t="s">
        <v>230</v>
      </c>
      <c r="D24" s="587"/>
      <c r="E24" s="588"/>
      <c r="F24" s="105" t="s">
        <v>6</v>
      </c>
      <c r="G24" s="106">
        <v>1</v>
      </c>
      <c r="H24" s="107">
        <v>2.6062660000000002</v>
      </c>
      <c r="N24" s="68"/>
      <c r="O24" s="68"/>
    </row>
    <row r="25" spans="1:15" ht="32.25" customHeight="1" thickBot="1">
      <c r="B25" s="108">
        <v>311712</v>
      </c>
      <c r="C25" s="678" t="s">
        <v>231</v>
      </c>
      <c r="D25" s="679"/>
      <c r="E25" s="680"/>
      <c r="F25" s="109" t="s">
        <v>6</v>
      </c>
      <c r="G25" s="110">
        <v>1</v>
      </c>
      <c r="H25" s="111">
        <v>2.9260839999999999</v>
      </c>
      <c r="N25" s="68"/>
      <c r="O25" s="68"/>
    </row>
    <row r="26" spans="1:15">
      <c r="C26" s="68"/>
      <c r="D26" s="68"/>
      <c r="F26" s="86"/>
    </row>
    <row r="27" spans="1:15">
      <c r="A27" s="151"/>
      <c r="C27" s="68"/>
      <c r="D27" s="68"/>
      <c r="F27" s="86"/>
    </row>
    <row r="28" spans="1:15">
      <c r="C28" s="68"/>
      <c r="D28" s="68"/>
      <c r="F28" s="86"/>
    </row>
    <row r="29" spans="1:15">
      <c r="F29" s="86"/>
    </row>
    <row r="30" spans="1:15">
      <c r="F30" s="86"/>
    </row>
    <row r="31" spans="1:15">
      <c r="F31" s="86"/>
    </row>
    <row r="32" spans="1:15">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10">
    <mergeCell ref="C23:E23"/>
    <mergeCell ref="C24:E24"/>
    <mergeCell ref="C25:E25"/>
    <mergeCell ref="D5:H9"/>
    <mergeCell ref="B20:B22"/>
    <mergeCell ref="C20:E22"/>
    <mergeCell ref="F20:F22"/>
    <mergeCell ref="G20:H20"/>
    <mergeCell ref="G21:G22"/>
    <mergeCell ref="H21:H22"/>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10.5" style="33" customWidth="1"/>
    <col min="3" max="3" width="24.83203125" style="33" customWidth="1"/>
    <col min="4" max="5" width="9.33203125" style="33" customWidth="1"/>
    <col min="6" max="6" width="44.33203125" style="33" customWidth="1"/>
    <col min="7" max="7" width="12.33203125" style="33" customWidth="1"/>
    <col min="8" max="8" width="15.83203125" style="79" customWidth="1"/>
    <col min="9" max="9" width="23.5" style="80" customWidth="1"/>
    <col min="10" max="10" width="15.33203125" style="65" customWidth="1"/>
    <col min="11" max="11" width="12.5" style="33" hidden="1" customWidth="1"/>
    <col min="12" max="16384" width="8.83203125" style="33"/>
  </cols>
  <sheetData>
    <row r="2" spans="2:8" ht="16">
      <c r="B2" s="77" t="s">
        <v>959</v>
      </c>
      <c r="C2" s="78"/>
      <c r="D2" s="77" t="s">
        <v>798</v>
      </c>
    </row>
    <row r="3" spans="2:8" ht="16" hidden="1">
      <c r="B3" s="77" t="s">
        <v>960</v>
      </c>
      <c r="C3" s="78"/>
      <c r="D3" s="81">
        <v>26</v>
      </c>
      <c r="E3" s="33" t="s">
        <v>739</v>
      </c>
    </row>
    <row r="4" spans="2:8" ht="16">
      <c r="B4" s="77" t="s">
        <v>984</v>
      </c>
      <c r="C4" s="78"/>
      <c r="D4" s="81">
        <v>16</v>
      </c>
      <c r="E4" s="33" t="s">
        <v>1000</v>
      </c>
    </row>
    <row r="5" spans="2:8" ht="16">
      <c r="B5" s="77" t="s">
        <v>832</v>
      </c>
      <c r="C5" s="78"/>
      <c r="D5" s="547" t="s">
        <v>972</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ht="20.25" customHeight="1">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47</v>
      </c>
      <c r="E14" s="93"/>
      <c r="F14" s="94" t="s">
        <v>961</v>
      </c>
      <c r="G14" s="95" t="s">
        <v>985</v>
      </c>
    </row>
    <row r="15" spans="2:8" ht="18" thickBot="1">
      <c r="B15" s="96"/>
      <c r="C15" s="97" t="s">
        <v>1036</v>
      </c>
      <c r="D15" s="76">
        <v>0.7239738</v>
      </c>
      <c r="E15" s="68"/>
      <c r="F15" s="98" t="s">
        <v>834</v>
      </c>
      <c r="G15" s="99">
        <v>9</v>
      </c>
    </row>
    <row r="16" spans="2:8">
      <c r="B16" s="68"/>
      <c r="E16" s="68"/>
      <c r="F16" s="98" t="s">
        <v>121</v>
      </c>
      <c r="G16" s="99">
        <v>5</v>
      </c>
    </row>
    <row r="17" spans="1:15" ht="14" thickBot="1">
      <c r="B17" s="68"/>
      <c r="C17" s="100"/>
      <c r="D17" s="101"/>
      <c r="E17" s="68"/>
      <c r="F17" s="102" t="s">
        <v>11</v>
      </c>
      <c r="G17" s="103">
        <v>31</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c r="B23" s="114">
        <v>311111</v>
      </c>
      <c r="C23" s="583" t="s">
        <v>137</v>
      </c>
      <c r="D23" s="584"/>
      <c r="E23" s="585"/>
      <c r="F23" s="115" t="s">
        <v>797</v>
      </c>
      <c r="G23" s="116">
        <v>3</v>
      </c>
      <c r="H23" s="117">
        <v>0.56395879999999998</v>
      </c>
      <c r="I23" s="387" t="s">
        <v>121</v>
      </c>
      <c r="J23" s="113">
        <v>5</v>
      </c>
      <c r="K23" s="68"/>
    </row>
    <row r="24" spans="1:15">
      <c r="B24" s="104">
        <v>311412</v>
      </c>
      <c r="C24" s="586" t="s">
        <v>531</v>
      </c>
      <c r="D24" s="587"/>
      <c r="E24" s="588"/>
      <c r="F24" s="105" t="s">
        <v>797</v>
      </c>
      <c r="G24" s="106">
        <v>1</v>
      </c>
      <c r="H24" s="107">
        <v>1.0776600000000001</v>
      </c>
      <c r="I24" s="391" t="s">
        <v>1022</v>
      </c>
      <c r="J24" s="134"/>
      <c r="K24" s="68"/>
    </row>
    <row r="25" spans="1:15">
      <c r="B25" s="104">
        <v>311422</v>
      </c>
      <c r="C25" s="586" t="s">
        <v>533</v>
      </c>
      <c r="D25" s="587"/>
      <c r="E25" s="588"/>
      <c r="F25" s="105" t="s">
        <v>797</v>
      </c>
      <c r="G25" s="106">
        <v>1</v>
      </c>
      <c r="H25" s="107">
        <v>0.86495699999999998</v>
      </c>
      <c r="I25" s="391" t="s">
        <v>1022</v>
      </c>
      <c r="J25" s="134"/>
      <c r="K25" s="68"/>
    </row>
    <row r="26" spans="1:15">
      <c r="B26" s="104">
        <v>311930</v>
      </c>
      <c r="C26" s="586" t="s">
        <v>549</v>
      </c>
      <c r="D26" s="587"/>
      <c r="E26" s="588"/>
      <c r="F26" s="105" t="s">
        <v>797</v>
      </c>
      <c r="G26" s="106">
        <v>2</v>
      </c>
      <c r="H26" s="107">
        <v>1.0135130000000001</v>
      </c>
      <c r="I26" s="391" t="s">
        <v>1022</v>
      </c>
      <c r="J26" s="134"/>
    </row>
    <row r="27" spans="1:15" ht="27.75" customHeight="1">
      <c r="B27" s="104">
        <v>311941</v>
      </c>
      <c r="C27" s="586" t="s">
        <v>550</v>
      </c>
      <c r="D27" s="587"/>
      <c r="E27" s="588"/>
      <c r="F27" s="105" t="s">
        <v>797</v>
      </c>
      <c r="G27" s="106">
        <v>1</v>
      </c>
      <c r="H27" s="107">
        <v>1.0021500000000001</v>
      </c>
      <c r="I27" s="391" t="s">
        <v>1022</v>
      </c>
      <c r="J27" s="134"/>
    </row>
    <row r="28" spans="1:15" s="118" customFormat="1">
      <c r="A28" s="178"/>
      <c r="B28" s="104">
        <v>311942</v>
      </c>
      <c r="C28" s="586" t="s">
        <v>551</v>
      </c>
      <c r="D28" s="587"/>
      <c r="E28" s="588"/>
      <c r="F28" s="105" t="s">
        <v>797</v>
      </c>
      <c r="G28" s="106">
        <v>2</v>
      </c>
      <c r="H28" s="107">
        <v>1.016135</v>
      </c>
      <c r="I28" s="391" t="s">
        <v>1022</v>
      </c>
      <c r="J28" s="134"/>
    </row>
    <row r="29" spans="1:15" s="118" customFormat="1">
      <c r="A29" s="178"/>
      <c r="B29" s="104">
        <v>311991</v>
      </c>
      <c r="C29" s="586" t="s">
        <v>552</v>
      </c>
      <c r="D29" s="587"/>
      <c r="E29" s="588"/>
      <c r="F29" s="105" t="s">
        <v>797</v>
      </c>
      <c r="G29" s="106">
        <v>2</v>
      </c>
      <c r="H29" s="107">
        <v>1.232278</v>
      </c>
      <c r="I29" s="391" t="s">
        <v>1022</v>
      </c>
      <c r="J29" s="134"/>
    </row>
    <row r="30" spans="1:15" s="118" customFormat="1">
      <c r="A30" s="178"/>
      <c r="B30" s="104">
        <v>311999</v>
      </c>
      <c r="C30" s="586" t="s">
        <v>553</v>
      </c>
      <c r="D30" s="587"/>
      <c r="E30" s="588"/>
      <c r="F30" s="105" t="s">
        <v>797</v>
      </c>
      <c r="G30" s="106">
        <v>2</v>
      </c>
      <c r="H30" s="107">
        <v>1.2395590000000001</v>
      </c>
      <c r="I30" s="391" t="s">
        <v>1022</v>
      </c>
      <c r="J30" s="134"/>
    </row>
    <row r="31" spans="1:15" s="118" customFormat="1">
      <c r="A31" s="178"/>
      <c r="B31" s="104">
        <v>312113</v>
      </c>
      <c r="C31" s="586" t="s">
        <v>554</v>
      </c>
      <c r="D31" s="587"/>
      <c r="E31" s="588"/>
      <c r="F31" s="105" t="s">
        <v>797</v>
      </c>
      <c r="G31" s="106">
        <v>4</v>
      </c>
      <c r="H31" s="107">
        <v>0.70123369999999996</v>
      </c>
      <c r="I31" s="391" t="s">
        <v>1022</v>
      </c>
      <c r="J31" s="134"/>
    </row>
    <row r="32" spans="1:15" s="118" customFormat="1">
      <c r="A32" s="178"/>
      <c r="B32" s="256">
        <v>311211</v>
      </c>
      <c r="C32" s="741" t="s">
        <v>511</v>
      </c>
      <c r="D32" s="742"/>
      <c r="E32" s="743"/>
      <c r="F32" s="257" t="s">
        <v>903</v>
      </c>
      <c r="G32" s="160">
        <v>2</v>
      </c>
      <c r="H32" s="161">
        <v>0.96895759999999997</v>
      </c>
      <c r="I32" s="391" t="s">
        <v>1021</v>
      </c>
      <c r="J32" s="127"/>
    </row>
    <row r="33" spans="1:10" s="118" customFormat="1">
      <c r="A33" s="178"/>
      <c r="B33" s="137">
        <v>311230</v>
      </c>
      <c r="C33" s="693" t="s">
        <v>524</v>
      </c>
      <c r="D33" s="694"/>
      <c r="E33" s="695"/>
      <c r="F33" s="138" t="s">
        <v>903</v>
      </c>
      <c r="G33" s="106">
        <v>1</v>
      </c>
      <c r="H33" s="107">
        <v>0.4677384</v>
      </c>
      <c r="I33" s="391" t="s">
        <v>1022</v>
      </c>
      <c r="J33" s="134"/>
    </row>
    <row r="34" spans="1:10" s="118" customFormat="1">
      <c r="A34" s="178"/>
      <c r="B34" s="137">
        <v>311812</v>
      </c>
      <c r="C34" s="693" t="s">
        <v>540</v>
      </c>
      <c r="D34" s="694"/>
      <c r="E34" s="695"/>
      <c r="F34" s="138" t="s">
        <v>903</v>
      </c>
      <c r="G34" s="106">
        <v>2</v>
      </c>
      <c r="H34" s="107">
        <v>1.0334369999999999</v>
      </c>
      <c r="I34" s="391" t="s">
        <v>1022</v>
      </c>
      <c r="J34" s="134"/>
    </row>
    <row r="35" spans="1:10" s="118" customFormat="1" ht="27.75" customHeight="1">
      <c r="A35" s="178"/>
      <c r="B35" s="137">
        <v>311813</v>
      </c>
      <c r="C35" s="693" t="s">
        <v>541</v>
      </c>
      <c r="D35" s="694"/>
      <c r="E35" s="695"/>
      <c r="F35" s="138" t="s">
        <v>903</v>
      </c>
      <c r="G35" s="106">
        <v>2</v>
      </c>
      <c r="H35" s="107">
        <v>0.97101570000000004</v>
      </c>
      <c r="I35" s="391" t="s">
        <v>1022</v>
      </c>
      <c r="J35" s="134"/>
    </row>
    <row r="36" spans="1:10" s="118" customFormat="1">
      <c r="A36" s="178"/>
      <c r="B36" s="137">
        <v>311821</v>
      </c>
      <c r="C36" s="693" t="s">
        <v>542</v>
      </c>
      <c r="D36" s="694"/>
      <c r="E36" s="695"/>
      <c r="F36" s="138" t="s">
        <v>903</v>
      </c>
      <c r="G36" s="106">
        <v>2</v>
      </c>
      <c r="H36" s="107">
        <v>0.78887549999999995</v>
      </c>
      <c r="I36" s="391" t="s">
        <v>1022</v>
      </c>
      <c r="J36" s="134"/>
    </row>
    <row r="37" spans="1:10" s="118" customFormat="1" ht="27.75" customHeight="1">
      <c r="A37" s="178"/>
      <c r="B37" s="137">
        <v>311822</v>
      </c>
      <c r="C37" s="693" t="s">
        <v>543</v>
      </c>
      <c r="D37" s="694"/>
      <c r="E37" s="695"/>
      <c r="F37" s="138" t="s">
        <v>903</v>
      </c>
      <c r="G37" s="106">
        <v>2</v>
      </c>
      <c r="H37" s="107">
        <v>0.81028199999999995</v>
      </c>
      <c r="I37" s="391" t="s">
        <v>1022</v>
      </c>
      <c r="J37" s="134"/>
    </row>
    <row r="38" spans="1:10" s="118" customFormat="1">
      <c r="A38" s="178"/>
      <c r="B38" s="137">
        <v>311823</v>
      </c>
      <c r="C38" s="693" t="s">
        <v>544</v>
      </c>
      <c r="D38" s="694"/>
      <c r="E38" s="695"/>
      <c r="F38" s="138" t="s">
        <v>903</v>
      </c>
      <c r="G38" s="106">
        <v>2</v>
      </c>
      <c r="H38" s="107">
        <v>0.77375269999999996</v>
      </c>
      <c r="I38" s="391" t="s">
        <v>1022</v>
      </c>
      <c r="J38" s="134"/>
    </row>
    <row r="39" spans="1:10" s="118" customFormat="1">
      <c r="A39" s="178"/>
      <c r="B39" s="137">
        <v>311830</v>
      </c>
      <c r="C39" s="693" t="s">
        <v>545</v>
      </c>
      <c r="D39" s="694"/>
      <c r="E39" s="695"/>
      <c r="F39" s="138" t="s">
        <v>903</v>
      </c>
      <c r="G39" s="106">
        <v>3</v>
      </c>
      <c r="H39" s="107">
        <v>0.38918999999999998</v>
      </c>
      <c r="I39" s="391" t="s">
        <v>1022</v>
      </c>
      <c r="J39" s="134"/>
    </row>
    <row r="40" spans="1:10" s="118" customFormat="1">
      <c r="A40" s="178"/>
      <c r="B40" s="137">
        <v>311919</v>
      </c>
      <c r="C40" s="693" t="s">
        <v>547</v>
      </c>
      <c r="D40" s="694"/>
      <c r="E40" s="695"/>
      <c r="F40" s="138" t="s">
        <v>903</v>
      </c>
      <c r="G40" s="106">
        <v>2</v>
      </c>
      <c r="H40" s="107">
        <v>0.87485299999999999</v>
      </c>
      <c r="I40" s="391" t="s">
        <v>1022</v>
      </c>
      <c r="J40" s="134"/>
    </row>
    <row r="41" spans="1:10" s="118" customFormat="1" ht="27.75" customHeight="1">
      <c r="A41" s="178"/>
      <c r="B41" s="137">
        <v>311320</v>
      </c>
      <c r="C41" s="693" t="s">
        <v>527</v>
      </c>
      <c r="D41" s="694"/>
      <c r="E41" s="695"/>
      <c r="F41" s="138" t="s">
        <v>799</v>
      </c>
      <c r="G41" s="106">
        <v>1</v>
      </c>
      <c r="H41" s="107">
        <v>0.81474049999999998</v>
      </c>
      <c r="I41" s="391" t="s">
        <v>1022</v>
      </c>
      <c r="J41" s="134"/>
    </row>
    <row r="42" spans="1:10" s="118" customFormat="1" ht="27.75" customHeight="1">
      <c r="A42" s="178"/>
      <c r="B42" s="137">
        <v>311330</v>
      </c>
      <c r="C42" s="693" t="s">
        <v>528</v>
      </c>
      <c r="D42" s="694"/>
      <c r="E42" s="695"/>
      <c r="F42" s="138" t="s">
        <v>799</v>
      </c>
      <c r="G42" s="106">
        <v>2</v>
      </c>
      <c r="H42" s="107">
        <v>1.0050829999999999</v>
      </c>
      <c r="I42" s="391" t="s">
        <v>1022</v>
      </c>
      <c r="J42" s="134"/>
    </row>
    <row r="43" spans="1:10" s="118" customFormat="1">
      <c r="A43" s="178"/>
      <c r="B43" s="137">
        <v>311340</v>
      </c>
      <c r="C43" s="693" t="s">
        <v>529</v>
      </c>
      <c r="D43" s="694"/>
      <c r="E43" s="695"/>
      <c r="F43" s="138" t="s">
        <v>799</v>
      </c>
      <c r="G43" s="106">
        <v>2</v>
      </c>
      <c r="H43" s="107">
        <v>0.91750240000000005</v>
      </c>
      <c r="I43" s="391" t="s">
        <v>1022</v>
      </c>
      <c r="J43" s="134"/>
    </row>
    <row r="44" spans="1:10" s="118" customFormat="1">
      <c r="A44" s="178"/>
      <c r="B44" s="137">
        <v>311920</v>
      </c>
      <c r="C44" s="693" t="s">
        <v>548</v>
      </c>
      <c r="D44" s="694"/>
      <c r="E44" s="695"/>
      <c r="F44" s="138" t="s">
        <v>1002</v>
      </c>
      <c r="G44" s="106">
        <v>2</v>
      </c>
      <c r="H44" s="107">
        <v>0.90421320000000005</v>
      </c>
      <c r="I44" s="391" t="s">
        <v>1022</v>
      </c>
      <c r="J44" s="134"/>
    </row>
    <row r="45" spans="1:10" s="118" customFormat="1" ht="15.75" customHeight="1">
      <c r="A45" s="178"/>
      <c r="B45" s="269">
        <v>311411</v>
      </c>
      <c r="C45" s="725" t="s">
        <v>530</v>
      </c>
      <c r="D45" s="726"/>
      <c r="E45" s="727"/>
      <c r="F45" s="293" t="s">
        <v>802</v>
      </c>
      <c r="G45" s="106">
        <v>1</v>
      </c>
      <c r="H45" s="107">
        <v>0.61390860000000003</v>
      </c>
      <c r="I45" s="391" t="s">
        <v>1022</v>
      </c>
      <c r="J45" s="134"/>
    </row>
    <row r="46" spans="1:10" s="118" customFormat="1">
      <c r="A46" s="178"/>
      <c r="B46" s="137">
        <v>311421</v>
      </c>
      <c r="C46" s="693" t="s">
        <v>532</v>
      </c>
      <c r="D46" s="694"/>
      <c r="E46" s="695"/>
      <c r="F46" s="138" t="s">
        <v>802</v>
      </c>
      <c r="G46" s="106">
        <v>1</v>
      </c>
      <c r="H46" s="107">
        <v>1.1888529999999999</v>
      </c>
      <c r="I46" s="391" t="s">
        <v>1022</v>
      </c>
      <c r="J46" s="134"/>
    </row>
    <row r="47" spans="1:10" s="118" customFormat="1">
      <c r="A47" s="178"/>
      <c r="B47" s="137">
        <v>311423</v>
      </c>
      <c r="C47" s="693" t="s">
        <v>534</v>
      </c>
      <c r="D47" s="694"/>
      <c r="E47" s="695"/>
      <c r="F47" s="138" t="s">
        <v>802</v>
      </c>
      <c r="G47" s="106">
        <v>1</v>
      </c>
      <c r="H47" s="107">
        <v>0.76553839999999995</v>
      </c>
      <c r="I47" s="391" t="s">
        <v>1022</v>
      </c>
      <c r="J47" s="134"/>
    </row>
    <row r="48" spans="1:10" s="118" customFormat="1">
      <c r="A48" s="178"/>
      <c r="B48" s="137">
        <v>311911</v>
      </c>
      <c r="C48" s="693" t="s">
        <v>546</v>
      </c>
      <c r="D48" s="694"/>
      <c r="E48" s="695"/>
      <c r="F48" s="138" t="s">
        <v>802</v>
      </c>
      <c r="G48" s="106">
        <v>2</v>
      </c>
      <c r="H48" s="107">
        <v>0.89564540000000004</v>
      </c>
      <c r="I48" s="391" t="s">
        <v>1022</v>
      </c>
      <c r="J48" s="134"/>
    </row>
    <row r="49" spans="1:10" s="118" customFormat="1">
      <c r="A49" s="178"/>
      <c r="B49" s="137">
        <v>311511</v>
      </c>
      <c r="C49" s="693" t="s">
        <v>535</v>
      </c>
      <c r="D49" s="694"/>
      <c r="E49" s="695"/>
      <c r="F49" s="138" t="s">
        <v>904</v>
      </c>
      <c r="G49" s="106">
        <v>1</v>
      </c>
      <c r="H49" s="107">
        <v>1.0531360000000001</v>
      </c>
      <c r="I49" s="391" t="s">
        <v>1022</v>
      </c>
      <c r="J49" s="134"/>
    </row>
    <row r="50" spans="1:10" s="118" customFormat="1">
      <c r="A50" s="178"/>
      <c r="B50" s="137">
        <v>311512</v>
      </c>
      <c r="C50" s="693" t="s">
        <v>536</v>
      </c>
      <c r="D50" s="694"/>
      <c r="E50" s="695"/>
      <c r="F50" s="138" t="s">
        <v>904</v>
      </c>
      <c r="G50" s="106">
        <v>1</v>
      </c>
      <c r="H50" s="107">
        <v>0.50136270000000005</v>
      </c>
      <c r="I50" s="391" t="s">
        <v>1022</v>
      </c>
      <c r="J50" s="134"/>
    </row>
    <row r="51" spans="1:10" s="118" customFormat="1">
      <c r="A51" s="178"/>
      <c r="B51" s="137">
        <v>311513</v>
      </c>
      <c r="C51" s="693" t="s">
        <v>537</v>
      </c>
      <c r="D51" s="694"/>
      <c r="E51" s="695"/>
      <c r="F51" s="138" t="s">
        <v>904</v>
      </c>
      <c r="G51" s="106">
        <v>1</v>
      </c>
      <c r="H51" s="107">
        <v>0.59866010000000003</v>
      </c>
      <c r="I51" s="391" t="s">
        <v>1022</v>
      </c>
      <c r="J51" s="134"/>
    </row>
    <row r="52" spans="1:10" s="118" customFormat="1" ht="27.75" customHeight="1">
      <c r="A52" s="178"/>
      <c r="B52" s="137">
        <v>311514</v>
      </c>
      <c r="C52" s="693" t="s">
        <v>538</v>
      </c>
      <c r="D52" s="694"/>
      <c r="E52" s="695"/>
      <c r="F52" s="138" t="s">
        <v>904</v>
      </c>
      <c r="G52" s="106">
        <v>1</v>
      </c>
      <c r="H52" s="107">
        <v>0.7483938</v>
      </c>
      <c r="I52" s="391" t="s">
        <v>1022</v>
      </c>
      <c r="J52" s="134"/>
    </row>
    <row r="53" spans="1:10" s="118" customFormat="1">
      <c r="A53" s="178"/>
      <c r="B53" s="137">
        <v>311520</v>
      </c>
      <c r="C53" s="693" t="s">
        <v>539</v>
      </c>
      <c r="D53" s="694"/>
      <c r="E53" s="695"/>
      <c r="F53" s="138" t="s">
        <v>904</v>
      </c>
      <c r="G53" s="106">
        <v>2</v>
      </c>
      <c r="H53" s="107">
        <v>0.94442429999999999</v>
      </c>
      <c r="I53" s="391" t="s">
        <v>1022</v>
      </c>
      <c r="J53" s="134"/>
    </row>
    <row r="54" spans="1:10" s="118" customFormat="1">
      <c r="A54" s="178"/>
      <c r="B54" s="137">
        <v>311213</v>
      </c>
      <c r="C54" s="693" t="s">
        <v>520</v>
      </c>
      <c r="D54" s="694"/>
      <c r="E54" s="695"/>
      <c r="F54" s="138" t="s">
        <v>803</v>
      </c>
      <c r="G54" s="106">
        <v>1</v>
      </c>
      <c r="H54" s="107">
        <v>0.21395159999999999</v>
      </c>
      <c r="I54" s="391" t="s">
        <v>1022</v>
      </c>
      <c r="J54" s="134"/>
    </row>
    <row r="55" spans="1:10">
      <c r="B55" s="256">
        <v>312120</v>
      </c>
      <c r="C55" s="741" t="s">
        <v>512</v>
      </c>
      <c r="D55" s="742"/>
      <c r="E55" s="743"/>
      <c r="F55" s="257" t="s">
        <v>803</v>
      </c>
      <c r="G55" s="160">
        <v>3</v>
      </c>
      <c r="H55" s="161">
        <v>0.47009040000000002</v>
      </c>
      <c r="I55" s="391" t="s">
        <v>1021</v>
      </c>
      <c r="J55" s="127"/>
    </row>
    <row r="56" spans="1:10">
      <c r="B56" s="256">
        <v>312130</v>
      </c>
      <c r="C56" s="741" t="s">
        <v>513</v>
      </c>
      <c r="D56" s="742"/>
      <c r="E56" s="743"/>
      <c r="F56" s="257" t="s">
        <v>513</v>
      </c>
      <c r="G56" s="160">
        <v>3</v>
      </c>
      <c r="H56" s="161">
        <v>0.23158429999999999</v>
      </c>
      <c r="I56" s="391" t="s">
        <v>1021</v>
      </c>
      <c r="J56" s="127"/>
    </row>
    <row r="57" spans="1:10">
      <c r="B57" s="256">
        <v>311119</v>
      </c>
      <c r="C57" s="741" t="s">
        <v>510</v>
      </c>
      <c r="D57" s="742"/>
      <c r="E57" s="743"/>
      <c r="F57" s="257" t="s">
        <v>905</v>
      </c>
      <c r="G57" s="160">
        <v>2</v>
      </c>
      <c r="H57" s="161">
        <v>0.58138179999999995</v>
      </c>
      <c r="I57" s="391" t="s">
        <v>1021</v>
      </c>
      <c r="J57" s="127"/>
    </row>
    <row r="58" spans="1:10" s="295" customFormat="1" ht="15" customHeight="1">
      <c r="A58" s="294"/>
      <c r="B58" s="114">
        <v>311611</v>
      </c>
      <c r="C58" s="583" t="s">
        <v>232</v>
      </c>
      <c r="D58" s="584"/>
      <c r="E58" s="585"/>
      <c r="F58" s="115" t="s">
        <v>905</v>
      </c>
      <c r="G58" s="116">
        <v>2</v>
      </c>
      <c r="H58" s="117">
        <v>-5.49872E-2</v>
      </c>
      <c r="I58" s="387" t="s">
        <v>6</v>
      </c>
      <c r="J58" s="113">
        <v>15</v>
      </c>
    </row>
    <row r="59" spans="1:10" s="295" customFormat="1" ht="15" customHeight="1">
      <c r="A59" s="294"/>
      <c r="B59" s="114">
        <v>311612</v>
      </c>
      <c r="C59" s="583" t="s">
        <v>233</v>
      </c>
      <c r="D59" s="584"/>
      <c r="E59" s="585"/>
      <c r="F59" s="115" t="s">
        <v>905</v>
      </c>
      <c r="G59" s="116">
        <v>5</v>
      </c>
      <c r="H59" s="117">
        <v>0.34887689999999999</v>
      </c>
      <c r="I59" s="387" t="s">
        <v>6</v>
      </c>
      <c r="J59" s="113">
        <v>15</v>
      </c>
    </row>
    <row r="60" spans="1:10" s="295" customFormat="1" ht="15" customHeight="1">
      <c r="A60" s="294"/>
      <c r="B60" s="114">
        <v>311613</v>
      </c>
      <c r="C60" s="583" t="s">
        <v>234</v>
      </c>
      <c r="D60" s="584"/>
      <c r="E60" s="585"/>
      <c r="F60" s="115" t="s">
        <v>905</v>
      </c>
      <c r="G60" s="116">
        <v>2</v>
      </c>
      <c r="H60" s="117">
        <v>8.9627000000000005E-3</v>
      </c>
      <c r="I60" s="387" t="s">
        <v>6</v>
      </c>
      <c r="J60" s="113">
        <v>15</v>
      </c>
    </row>
    <row r="61" spans="1:10">
      <c r="B61" s="137">
        <v>311212</v>
      </c>
      <c r="C61" s="693" t="s">
        <v>519</v>
      </c>
      <c r="D61" s="694"/>
      <c r="E61" s="695"/>
      <c r="F61" s="138" t="s">
        <v>906</v>
      </c>
      <c r="G61" s="106">
        <v>2</v>
      </c>
      <c r="H61" s="107">
        <v>8.3844100000000005E-2</v>
      </c>
      <c r="I61" s="391" t="s">
        <v>1022</v>
      </c>
      <c r="J61" s="134"/>
    </row>
    <row r="62" spans="1:10">
      <c r="B62" s="137">
        <v>311221</v>
      </c>
      <c r="C62" s="693" t="s">
        <v>521</v>
      </c>
      <c r="D62" s="694"/>
      <c r="E62" s="695"/>
      <c r="F62" s="138" t="s">
        <v>906</v>
      </c>
      <c r="G62" s="106">
        <v>1</v>
      </c>
      <c r="H62" s="107">
        <v>0.11382490000000001</v>
      </c>
      <c r="I62" s="391" t="s">
        <v>1022</v>
      </c>
      <c r="J62" s="134"/>
    </row>
    <row r="63" spans="1:10">
      <c r="B63" s="137">
        <v>311223</v>
      </c>
      <c r="C63" s="693" t="s">
        <v>522</v>
      </c>
      <c r="D63" s="694"/>
      <c r="E63" s="695"/>
      <c r="F63" s="138" t="s">
        <v>906</v>
      </c>
      <c r="G63" s="106">
        <v>1</v>
      </c>
      <c r="H63" s="107">
        <v>0.27121719999999999</v>
      </c>
      <c r="I63" s="391" t="s">
        <v>1022</v>
      </c>
      <c r="J63" s="134"/>
    </row>
    <row r="64" spans="1:10">
      <c r="B64" s="137">
        <v>311225</v>
      </c>
      <c r="C64" s="693" t="s">
        <v>523</v>
      </c>
      <c r="D64" s="694"/>
      <c r="E64" s="695"/>
      <c r="F64" s="138" t="s">
        <v>906</v>
      </c>
      <c r="G64" s="106">
        <v>1</v>
      </c>
      <c r="H64" s="107">
        <v>0.94769360000000002</v>
      </c>
      <c r="I64" s="391" t="s">
        <v>1022</v>
      </c>
      <c r="J64" s="134"/>
    </row>
    <row r="65" spans="2:10">
      <c r="B65" s="137">
        <v>311311</v>
      </c>
      <c r="C65" s="693" t="s">
        <v>525</v>
      </c>
      <c r="D65" s="694"/>
      <c r="E65" s="695"/>
      <c r="F65" s="138" t="s">
        <v>907</v>
      </c>
      <c r="G65" s="106">
        <v>1</v>
      </c>
      <c r="H65" s="107">
        <v>-3.9626700000000001E-2</v>
      </c>
      <c r="I65" s="391" t="s">
        <v>1022</v>
      </c>
      <c r="J65" s="134"/>
    </row>
    <row r="66" spans="2:10">
      <c r="B66" s="137">
        <v>311312</v>
      </c>
      <c r="C66" s="693" t="s">
        <v>526</v>
      </c>
      <c r="D66" s="694"/>
      <c r="E66" s="695"/>
      <c r="F66" s="138" t="s">
        <v>907</v>
      </c>
      <c r="G66" s="106">
        <v>1</v>
      </c>
      <c r="H66" s="107">
        <v>0.40896169999999998</v>
      </c>
      <c r="I66" s="391" t="s">
        <v>1022</v>
      </c>
      <c r="J66" s="134"/>
    </row>
    <row r="67" spans="2:10">
      <c r="B67" s="256">
        <v>424510</v>
      </c>
      <c r="C67" s="741" t="s">
        <v>516</v>
      </c>
      <c r="D67" s="742"/>
      <c r="E67" s="743"/>
      <c r="F67" s="257" t="s">
        <v>804</v>
      </c>
      <c r="G67" s="160">
        <v>3</v>
      </c>
      <c r="H67" s="161">
        <v>0.1968751</v>
      </c>
      <c r="I67" s="391" t="s">
        <v>1021</v>
      </c>
      <c r="J67" s="127"/>
    </row>
    <row r="68" spans="2:10">
      <c r="B68" s="256">
        <v>424520</v>
      </c>
      <c r="C68" s="741" t="s">
        <v>517</v>
      </c>
      <c r="D68" s="742"/>
      <c r="E68" s="743"/>
      <c r="F68" s="257" t="s">
        <v>804</v>
      </c>
      <c r="G68" s="160">
        <v>3</v>
      </c>
      <c r="H68" s="161">
        <v>0.2803775</v>
      </c>
      <c r="I68" s="391" t="s">
        <v>1021</v>
      </c>
      <c r="J68" s="296"/>
    </row>
    <row r="69" spans="2:10" ht="14" thickBot="1">
      <c r="B69" s="297">
        <v>327213</v>
      </c>
      <c r="C69" s="744" t="s">
        <v>515</v>
      </c>
      <c r="D69" s="745"/>
      <c r="E69" s="746"/>
      <c r="F69" s="298" t="s">
        <v>801</v>
      </c>
      <c r="G69" s="110">
        <v>6</v>
      </c>
      <c r="H69" s="111">
        <v>0.35017169999999997</v>
      </c>
      <c r="I69" s="392" t="s">
        <v>1022</v>
      </c>
      <c r="J69" s="128"/>
    </row>
    <row r="70" spans="2:10">
      <c r="F70" s="86"/>
    </row>
    <row r="72" spans="2:10">
      <c r="F72" s="86"/>
    </row>
    <row r="74" spans="2:10">
      <c r="F74" s="86"/>
    </row>
    <row r="81" spans="6:6">
      <c r="F81"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58">
    <mergeCell ref="C69:E69"/>
    <mergeCell ref="C58:E58"/>
    <mergeCell ref="C59:E59"/>
    <mergeCell ref="C60:E60"/>
    <mergeCell ref="C61:E61"/>
    <mergeCell ref="C62:E62"/>
    <mergeCell ref="C63:E63"/>
    <mergeCell ref="C64:E64"/>
    <mergeCell ref="C65:E65"/>
    <mergeCell ref="C66:E66"/>
    <mergeCell ref="C67:E67"/>
    <mergeCell ref="C68:E68"/>
    <mergeCell ref="C57:E57"/>
    <mergeCell ref="C46:E46"/>
    <mergeCell ref="C47:E47"/>
    <mergeCell ref="C48:E48"/>
    <mergeCell ref="C49:E49"/>
    <mergeCell ref="C50:E50"/>
    <mergeCell ref="C51:E51"/>
    <mergeCell ref="C52:E52"/>
    <mergeCell ref="C53:E53"/>
    <mergeCell ref="C54:E54"/>
    <mergeCell ref="C55:E55"/>
    <mergeCell ref="C56:E56"/>
    <mergeCell ref="C45:E45"/>
    <mergeCell ref="C34:E34"/>
    <mergeCell ref="C35:E35"/>
    <mergeCell ref="C36:E36"/>
    <mergeCell ref="C37:E37"/>
    <mergeCell ref="C38:E38"/>
    <mergeCell ref="C39:E39"/>
    <mergeCell ref="C40:E40"/>
    <mergeCell ref="C41:E41"/>
    <mergeCell ref="C42:E42"/>
    <mergeCell ref="C43:E43"/>
    <mergeCell ref="C44:E44"/>
    <mergeCell ref="C33:E33"/>
    <mergeCell ref="K21:K22"/>
    <mergeCell ref="C23:E23"/>
    <mergeCell ref="C24:E24"/>
    <mergeCell ref="C25:E25"/>
    <mergeCell ref="C26:E26"/>
    <mergeCell ref="C27:E27"/>
    <mergeCell ref="C28:E28"/>
    <mergeCell ref="C29:E29"/>
    <mergeCell ref="C30:E30"/>
    <mergeCell ref="C31:E31"/>
    <mergeCell ref="C32:E32"/>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5.83203125" style="33" customWidth="1"/>
    <col min="4" max="5" width="9.33203125" style="33" customWidth="1"/>
    <col min="6" max="6" width="46.1640625" style="33" customWidth="1"/>
    <col min="7" max="7" width="12.33203125" style="33" customWidth="1"/>
    <col min="8" max="8" width="15.83203125" style="79" customWidth="1"/>
    <col min="9" max="9" width="21.5" style="80" customWidth="1"/>
    <col min="10" max="10" width="16.33203125" style="65" customWidth="1"/>
    <col min="11" max="11" width="12.5" style="33" hidden="1" customWidth="1"/>
    <col min="12" max="16384" width="8.83203125" style="33"/>
  </cols>
  <sheetData>
    <row r="2" spans="2:8" ht="16">
      <c r="B2" s="77" t="s">
        <v>959</v>
      </c>
      <c r="C2" s="78"/>
      <c r="D2" s="77" t="s">
        <v>7</v>
      </c>
    </row>
    <row r="3" spans="2:8" ht="16" hidden="1">
      <c r="B3" s="77" t="s">
        <v>960</v>
      </c>
      <c r="C3" s="78"/>
      <c r="D3" s="81">
        <v>18</v>
      </c>
    </row>
    <row r="4" spans="2:8" ht="16">
      <c r="B4" s="77" t="s">
        <v>984</v>
      </c>
      <c r="C4" s="78"/>
      <c r="D4" s="81">
        <v>17</v>
      </c>
    </row>
    <row r="5" spans="2:8" ht="16">
      <c r="B5" s="77" t="s">
        <v>832</v>
      </c>
      <c r="C5" s="78"/>
      <c r="D5" s="547" t="s">
        <v>846</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6</v>
      </c>
      <c r="E14" s="93"/>
      <c r="F14" s="94" t="s">
        <v>961</v>
      </c>
      <c r="G14" s="95" t="s">
        <v>985</v>
      </c>
    </row>
    <row r="15" spans="2:8" ht="18" thickBot="1">
      <c r="B15" s="96"/>
      <c r="C15" s="97" t="s">
        <v>1036</v>
      </c>
      <c r="D15" s="76">
        <v>4.6499189999999997</v>
      </c>
      <c r="E15" s="68"/>
      <c r="F15" s="98" t="s">
        <v>892</v>
      </c>
      <c r="G15" s="99">
        <v>20</v>
      </c>
    </row>
    <row r="16" spans="2:8">
      <c r="B16" s="68"/>
      <c r="E16" s="68"/>
      <c r="F16" s="98" t="s">
        <v>2</v>
      </c>
      <c r="G16" s="99">
        <v>3</v>
      </c>
    </row>
    <row r="17" spans="2:15" ht="14" thickBot="1">
      <c r="B17" s="68"/>
      <c r="C17" s="100"/>
      <c r="D17" s="101"/>
      <c r="E17" s="68"/>
      <c r="F17" s="102" t="s">
        <v>834</v>
      </c>
      <c r="G17" s="103">
        <v>9</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04">
        <v>316211</v>
      </c>
      <c r="C23" s="586" t="s">
        <v>236</v>
      </c>
      <c r="D23" s="587"/>
      <c r="E23" s="588"/>
      <c r="F23" s="105" t="s">
        <v>782</v>
      </c>
      <c r="G23" s="106">
        <v>1</v>
      </c>
      <c r="H23" s="107">
        <v>6.1033080000000002</v>
      </c>
      <c r="I23" s="387"/>
      <c r="J23" s="113"/>
      <c r="K23" s="113"/>
      <c r="N23" s="68"/>
      <c r="O23" s="68"/>
    </row>
    <row r="24" spans="2:15" ht="32.25" customHeight="1">
      <c r="B24" s="104">
        <v>316219</v>
      </c>
      <c r="C24" s="586" t="s">
        <v>240</v>
      </c>
      <c r="D24" s="587"/>
      <c r="E24" s="588"/>
      <c r="F24" s="105" t="s">
        <v>782</v>
      </c>
      <c r="G24" s="106">
        <v>1</v>
      </c>
      <c r="H24" s="107">
        <v>6.2334550000000002</v>
      </c>
      <c r="I24" s="391"/>
      <c r="J24" s="127"/>
      <c r="K24" s="127"/>
      <c r="N24" s="68"/>
      <c r="O24" s="68"/>
    </row>
    <row r="25" spans="2:15" ht="32.25" customHeight="1">
      <c r="B25" s="104">
        <v>316212</v>
      </c>
      <c r="C25" s="586" t="s">
        <v>237</v>
      </c>
      <c r="D25" s="587"/>
      <c r="E25" s="588"/>
      <c r="F25" s="105" t="s">
        <v>7</v>
      </c>
      <c r="G25" s="106">
        <v>1</v>
      </c>
      <c r="H25" s="107">
        <v>5.5577480000000001</v>
      </c>
      <c r="I25" s="391"/>
      <c r="J25" s="127"/>
      <c r="K25" s="127"/>
      <c r="N25" s="68"/>
      <c r="O25" s="68"/>
    </row>
    <row r="26" spans="2:15" ht="32.25" customHeight="1">
      <c r="B26" s="104">
        <v>316213</v>
      </c>
      <c r="C26" s="586" t="s">
        <v>238</v>
      </c>
      <c r="D26" s="587"/>
      <c r="E26" s="588"/>
      <c r="F26" s="105" t="s">
        <v>7</v>
      </c>
      <c r="G26" s="106">
        <v>1</v>
      </c>
      <c r="H26" s="107">
        <v>6.038951</v>
      </c>
      <c r="I26" s="391"/>
      <c r="J26" s="127"/>
      <c r="K26" s="127"/>
    </row>
    <row r="27" spans="2:15" ht="32.25" customHeight="1">
      <c r="B27" s="104">
        <v>316214</v>
      </c>
      <c r="C27" s="586" t="s">
        <v>239</v>
      </c>
      <c r="D27" s="587"/>
      <c r="E27" s="588"/>
      <c r="F27" s="105" t="s">
        <v>7</v>
      </c>
      <c r="G27" s="106">
        <v>1</v>
      </c>
      <c r="H27" s="107">
        <v>6.0575590000000004</v>
      </c>
      <c r="I27" s="391"/>
      <c r="J27" s="127"/>
      <c r="K27" s="127"/>
    </row>
    <row r="28" spans="2:15" s="118" customFormat="1" ht="32.25" customHeight="1" thickBot="1">
      <c r="B28" s="152">
        <v>316110</v>
      </c>
      <c r="C28" s="591" t="s">
        <v>235</v>
      </c>
      <c r="D28" s="592"/>
      <c r="E28" s="593"/>
      <c r="F28" s="153" t="s">
        <v>894</v>
      </c>
      <c r="G28" s="154">
        <v>1</v>
      </c>
      <c r="H28" s="155">
        <v>1.467446</v>
      </c>
      <c r="I28" s="389" t="s">
        <v>6</v>
      </c>
      <c r="J28" s="119">
        <v>15</v>
      </c>
      <c r="K28" s="119">
        <v>29</v>
      </c>
    </row>
    <row r="29" spans="2:15">
      <c r="C29" s="68"/>
      <c r="D29" s="68"/>
      <c r="F29" s="86"/>
      <c r="I29" s="123"/>
      <c r="J29" s="124"/>
      <c r="K29" s="124"/>
    </row>
    <row r="30" spans="2:15">
      <c r="I30" s="123"/>
      <c r="J30" s="124"/>
      <c r="K30" s="124"/>
    </row>
    <row r="31" spans="2:15">
      <c r="F31" s="86"/>
      <c r="I31" s="123"/>
      <c r="J31" s="124"/>
      <c r="K31" s="124"/>
    </row>
    <row r="32" spans="2:15">
      <c r="F32" s="86"/>
      <c r="I32" s="120"/>
      <c r="J32" s="122"/>
      <c r="K32" s="122"/>
    </row>
    <row r="33" spans="6:11">
      <c r="F33" s="86"/>
      <c r="I33" s="120"/>
      <c r="J33" s="122"/>
      <c r="K33" s="122"/>
    </row>
    <row r="34" spans="6:11">
      <c r="F34" s="86"/>
      <c r="I34" s="120"/>
      <c r="J34" s="122"/>
      <c r="K34" s="122"/>
    </row>
    <row r="35" spans="6:11">
      <c r="F35" s="86"/>
      <c r="I35" s="120"/>
      <c r="J35" s="122"/>
      <c r="K35" s="122"/>
    </row>
    <row r="36" spans="6:11">
      <c r="F36" s="86"/>
      <c r="I36" s="120"/>
      <c r="J36" s="122"/>
      <c r="K36" s="122"/>
    </row>
    <row r="37" spans="6:11">
      <c r="F37" s="86"/>
      <c r="I37" s="120"/>
      <c r="J37" s="122"/>
      <c r="K37" s="122"/>
    </row>
    <row r="38" spans="6:11">
      <c r="F38" s="86"/>
      <c r="I38" s="123"/>
      <c r="J38" s="124"/>
      <c r="K38" s="124"/>
    </row>
    <row r="39" spans="6:11">
      <c r="F39" s="86"/>
      <c r="I39" s="123"/>
      <c r="J39" s="124"/>
      <c r="K39" s="124"/>
    </row>
    <row r="40" spans="6:11">
      <c r="F40" s="86"/>
      <c r="I40" s="123"/>
      <c r="J40" s="124"/>
      <c r="K40" s="124"/>
    </row>
    <row r="41" spans="6:11">
      <c r="F41" s="86"/>
      <c r="I41" s="123"/>
      <c r="J41" s="124"/>
      <c r="K41" s="124"/>
    </row>
    <row r="42" spans="6:11">
      <c r="F42" s="86"/>
      <c r="I42" s="120"/>
      <c r="J42" s="122"/>
      <c r="K42" s="122"/>
    </row>
    <row r="43" spans="6:11">
      <c r="F43" s="86"/>
      <c r="I43" s="125"/>
      <c r="J43" s="126"/>
      <c r="K43" s="126"/>
    </row>
    <row r="44" spans="6:11">
      <c r="F44" s="86"/>
      <c r="I44" s="125"/>
      <c r="J44" s="126"/>
      <c r="K44" s="126"/>
    </row>
    <row r="45" spans="6:11">
      <c r="F45" s="86"/>
      <c r="I45" s="125"/>
      <c r="J45" s="126"/>
      <c r="K45" s="126"/>
    </row>
    <row r="46" spans="6:11">
      <c r="F46" s="86"/>
      <c r="I46" s="125"/>
      <c r="J46" s="126"/>
      <c r="K46" s="126"/>
    </row>
    <row r="47" spans="6:11">
      <c r="F47" s="86"/>
      <c r="I47" s="125"/>
      <c r="J47" s="126"/>
      <c r="K47" s="126"/>
    </row>
    <row r="48" spans="6:11">
      <c r="F48" s="86"/>
      <c r="I48" s="125"/>
      <c r="J48" s="126"/>
      <c r="K48" s="126"/>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17">
    <mergeCell ref="C28:E28"/>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5.5" style="33" customWidth="1"/>
    <col min="4" max="5" width="9.33203125" style="33" customWidth="1"/>
    <col min="6" max="6" width="44" style="33" customWidth="1"/>
    <col min="7" max="7" width="12.33203125" style="33" customWidth="1"/>
    <col min="8" max="8" width="16.1640625" style="79" customWidth="1"/>
    <col min="9" max="9" width="21" style="80" customWidth="1"/>
    <col min="10" max="10" width="17.83203125" style="65" customWidth="1"/>
    <col min="11" max="11" width="0.5" style="33" hidden="1" customWidth="1"/>
    <col min="12" max="16384" width="8.83203125" style="33"/>
  </cols>
  <sheetData>
    <row r="2" spans="2:8" ht="16">
      <c r="B2" s="77" t="s">
        <v>959</v>
      </c>
      <c r="C2" s="78"/>
      <c r="D2" s="77" t="s">
        <v>261</v>
      </c>
    </row>
    <row r="3" spans="2:8" ht="16" hidden="1">
      <c r="B3" s="77" t="s">
        <v>960</v>
      </c>
      <c r="C3" s="78"/>
      <c r="D3" s="81">
        <v>30</v>
      </c>
    </row>
    <row r="4" spans="2:8" ht="16">
      <c r="B4" s="77" t="s">
        <v>984</v>
      </c>
      <c r="C4" s="78"/>
      <c r="D4" s="81">
        <v>18</v>
      </c>
    </row>
    <row r="5" spans="2:8" ht="16">
      <c r="B5" s="77" t="s">
        <v>832</v>
      </c>
      <c r="C5" s="78"/>
      <c r="D5" s="547" t="s">
        <v>850</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13</v>
      </c>
      <c r="E14" s="93"/>
      <c r="F14" s="94" t="s">
        <v>961</v>
      </c>
      <c r="G14" s="95" t="s">
        <v>985</v>
      </c>
    </row>
    <row r="15" spans="2:8" ht="18" thickBot="1">
      <c r="B15" s="96"/>
      <c r="C15" s="97" t="s">
        <v>1036</v>
      </c>
      <c r="D15" s="76">
        <v>1.4883900000000001</v>
      </c>
      <c r="E15" s="68"/>
      <c r="F15" s="98" t="s">
        <v>834</v>
      </c>
      <c r="G15" s="99">
        <v>9</v>
      </c>
    </row>
    <row r="16" spans="2:8">
      <c r="B16" s="68"/>
      <c r="E16" s="68"/>
      <c r="F16" s="98" t="s">
        <v>124</v>
      </c>
      <c r="G16" s="99">
        <v>25</v>
      </c>
    </row>
    <row r="17" spans="2:15" ht="14" thickBot="1">
      <c r="B17" s="68"/>
      <c r="C17" s="100"/>
      <c r="D17" s="101"/>
      <c r="E17" s="68"/>
      <c r="F17" s="102" t="s">
        <v>734</v>
      </c>
      <c r="G17" s="103">
        <v>44</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04">
        <v>337121</v>
      </c>
      <c r="C23" s="586" t="s">
        <v>264</v>
      </c>
      <c r="D23" s="587"/>
      <c r="E23" s="588"/>
      <c r="F23" s="105" t="s">
        <v>908</v>
      </c>
      <c r="G23" s="106">
        <v>1</v>
      </c>
      <c r="H23" s="107">
        <v>1.646628</v>
      </c>
      <c r="I23" s="387"/>
      <c r="J23" s="113"/>
      <c r="K23" s="113"/>
      <c r="N23" s="68"/>
      <c r="O23" s="68"/>
    </row>
    <row r="24" spans="2:15" ht="32.25" customHeight="1">
      <c r="B24" s="104">
        <v>337122</v>
      </c>
      <c r="C24" s="586" t="s">
        <v>265</v>
      </c>
      <c r="D24" s="587"/>
      <c r="E24" s="588"/>
      <c r="F24" s="105" t="s">
        <v>908</v>
      </c>
      <c r="G24" s="106">
        <v>1</v>
      </c>
      <c r="H24" s="107">
        <v>1.748308</v>
      </c>
      <c r="I24" s="391"/>
      <c r="J24" s="134"/>
      <c r="K24" s="127"/>
      <c r="N24" s="68"/>
      <c r="O24" s="68"/>
    </row>
    <row r="25" spans="2:15" ht="32.25" customHeight="1">
      <c r="B25" s="104">
        <v>337124</v>
      </c>
      <c r="C25" s="586" t="s">
        <v>266</v>
      </c>
      <c r="D25" s="587"/>
      <c r="E25" s="588"/>
      <c r="F25" s="105" t="s">
        <v>908</v>
      </c>
      <c r="G25" s="106">
        <v>1</v>
      </c>
      <c r="H25" s="107">
        <v>1.2799940000000001</v>
      </c>
      <c r="I25" s="391"/>
      <c r="J25" s="134"/>
      <c r="K25" s="127"/>
      <c r="N25" s="68"/>
      <c r="O25" s="68"/>
    </row>
    <row r="26" spans="2:15" ht="32.25" customHeight="1">
      <c r="B26" s="104">
        <v>337125</v>
      </c>
      <c r="C26" s="586" t="s">
        <v>267</v>
      </c>
      <c r="D26" s="587"/>
      <c r="E26" s="588"/>
      <c r="F26" s="105" t="s">
        <v>908</v>
      </c>
      <c r="G26" s="106">
        <v>1</v>
      </c>
      <c r="H26" s="107">
        <v>1.4132670000000001</v>
      </c>
      <c r="I26" s="391"/>
      <c r="J26" s="134"/>
      <c r="K26" s="127"/>
    </row>
    <row r="27" spans="2:15" ht="32.25" customHeight="1">
      <c r="B27" s="114">
        <v>337910</v>
      </c>
      <c r="C27" s="583" t="s">
        <v>272</v>
      </c>
      <c r="D27" s="584"/>
      <c r="E27" s="585"/>
      <c r="F27" s="115" t="s">
        <v>908</v>
      </c>
      <c r="G27" s="116">
        <v>3</v>
      </c>
      <c r="H27" s="117">
        <v>1.1267240000000001</v>
      </c>
      <c r="I27" s="387" t="s">
        <v>10</v>
      </c>
      <c r="J27" s="113">
        <v>23</v>
      </c>
      <c r="K27" s="113">
        <v>36</v>
      </c>
    </row>
    <row r="28" spans="2:15" s="118" customFormat="1" ht="32.25" customHeight="1">
      <c r="B28" s="114">
        <v>337127</v>
      </c>
      <c r="C28" s="583" t="s">
        <v>305</v>
      </c>
      <c r="D28" s="584"/>
      <c r="E28" s="585"/>
      <c r="F28" s="115" t="s">
        <v>909</v>
      </c>
      <c r="G28" s="116">
        <v>1</v>
      </c>
      <c r="H28" s="117">
        <v>1.4354830000000001</v>
      </c>
      <c r="I28" s="387" t="s">
        <v>807</v>
      </c>
      <c r="J28" s="113">
        <v>8</v>
      </c>
      <c r="K28" s="113">
        <v>32</v>
      </c>
    </row>
    <row r="29" spans="2:15" s="118" customFormat="1" ht="32.25" customHeight="1">
      <c r="B29" s="114">
        <v>337211</v>
      </c>
      <c r="C29" s="583" t="s">
        <v>306</v>
      </c>
      <c r="D29" s="584"/>
      <c r="E29" s="585"/>
      <c r="F29" s="115" t="s">
        <v>806</v>
      </c>
      <c r="G29" s="116">
        <v>2</v>
      </c>
      <c r="H29" s="117">
        <v>1.247217</v>
      </c>
      <c r="I29" s="387" t="s">
        <v>807</v>
      </c>
      <c r="J29" s="113">
        <v>8</v>
      </c>
      <c r="K29" s="113">
        <v>32</v>
      </c>
    </row>
    <row r="30" spans="2:15" ht="32.25" customHeight="1">
      <c r="B30" s="104">
        <v>337214</v>
      </c>
      <c r="C30" s="586" t="s">
        <v>270</v>
      </c>
      <c r="D30" s="587"/>
      <c r="E30" s="588"/>
      <c r="F30" s="105" t="s">
        <v>806</v>
      </c>
      <c r="G30" s="106">
        <v>1</v>
      </c>
      <c r="H30" s="107">
        <v>0.89321989999999996</v>
      </c>
      <c r="I30" s="391"/>
      <c r="J30" s="134"/>
      <c r="K30" s="127"/>
    </row>
    <row r="31" spans="2:15" ht="32.25" customHeight="1">
      <c r="B31" s="104">
        <v>337110</v>
      </c>
      <c r="C31" s="586" t="s">
        <v>263</v>
      </c>
      <c r="D31" s="587"/>
      <c r="E31" s="588"/>
      <c r="F31" s="105" t="s">
        <v>910</v>
      </c>
      <c r="G31" s="106">
        <v>2</v>
      </c>
      <c r="H31" s="107">
        <v>1.4469179999999999</v>
      </c>
      <c r="I31" s="391"/>
      <c r="J31" s="134"/>
      <c r="K31" s="127"/>
    </row>
    <row r="32" spans="2:15" ht="32.25" customHeight="1">
      <c r="B32" s="104">
        <v>337129</v>
      </c>
      <c r="C32" s="586" t="s">
        <v>268</v>
      </c>
      <c r="D32" s="587"/>
      <c r="E32" s="588"/>
      <c r="F32" s="105" t="s">
        <v>910</v>
      </c>
      <c r="G32" s="106">
        <v>1</v>
      </c>
      <c r="H32" s="107">
        <v>1.117248</v>
      </c>
      <c r="I32" s="391"/>
      <c r="J32" s="127"/>
      <c r="K32" s="127"/>
    </row>
    <row r="33" spans="2:11" ht="32.25" customHeight="1">
      <c r="B33" s="104">
        <v>337212</v>
      </c>
      <c r="C33" s="586" t="s">
        <v>269</v>
      </c>
      <c r="D33" s="587"/>
      <c r="E33" s="588"/>
      <c r="F33" s="105" t="s">
        <v>910</v>
      </c>
      <c r="G33" s="106">
        <v>1</v>
      </c>
      <c r="H33" s="107">
        <v>1.3803430000000001</v>
      </c>
      <c r="I33" s="391"/>
      <c r="J33" s="134"/>
      <c r="K33" s="127"/>
    </row>
    <row r="34" spans="2:11" ht="32.25" customHeight="1">
      <c r="B34" s="104">
        <v>337215</v>
      </c>
      <c r="C34" s="586" t="s">
        <v>271</v>
      </c>
      <c r="D34" s="587"/>
      <c r="E34" s="588"/>
      <c r="F34" s="105" t="s">
        <v>910</v>
      </c>
      <c r="G34" s="106">
        <v>1</v>
      </c>
      <c r="H34" s="107">
        <v>1.7118279999999999</v>
      </c>
      <c r="I34" s="391"/>
      <c r="J34" s="134"/>
      <c r="K34" s="127"/>
    </row>
    <row r="35" spans="2:11" ht="32.25" customHeight="1" thickBot="1">
      <c r="B35" s="108">
        <v>321991</v>
      </c>
      <c r="C35" s="678" t="s">
        <v>262</v>
      </c>
      <c r="D35" s="679"/>
      <c r="E35" s="680"/>
      <c r="F35" s="109" t="s">
        <v>805</v>
      </c>
      <c r="G35" s="110">
        <v>1</v>
      </c>
      <c r="H35" s="111">
        <v>1.1347689999999999</v>
      </c>
      <c r="I35" s="392"/>
      <c r="J35" s="176"/>
      <c r="K35" s="128"/>
    </row>
    <row r="36" spans="2:11">
      <c r="F36" s="86"/>
      <c r="I36" s="120"/>
      <c r="J36" s="121"/>
      <c r="K36" s="122"/>
    </row>
    <row r="37" spans="2:11">
      <c r="I37" s="120"/>
      <c r="J37" s="121"/>
      <c r="K37" s="122"/>
    </row>
    <row r="38" spans="2:11">
      <c r="I38" s="120"/>
      <c r="J38" s="121"/>
      <c r="K38" s="122"/>
    </row>
    <row r="39" spans="2:11">
      <c r="I39" s="120"/>
      <c r="J39" s="121"/>
      <c r="K39" s="122"/>
    </row>
    <row r="40" spans="2:11">
      <c r="F40" s="86"/>
      <c r="I40" s="120"/>
      <c r="J40" s="121"/>
      <c r="K40" s="122"/>
    </row>
    <row r="41" spans="2:11">
      <c r="F41" s="86"/>
      <c r="I41" s="120"/>
      <c r="J41" s="121"/>
      <c r="K41" s="122"/>
    </row>
    <row r="42" spans="2:11">
      <c r="F42" s="86"/>
      <c r="I42" s="120"/>
      <c r="J42" s="121"/>
      <c r="K42" s="122"/>
    </row>
    <row r="43" spans="2:11">
      <c r="F43" s="86"/>
      <c r="I43" s="120"/>
      <c r="J43" s="121"/>
      <c r="K43" s="122"/>
    </row>
    <row r="44" spans="2:11">
      <c r="F44" s="86"/>
      <c r="I44" s="120"/>
      <c r="J44" s="121"/>
      <c r="K44" s="122"/>
    </row>
    <row r="45" spans="2:11">
      <c r="F45" s="86"/>
      <c r="I45" s="120"/>
      <c r="J45" s="121"/>
      <c r="K45" s="122"/>
    </row>
    <row r="46" spans="2:11">
      <c r="F46" s="86"/>
      <c r="I46" s="120"/>
      <c r="J46" s="121"/>
      <c r="K46" s="122"/>
    </row>
    <row r="47" spans="2:11">
      <c r="F47" s="86"/>
      <c r="I47" s="120"/>
      <c r="J47" s="121"/>
      <c r="K47" s="122"/>
    </row>
    <row r="48" spans="2:11">
      <c r="F48" s="86"/>
      <c r="I48" s="120"/>
      <c r="J48" s="121"/>
      <c r="K48" s="122"/>
    </row>
    <row r="49" spans="6:11">
      <c r="F49" s="86"/>
      <c r="I49" s="120"/>
      <c r="J49" s="121"/>
      <c r="K49" s="122"/>
    </row>
    <row r="50" spans="6:11">
      <c r="F50" s="86"/>
      <c r="I50" s="120"/>
      <c r="J50" s="121"/>
      <c r="K50" s="122"/>
    </row>
    <row r="51" spans="6:11">
      <c r="F51" s="86"/>
      <c r="I51" s="120"/>
      <c r="J51" s="121"/>
      <c r="K51" s="122"/>
    </row>
    <row r="52" spans="6:11">
      <c r="F52" s="86"/>
      <c r="I52" s="120"/>
      <c r="J52" s="121"/>
      <c r="K52" s="122"/>
    </row>
    <row r="53" spans="6:11">
      <c r="F53" s="86"/>
      <c r="I53" s="120"/>
      <c r="J53" s="121"/>
      <c r="K53" s="122"/>
    </row>
    <row r="54" spans="6:11">
      <c r="F54" s="86"/>
      <c r="I54" s="120"/>
      <c r="J54" s="121"/>
      <c r="K54" s="122"/>
    </row>
    <row r="55" spans="6:11">
      <c r="F55" s="86"/>
      <c r="I55" s="120"/>
      <c r="J55" s="122"/>
      <c r="K55" s="122"/>
    </row>
    <row r="56" spans="6:11">
      <c r="F56" s="86"/>
      <c r="I56" s="120"/>
      <c r="J56" s="122"/>
      <c r="K56" s="122"/>
    </row>
    <row r="57" spans="6:11">
      <c r="F57" s="86"/>
      <c r="I57" s="120"/>
      <c r="J57" s="122"/>
      <c r="K57" s="122"/>
    </row>
    <row r="58" spans="6:11">
      <c r="F58" s="86"/>
      <c r="I58" s="123"/>
      <c r="J58" s="124"/>
      <c r="K58" s="124"/>
    </row>
    <row r="59" spans="6:11">
      <c r="F59" s="86"/>
      <c r="I59" s="123"/>
      <c r="J59" s="124"/>
      <c r="K59" s="124"/>
    </row>
    <row r="60" spans="6:11">
      <c r="F60" s="86"/>
      <c r="I60" s="123"/>
      <c r="J60" s="124"/>
      <c r="K60" s="124"/>
    </row>
    <row r="61" spans="6:11">
      <c r="F61" s="86"/>
      <c r="I61" s="120"/>
      <c r="J61" s="121"/>
      <c r="K61" s="122"/>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4">
    <mergeCell ref="C34:E34"/>
    <mergeCell ref="C35:E35"/>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8"/>
  <sheetViews>
    <sheetView workbookViewId="0"/>
  </sheetViews>
  <sheetFormatPr baseColWidth="10" defaultColWidth="8.83203125" defaultRowHeight="13" x14ac:dyDescent="0"/>
  <cols>
    <col min="1" max="1" width="2.5" style="157" customWidth="1"/>
    <col min="2" max="2" width="9.6640625" style="33" customWidth="1"/>
    <col min="3" max="3" width="25.5" style="33" customWidth="1"/>
    <col min="4" max="5" width="9.33203125" style="33" customWidth="1"/>
    <col min="6" max="6" width="44.83203125" style="33" customWidth="1"/>
    <col min="7" max="7" width="12.33203125" style="33" customWidth="1"/>
    <col min="8" max="8" width="16.1640625" style="79" customWidth="1"/>
    <col min="9" max="9" width="23.5" style="80" customWidth="1"/>
    <col min="10" max="10" width="14.83203125" style="65" customWidth="1"/>
    <col min="11" max="11" width="12.5" style="33" hidden="1" customWidth="1"/>
    <col min="12" max="16384" width="8.83203125" style="33"/>
  </cols>
  <sheetData>
    <row r="2" spans="2:8" ht="16">
      <c r="B2" s="77" t="s">
        <v>959</v>
      </c>
      <c r="C2" s="78"/>
      <c r="D2" s="77" t="s">
        <v>8</v>
      </c>
    </row>
    <row r="3" spans="2:8" ht="16" hidden="1">
      <c r="B3" s="77" t="s">
        <v>960</v>
      </c>
      <c r="C3" s="78"/>
      <c r="D3" s="81">
        <v>8</v>
      </c>
    </row>
    <row r="4" spans="2:8" ht="16">
      <c r="B4" s="77" t="s">
        <v>984</v>
      </c>
      <c r="C4" s="78"/>
      <c r="D4" s="81">
        <v>19</v>
      </c>
    </row>
    <row r="5" spans="2:8" ht="16">
      <c r="B5" s="77" t="s">
        <v>832</v>
      </c>
      <c r="C5" s="78"/>
      <c r="D5" s="547" t="s">
        <v>989</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32</v>
      </c>
      <c r="E14" s="93"/>
      <c r="F14" s="94" t="s">
        <v>961</v>
      </c>
      <c r="G14" s="95" t="s">
        <v>985</v>
      </c>
    </row>
    <row r="15" spans="2:8" ht="18" thickBot="1">
      <c r="B15" s="96"/>
      <c r="C15" s="97" t="s">
        <v>1036</v>
      </c>
      <c r="D15" s="76">
        <v>0.75488310000000003</v>
      </c>
      <c r="E15" s="68"/>
      <c r="F15" s="98" t="s">
        <v>737</v>
      </c>
      <c r="G15" s="99">
        <v>24</v>
      </c>
    </row>
    <row r="16" spans="2:8">
      <c r="B16" s="68"/>
      <c r="E16" s="68"/>
      <c r="F16" s="98" t="s">
        <v>4</v>
      </c>
      <c r="G16" s="99">
        <v>6</v>
      </c>
    </row>
    <row r="17" spans="1:15" ht="14" thickBot="1">
      <c r="B17" s="68"/>
      <c r="C17" s="100"/>
      <c r="D17" s="101"/>
      <c r="E17" s="68"/>
      <c r="F17" s="102" t="s">
        <v>88</v>
      </c>
      <c r="G17" s="103">
        <v>12</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c r="B23" s="104">
        <v>711211</v>
      </c>
      <c r="C23" s="586" t="s">
        <v>337</v>
      </c>
      <c r="D23" s="587"/>
      <c r="E23" s="588"/>
      <c r="F23" s="105" t="s">
        <v>880</v>
      </c>
      <c r="G23" s="106">
        <v>2</v>
      </c>
      <c r="H23" s="107">
        <v>1.0106280000000001</v>
      </c>
      <c r="I23" s="384"/>
      <c r="J23" s="134"/>
      <c r="K23" s="68"/>
    </row>
    <row r="24" spans="1:15">
      <c r="B24" s="104">
        <v>711212</v>
      </c>
      <c r="C24" s="586" t="s">
        <v>338</v>
      </c>
      <c r="D24" s="587"/>
      <c r="E24" s="588"/>
      <c r="F24" s="105" t="s">
        <v>880</v>
      </c>
      <c r="G24" s="106">
        <v>2</v>
      </c>
      <c r="H24" s="107">
        <v>0.59088580000000002</v>
      </c>
      <c r="I24" s="135"/>
      <c r="J24" s="136"/>
      <c r="K24" s="68"/>
    </row>
    <row r="25" spans="1:15">
      <c r="B25" s="104">
        <v>711219</v>
      </c>
      <c r="C25" s="586" t="s">
        <v>339</v>
      </c>
      <c r="D25" s="587"/>
      <c r="E25" s="588"/>
      <c r="F25" s="105" t="s">
        <v>880</v>
      </c>
      <c r="G25" s="106">
        <v>3</v>
      </c>
      <c r="H25" s="107">
        <v>0.62989119999999998</v>
      </c>
      <c r="I25" s="384"/>
      <c r="J25" s="134"/>
      <c r="K25" s="68"/>
    </row>
    <row r="26" spans="1:15">
      <c r="B26" s="104">
        <v>713110</v>
      </c>
      <c r="C26" s="586" t="s">
        <v>344</v>
      </c>
      <c r="D26" s="587"/>
      <c r="E26" s="588"/>
      <c r="F26" s="105" t="s">
        <v>881</v>
      </c>
      <c r="G26" s="106">
        <v>2</v>
      </c>
      <c r="H26" s="107">
        <v>0.30894250000000001</v>
      </c>
      <c r="I26" s="387"/>
      <c r="J26" s="113"/>
    </row>
    <row r="27" spans="1:15">
      <c r="B27" s="104">
        <v>713120</v>
      </c>
      <c r="C27" s="586" t="s">
        <v>345</v>
      </c>
      <c r="D27" s="587"/>
      <c r="E27" s="588"/>
      <c r="F27" s="105" t="s">
        <v>881</v>
      </c>
      <c r="G27" s="106">
        <v>3</v>
      </c>
      <c r="H27" s="107">
        <v>0.82856759999999996</v>
      </c>
      <c r="I27" s="387"/>
      <c r="J27" s="113"/>
    </row>
    <row r="28" spans="1:15" s="118" customFormat="1">
      <c r="A28" s="178"/>
      <c r="B28" s="104">
        <v>712110</v>
      </c>
      <c r="C28" s="586" t="s">
        <v>340</v>
      </c>
      <c r="D28" s="587"/>
      <c r="E28" s="588"/>
      <c r="F28" s="105" t="s">
        <v>882</v>
      </c>
      <c r="G28" s="106">
        <v>5</v>
      </c>
      <c r="H28" s="107">
        <v>0.91065300000000005</v>
      </c>
      <c r="I28" s="387"/>
      <c r="J28" s="113"/>
    </row>
    <row r="29" spans="1:15" s="118" customFormat="1">
      <c r="A29" s="178"/>
      <c r="B29" s="104">
        <v>712120</v>
      </c>
      <c r="C29" s="586" t="s">
        <v>341</v>
      </c>
      <c r="D29" s="587"/>
      <c r="E29" s="588"/>
      <c r="F29" s="105" t="s">
        <v>882</v>
      </c>
      <c r="G29" s="106">
        <v>4</v>
      </c>
      <c r="H29" s="107">
        <v>0.45059690000000002</v>
      </c>
      <c r="I29" s="387"/>
      <c r="J29" s="113"/>
    </row>
    <row r="30" spans="1:15">
      <c r="B30" s="137">
        <v>712130</v>
      </c>
      <c r="C30" s="693" t="s">
        <v>342</v>
      </c>
      <c r="D30" s="694"/>
      <c r="E30" s="695"/>
      <c r="F30" s="138" t="s">
        <v>882</v>
      </c>
      <c r="G30" s="139">
        <v>4</v>
      </c>
      <c r="H30" s="140">
        <v>0.80064599999999997</v>
      </c>
      <c r="I30" s="387"/>
      <c r="J30" s="113"/>
    </row>
    <row r="31" spans="1:15">
      <c r="B31" s="104">
        <v>712190</v>
      </c>
      <c r="C31" s="586" t="s">
        <v>343</v>
      </c>
      <c r="D31" s="587"/>
      <c r="E31" s="588"/>
      <c r="F31" s="105" t="s">
        <v>882</v>
      </c>
      <c r="G31" s="106">
        <v>4</v>
      </c>
      <c r="H31" s="107">
        <v>0.79329039999999995</v>
      </c>
      <c r="I31" s="387"/>
      <c r="J31" s="113"/>
    </row>
    <row r="32" spans="1:15" ht="32.25" customHeight="1">
      <c r="B32" s="114">
        <v>713210</v>
      </c>
      <c r="C32" s="583" t="s">
        <v>200</v>
      </c>
      <c r="D32" s="584"/>
      <c r="E32" s="585"/>
      <c r="F32" s="115" t="s">
        <v>883</v>
      </c>
      <c r="G32" s="116">
        <v>3</v>
      </c>
      <c r="H32" s="117">
        <v>-0.34049160000000001</v>
      </c>
      <c r="I32" s="387" t="s">
        <v>767</v>
      </c>
      <c r="J32" s="113">
        <v>41</v>
      </c>
    </row>
    <row r="33" spans="1:10" s="118" customFormat="1" ht="32.25" customHeight="1">
      <c r="A33" s="178"/>
      <c r="B33" s="114">
        <v>713290</v>
      </c>
      <c r="C33" s="583" t="s">
        <v>201</v>
      </c>
      <c r="D33" s="584"/>
      <c r="E33" s="585"/>
      <c r="F33" s="115" t="s">
        <v>883</v>
      </c>
      <c r="G33" s="116">
        <v>2</v>
      </c>
      <c r="H33" s="117">
        <v>4.4674499999999999E-2</v>
      </c>
      <c r="I33" s="387" t="s">
        <v>767</v>
      </c>
      <c r="J33" s="289">
        <v>41</v>
      </c>
    </row>
    <row r="34" spans="1:10">
      <c r="B34" s="141">
        <v>713920</v>
      </c>
      <c r="C34" s="696" t="s">
        <v>346</v>
      </c>
      <c r="D34" s="697"/>
      <c r="E34" s="698"/>
      <c r="F34" s="142" t="s">
        <v>884</v>
      </c>
      <c r="G34" s="143">
        <v>1</v>
      </c>
      <c r="H34" s="107">
        <v>7.7640899999999999E-2</v>
      </c>
      <c r="I34" s="387"/>
      <c r="J34" s="113"/>
    </row>
    <row r="35" spans="1:10">
      <c r="B35" s="144">
        <v>713930</v>
      </c>
      <c r="C35" s="699" t="s">
        <v>347</v>
      </c>
      <c r="D35" s="700"/>
      <c r="E35" s="701"/>
      <c r="F35" s="145" t="s">
        <v>884</v>
      </c>
      <c r="G35" s="146">
        <v>2</v>
      </c>
      <c r="H35" s="147">
        <v>0.77219899999999997</v>
      </c>
      <c r="I35" s="387"/>
      <c r="J35" s="113"/>
    </row>
    <row r="36" spans="1:10" ht="15" customHeight="1">
      <c r="B36" s="148">
        <v>713990</v>
      </c>
      <c r="C36" s="725" t="s">
        <v>348</v>
      </c>
      <c r="D36" s="726"/>
      <c r="E36" s="727"/>
      <c r="F36" s="149" t="s">
        <v>884</v>
      </c>
      <c r="G36" s="150">
        <v>3</v>
      </c>
      <c r="H36" s="147">
        <v>0.96072349999999995</v>
      </c>
      <c r="I36" s="387"/>
      <c r="J36" s="113"/>
    </row>
    <row r="37" spans="1:10" ht="30" customHeight="1">
      <c r="B37" s="104">
        <v>721214</v>
      </c>
      <c r="C37" s="728" t="s">
        <v>352</v>
      </c>
      <c r="D37" s="729"/>
      <c r="E37" s="730"/>
      <c r="F37" s="105" t="s">
        <v>884</v>
      </c>
      <c r="G37" s="106">
        <v>4</v>
      </c>
      <c r="H37" s="107">
        <v>0.76102769999999997</v>
      </c>
      <c r="I37" s="387"/>
      <c r="J37" s="113"/>
    </row>
    <row r="38" spans="1:10">
      <c r="B38" s="104">
        <v>561591</v>
      </c>
      <c r="C38" s="586" t="s">
        <v>326</v>
      </c>
      <c r="D38" s="587"/>
      <c r="E38" s="588"/>
      <c r="F38" s="105" t="s">
        <v>765</v>
      </c>
      <c r="G38" s="106">
        <v>5</v>
      </c>
      <c r="H38" s="107">
        <v>0.59651140000000002</v>
      </c>
      <c r="I38" s="387"/>
      <c r="J38" s="113"/>
    </row>
    <row r="39" spans="1:10">
      <c r="B39" s="104">
        <v>721110</v>
      </c>
      <c r="C39" s="586" t="s">
        <v>349</v>
      </c>
      <c r="D39" s="587"/>
      <c r="E39" s="588"/>
      <c r="F39" s="105" t="s">
        <v>765</v>
      </c>
      <c r="G39" s="106">
        <v>1</v>
      </c>
      <c r="H39" s="107">
        <v>0.93539969999999995</v>
      </c>
      <c r="I39" s="387"/>
      <c r="J39" s="113"/>
    </row>
    <row r="40" spans="1:10">
      <c r="B40" s="104">
        <v>721191</v>
      </c>
      <c r="C40" s="586" t="s">
        <v>350</v>
      </c>
      <c r="D40" s="587"/>
      <c r="E40" s="588"/>
      <c r="F40" s="105" t="s">
        <v>765</v>
      </c>
      <c r="G40" s="106">
        <v>2</v>
      </c>
      <c r="H40" s="107">
        <v>0.43875069999999999</v>
      </c>
      <c r="I40" s="387"/>
      <c r="J40" s="113"/>
    </row>
    <row r="41" spans="1:10">
      <c r="A41" s="151"/>
      <c r="B41" s="104">
        <v>721199</v>
      </c>
      <c r="C41" s="586" t="s">
        <v>194</v>
      </c>
      <c r="D41" s="587"/>
      <c r="E41" s="588"/>
      <c r="F41" s="105" t="s">
        <v>765</v>
      </c>
      <c r="G41" s="106">
        <v>3</v>
      </c>
      <c r="H41" s="107">
        <v>0.23507819999999999</v>
      </c>
      <c r="I41" s="387"/>
      <c r="J41" s="113"/>
    </row>
    <row r="42" spans="1:10" ht="15" customHeight="1">
      <c r="A42" s="151"/>
      <c r="B42" s="104">
        <v>721211</v>
      </c>
      <c r="C42" s="728" t="s">
        <v>351</v>
      </c>
      <c r="D42" s="729"/>
      <c r="E42" s="730"/>
      <c r="F42" s="105" t="s">
        <v>765</v>
      </c>
      <c r="G42" s="106">
        <v>3</v>
      </c>
      <c r="H42" s="107">
        <v>0.59960219999999997</v>
      </c>
      <c r="I42" s="387"/>
      <c r="J42" s="113"/>
    </row>
    <row r="43" spans="1:10">
      <c r="A43" s="151"/>
      <c r="B43" s="137">
        <v>721310</v>
      </c>
      <c r="C43" s="693" t="s">
        <v>353</v>
      </c>
      <c r="D43" s="694"/>
      <c r="E43" s="695"/>
      <c r="F43" s="138" t="s">
        <v>765</v>
      </c>
      <c r="G43" s="139">
        <v>6</v>
      </c>
      <c r="H43" s="140">
        <v>0.47048040000000002</v>
      </c>
      <c r="I43" s="387"/>
      <c r="J43" s="113"/>
    </row>
    <row r="44" spans="1:10">
      <c r="A44" s="151"/>
      <c r="B44" s="137">
        <v>532111</v>
      </c>
      <c r="C44" s="693" t="s">
        <v>320</v>
      </c>
      <c r="D44" s="694"/>
      <c r="E44" s="695"/>
      <c r="F44" s="138" t="s">
        <v>754</v>
      </c>
      <c r="G44" s="139">
        <v>5</v>
      </c>
      <c r="H44" s="140">
        <v>0.80631430000000004</v>
      </c>
      <c r="I44" s="387"/>
      <c r="J44" s="113"/>
    </row>
    <row r="45" spans="1:10">
      <c r="A45" s="151"/>
      <c r="B45" s="137">
        <v>532112</v>
      </c>
      <c r="C45" s="693" t="s">
        <v>321</v>
      </c>
      <c r="D45" s="694"/>
      <c r="E45" s="695"/>
      <c r="F45" s="138" t="s">
        <v>754</v>
      </c>
      <c r="G45" s="139">
        <v>9</v>
      </c>
      <c r="H45" s="140">
        <v>0.31949620000000001</v>
      </c>
      <c r="I45" s="387"/>
      <c r="J45" s="113"/>
    </row>
    <row r="46" spans="1:10">
      <c r="A46" s="151"/>
      <c r="B46" s="137">
        <v>532292</v>
      </c>
      <c r="C46" s="693" t="s">
        <v>322</v>
      </c>
      <c r="D46" s="694"/>
      <c r="E46" s="695"/>
      <c r="F46" s="138" t="s">
        <v>754</v>
      </c>
      <c r="G46" s="139">
        <v>4</v>
      </c>
      <c r="H46" s="140">
        <v>0.2799045</v>
      </c>
      <c r="I46" s="387"/>
      <c r="J46" s="113"/>
    </row>
    <row r="47" spans="1:10">
      <c r="A47" s="151"/>
      <c r="B47" s="104">
        <v>561510</v>
      </c>
      <c r="C47" s="586" t="s">
        <v>324</v>
      </c>
      <c r="D47" s="587"/>
      <c r="E47" s="588"/>
      <c r="F47" s="105" t="s">
        <v>754</v>
      </c>
      <c r="G47" s="106">
        <v>7</v>
      </c>
      <c r="H47" s="107">
        <v>0.82390110000000005</v>
      </c>
      <c r="I47" s="387"/>
      <c r="J47" s="113"/>
    </row>
    <row r="48" spans="1:10">
      <c r="A48" s="151"/>
      <c r="B48" s="104">
        <v>561520</v>
      </c>
      <c r="C48" s="586" t="s">
        <v>325</v>
      </c>
      <c r="D48" s="587"/>
      <c r="E48" s="588"/>
      <c r="F48" s="105" t="s">
        <v>754</v>
      </c>
      <c r="G48" s="106">
        <v>4</v>
      </c>
      <c r="H48" s="107">
        <v>0.81652329999999995</v>
      </c>
      <c r="I48" s="387"/>
      <c r="J48" s="113"/>
    </row>
    <row r="49" spans="1:11" ht="32.25" customHeight="1">
      <c r="A49" s="151"/>
      <c r="B49" s="104">
        <v>561599</v>
      </c>
      <c r="C49" s="586" t="s">
        <v>327</v>
      </c>
      <c r="D49" s="587"/>
      <c r="E49" s="588"/>
      <c r="F49" s="105" t="s">
        <v>754</v>
      </c>
      <c r="G49" s="106">
        <v>4</v>
      </c>
      <c r="H49" s="107">
        <v>0.56668879999999999</v>
      </c>
      <c r="I49" s="387"/>
      <c r="J49" s="113"/>
    </row>
    <row r="50" spans="1:11">
      <c r="A50" s="151"/>
      <c r="B50" s="285">
        <v>485113</v>
      </c>
      <c r="C50" s="747" t="s">
        <v>315</v>
      </c>
      <c r="D50" s="748"/>
      <c r="E50" s="749"/>
      <c r="F50" s="290" t="s">
        <v>759</v>
      </c>
      <c r="G50" s="291">
        <v>7</v>
      </c>
      <c r="H50" s="292">
        <v>0.61845839999999996</v>
      </c>
      <c r="I50" s="387"/>
      <c r="J50" s="113"/>
    </row>
    <row r="51" spans="1:11">
      <c r="A51" s="151"/>
      <c r="B51" s="104">
        <v>485210</v>
      </c>
      <c r="C51" s="586" t="s">
        <v>316</v>
      </c>
      <c r="D51" s="587"/>
      <c r="E51" s="588"/>
      <c r="F51" s="105" t="s">
        <v>759</v>
      </c>
      <c r="G51" s="106">
        <v>8</v>
      </c>
      <c r="H51" s="107">
        <v>0.49666329999999997</v>
      </c>
      <c r="I51" s="387"/>
      <c r="J51" s="113"/>
    </row>
    <row r="52" spans="1:11">
      <c r="A52" s="151"/>
      <c r="B52" s="104">
        <v>485510</v>
      </c>
      <c r="C52" s="586" t="s">
        <v>317</v>
      </c>
      <c r="D52" s="587"/>
      <c r="E52" s="588"/>
      <c r="F52" s="105" t="s">
        <v>759</v>
      </c>
      <c r="G52" s="106">
        <v>7</v>
      </c>
      <c r="H52" s="107">
        <v>0.74277260000000001</v>
      </c>
      <c r="I52" s="387"/>
      <c r="J52" s="113"/>
    </row>
    <row r="53" spans="1:11" ht="32.25" customHeight="1">
      <c r="A53" s="151"/>
      <c r="B53" s="104">
        <v>485999</v>
      </c>
      <c r="C53" s="586" t="s">
        <v>318</v>
      </c>
      <c r="D53" s="587"/>
      <c r="E53" s="588"/>
      <c r="F53" s="105" t="s">
        <v>759</v>
      </c>
      <c r="G53" s="106">
        <v>7</v>
      </c>
      <c r="H53" s="107">
        <v>0.69032930000000003</v>
      </c>
      <c r="I53" s="387"/>
      <c r="J53" s="113"/>
    </row>
    <row r="54" spans="1:11" ht="14" thickBot="1">
      <c r="A54" s="151"/>
      <c r="B54" s="108">
        <v>487110</v>
      </c>
      <c r="C54" s="678" t="s">
        <v>319</v>
      </c>
      <c r="D54" s="679"/>
      <c r="E54" s="680"/>
      <c r="F54" s="109" t="s">
        <v>759</v>
      </c>
      <c r="G54" s="110">
        <v>7</v>
      </c>
      <c r="H54" s="111">
        <v>0.72076309999999999</v>
      </c>
      <c r="I54" s="389"/>
      <c r="J54" s="119"/>
    </row>
    <row r="55" spans="1:11">
      <c r="F55" s="86"/>
      <c r="I55" s="123"/>
      <c r="J55" s="124"/>
      <c r="K55" s="124"/>
    </row>
    <row r="58" spans="1:11">
      <c r="F58" s="86"/>
    </row>
    <row r="59" spans="1:11">
      <c r="F59" s="86"/>
    </row>
    <row r="60" spans="1:11">
      <c r="F60" s="86"/>
    </row>
    <row r="61" spans="1:11">
      <c r="F61" s="86"/>
    </row>
    <row r="62" spans="1:11">
      <c r="F62" s="86"/>
    </row>
    <row r="63" spans="1:11">
      <c r="F63" s="86"/>
    </row>
    <row r="64" spans="1: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43">
    <mergeCell ref="C52:E52"/>
    <mergeCell ref="C53:E53"/>
    <mergeCell ref="C54:E54"/>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K21:K22"/>
    <mergeCell ref="C23:E23"/>
    <mergeCell ref="C24:E24"/>
    <mergeCell ref="C25:E25"/>
    <mergeCell ref="C26:E26"/>
    <mergeCell ref="C27:E27"/>
    <mergeCell ref="C28:E28"/>
    <mergeCell ref="C29:E29"/>
    <mergeCell ref="C30:E30"/>
    <mergeCell ref="C31:E31"/>
    <mergeCell ref="C32:E32"/>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6.5" style="33" customWidth="1"/>
    <col min="4" max="5" width="9.33203125" style="33" customWidth="1"/>
    <col min="6" max="6" width="43.5" style="33" customWidth="1"/>
    <col min="7" max="7" width="12.33203125" style="33" customWidth="1"/>
    <col min="8" max="8" width="16" style="79" customWidth="1"/>
    <col min="9" max="9" width="16.6640625" style="33" customWidth="1"/>
    <col min="10" max="10" width="8.83203125" style="33"/>
    <col min="11" max="11" width="0" style="33" hidden="1" customWidth="1"/>
    <col min="12" max="16384" width="8.83203125" style="33"/>
  </cols>
  <sheetData>
    <row r="2" spans="2:8" ht="16">
      <c r="B2" s="77" t="s">
        <v>959</v>
      </c>
      <c r="C2" s="78"/>
      <c r="D2" s="77" t="s">
        <v>892</v>
      </c>
    </row>
    <row r="3" spans="2:8" ht="16" hidden="1">
      <c r="B3" s="77" t="s">
        <v>960</v>
      </c>
      <c r="C3" s="78"/>
      <c r="D3" s="81">
        <v>15</v>
      </c>
    </row>
    <row r="4" spans="2:8" ht="16">
      <c r="B4" s="77" t="s">
        <v>984</v>
      </c>
      <c r="C4" s="78"/>
      <c r="D4" s="81">
        <v>20</v>
      </c>
    </row>
    <row r="5" spans="2:8" ht="16">
      <c r="B5" s="77" t="s">
        <v>832</v>
      </c>
      <c r="C5" s="78"/>
      <c r="D5" s="547" t="s">
        <v>993</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13</v>
      </c>
      <c r="E14" s="93"/>
      <c r="F14" s="94" t="s">
        <v>961</v>
      </c>
      <c r="G14" s="95" t="s">
        <v>985</v>
      </c>
    </row>
    <row r="15" spans="2:8" ht="18" thickBot="1">
      <c r="B15" s="96"/>
      <c r="C15" s="97" t="s">
        <v>1036</v>
      </c>
      <c r="D15" s="76">
        <v>1.383697</v>
      </c>
      <c r="E15" s="68"/>
      <c r="F15" s="98" t="s">
        <v>2</v>
      </c>
      <c r="G15" s="99">
        <v>3</v>
      </c>
    </row>
    <row r="16" spans="2:8">
      <c r="B16" s="68"/>
      <c r="E16" s="68"/>
      <c r="F16" s="98" t="s">
        <v>786</v>
      </c>
      <c r="G16" s="99">
        <v>32</v>
      </c>
    </row>
    <row r="17" spans="1:15" ht="14" thickBot="1">
      <c r="B17" s="68"/>
      <c r="C17" s="100"/>
      <c r="D17" s="101"/>
      <c r="E17" s="68"/>
      <c r="F17" s="102" t="s">
        <v>834</v>
      </c>
      <c r="G17" s="103">
        <v>9</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row>
    <row r="21" spans="1:15" ht="15" customHeight="1">
      <c r="B21" s="565"/>
      <c r="C21" s="573"/>
      <c r="D21" s="574"/>
      <c r="E21" s="575"/>
      <c r="F21" s="568"/>
      <c r="G21" s="579" t="s">
        <v>975</v>
      </c>
      <c r="H21" s="581" t="s">
        <v>18</v>
      </c>
    </row>
    <row r="22" spans="1:15">
      <c r="B22" s="566"/>
      <c r="C22" s="576"/>
      <c r="D22" s="577"/>
      <c r="E22" s="578"/>
      <c r="F22" s="569"/>
      <c r="G22" s="580"/>
      <c r="H22" s="582"/>
      <c r="N22" s="68"/>
      <c r="O22" s="93"/>
    </row>
    <row r="23" spans="1:15" ht="32.25" customHeight="1">
      <c r="B23" s="104">
        <v>313210</v>
      </c>
      <c r="C23" s="586" t="s">
        <v>399</v>
      </c>
      <c r="D23" s="587"/>
      <c r="E23" s="588"/>
      <c r="F23" s="105" t="s">
        <v>773</v>
      </c>
      <c r="G23" s="106">
        <v>2</v>
      </c>
      <c r="H23" s="107">
        <v>0.76305719999999999</v>
      </c>
      <c r="N23" s="68"/>
      <c r="O23" s="68"/>
    </row>
    <row r="24" spans="1:15" ht="32.25" customHeight="1">
      <c r="B24" s="104">
        <v>314121</v>
      </c>
      <c r="C24" s="586" t="s">
        <v>401</v>
      </c>
      <c r="D24" s="587"/>
      <c r="E24" s="588"/>
      <c r="F24" s="105" t="s">
        <v>773</v>
      </c>
      <c r="G24" s="106">
        <v>1</v>
      </c>
      <c r="H24" s="107">
        <v>1.5280279999999999</v>
      </c>
      <c r="N24" s="68"/>
      <c r="O24" s="68"/>
    </row>
    <row r="25" spans="1:15" ht="32.25" customHeight="1">
      <c r="B25" s="104">
        <v>314129</v>
      </c>
      <c r="C25" s="586" t="s">
        <v>402</v>
      </c>
      <c r="D25" s="587"/>
      <c r="E25" s="588"/>
      <c r="F25" s="105" t="s">
        <v>773</v>
      </c>
      <c r="G25" s="106">
        <v>1</v>
      </c>
      <c r="H25" s="107">
        <v>1.497325</v>
      </c>
      <c r="N25" s="68"/>
      <c r="O25" s="68"/>
    </row>
    <row r="26" spans="1:15" ht="32.25" customHeight="1">
      <c r="B26" s="104">
        <v>314999</v>
      </c>
      <c r="C26" s="586" t="s">
        <v>407</v>
      </c>
      <c r="D26" s="587"/>
      <c r="E26" s="588"/>
      <c r="F26" s="105" t="s">
        <v>773</v>
      </c>
      <c r="G26" s="106">
        <v>1</v>
      </c>
      <c r="H26" s="107">
        <v>1.895076</v>
      </c>
    </row>
    <row r="27" spans="1:15" ht="32.25" customHeight="1">
      <c r="B27" s="104">
        <v>316991</v>
      </c>
      <c r="C27" s="586" t="s">
        <v>408</v>
      </c>
      <c r="D27" s="587"/>
      <c r="E27" s="588"/>
      <c r="F27" s="105" t="s">
        <v>893</v>
      </c>
      <c r="G27" s="106">
        <v>2</v>
      </c>
      <c r="H27" s="107">
        <v>1.4865440000000001</v>
      </c>
    </row>
    <row r="28" spans="1:15" s="118" customFormat="1" ht="32.25" customHeight="1">
      <c r="A28" s="178"/>
      <c r="B28" s="104">
        <v>316992</v>
      </c>
      <c r="C28" s="586" t="s">
        <v>409</v>
      </c>
      <c r="D28" s="587"/>
      <c r="E28" s="588"/>
      <c r="F28" s="105" t="s">
        <v>893</v>
      </c>
      <c r="G28" s="106">
        <v>2</v>
      </c>
      <c r="H28" s="107">
        <v>1.481608</v>
      </c>
    </row>
    <row r="29" spans="1:15" s="118" customFormat="1" ht="32.25" customHeight="1">
      <c r="A29" s="178"/>
      <c r="B29" s="104">
        <v>316993</v>
      </c>
      <c r="C29" s="586" t="s">
        <v>410</v>
      </c>
      <c r="D29" s="587"/>
      <c r="E29" s="588"/>
      <c r="F29" s="105" t="s">
        <v>893</v>
      </c>
      <c r="G29" s="106">
        <v>2</v>
      </c>
      <c r="H29" s="107">
        <v>1.4214549999999999</v>
      </c>
    </row>
    <row r="30" spans="1:15" s="118" customFormat="1" ht="32.25" customHeight="1">
      <c r="A30" s="178"/>
      <c r="B30" s="104">
        <v>316999</v>
      </c>
      <c r="C30" s="586" t="s">
        <v>411</v>
      </c>
      <c r="D30" s="587"/>
      <c r="E30" s="588"/>
      <c r="F30" s="105" t="s">
        <v>893</v>
      </c>
      <c r="G30" s="106">
        <v>2</v>
      </c>
      <c r="H30" s="107">
        <v>1.3846020000000001</v>
      </c>
    </row>
    <row r="31" spans="1:15" s="118" customFormat="1" ht="32.25" customHeight="1">
      <c r="A31" s="178"/>
      <c r="B31" s="104">
        <v>314911</v>
      </c>
      <c r="C31" s="586" t="s">
        <v>403</v>
      </c>
      <c r="D31" s="587"/>
      <c r="E31" s="588"/>
      <c r="F31" s="105" t="s">
        <v>775</v>
      </c>
      <c r="G31" s="106">
        <v>1</v>
      </c>
      <c r="H31" s="107">
        <v>1.009422</v>
      </c>
    </row>
    <row r="32" spans="1:15" ht="32.25" customHeight="1">
      <c r="B32" s="104">
        <v>314912</v>
      </c>
      <c r="C32" s="586" t="s">
        <v>404</v>
      </c>
      <c r="D32" s="587"/>
      <c r="E32" s="588"/>
      <c r="F32" s="105" t="s">
        <v>775</v>
      </c>
      <c r="G32" s="106">
        <v>1</v>
      </c>
      <c r="H32" s="107">
        <v>1.324579</v>
      </c>
    </row>
    <row r="33" spans="2:8" ht="32.25" customHeight="1">
      <c r="B33" s="104">
        <v>314991</v>
      </c>
      <c r="C33" s="586" t="s">
        <v>405</v>
      </c>
      <c r="D33" s="587"/>
      <c r="E33" s="588"/>
      <c r="F33" s="105" t="s">
        <v>776</v>
      </c>
      <c r="G33" s="106">
        <v>1</v>
      </c>
      <c r="H33" s="107">
        <v>1.3913070000000001</v>
      </c>
    </row>
    <row r="34" spans="2:8" ht="32.25" customHeight="1">
      <c r="B34" s="104">
        <v>314992</v>
      </c>
      <c r="C34" s="586" t="s">
        <v>406</v>
      </c>
      <c r="D34" s="587"/>
      <c r="E34" s="588"/>
      <c r="F34" s="105" t="s">
        <v>776</v>
      </c>
      <c r="G34" s="106">
        <v>1</v>
      </c>
      <c r="H34" s="107">
        <v>0.99934599999999996</v>
      </c>
    </row>
    <row r="35" spans="2:8" ht="32.25" customHeight="1" thickBot="1">
      <c r="B35" s="108">
        <v>313320</v>
      </c>
      <c r="C35" s="678" t="s">
        <v>400</v>
      </c>
      <c r="D35" s="679"/>
      <c r="E35" s="680"/>
      <c r="F35" s="109" t="s">
        <v>772</v>
      </c>
      <c r="G35" s="110">
        <v>2</v>
      </c>
      <c r="H35" s="111">
        <v>0.85156129999999997</v>
      </c>
    </row>
    <row r="36" spans="2:8">
      <c r="F36" s="86"/>
    </row>
    <row r="37" spans="2:8">
      <c r="F37" s="86"/>
    </row>
    <row r="38" spans="2:8">
      <c r="F38" s="86"/>
    </row>
    <row r="39" spans="2:8">
      <c r="F39" s="86"/>
    </row>
    <row r="40" spans="2:8">
      <c r="F40" s="86"/>
    </row>
    <row r="41" spans="2:8">
      <c r="F41" s="86"/>
    </row>
    <row r="42" spans="2:8">
      <c r="F42" s="86"/>
    </row>
    <row r="43" spans="2:8">
      <c r="F43" s="86"/>
    </row>
    <row r="44" spans="2:8">
      <c r="F44" s="86"/>
    </row>
    <row r="45" spans="2:8">
      <c r="F45" s="86"/>
    </row>
    <row r="46" spans="2:8">
      <c r="F46" s="86"/>
    </row>
    <row r="47" spans="2:8">
      <c r="F47" s="86"/>
    </row>
    <row r="48" spans="2:8">
      <c r="F48" s="86"/>
    </row>
    <row r="49" spans="2:8">
      <c r="F49" s="86"/>
    </row>
    <row r="50" spans="2:8">
      <c r="B50" s="179"/>
      <c r="C50" s="179"/>
      <c r="D50" s="179"/>
      <c r="E50" s="179"/>
      <c r="F50" s="180"/>
      <c r="G50" s="179"/>
      <c r="H50" s="181"/>
    </row>
    <row r="51" spans="2:8">
      <c r="B51" s="179"/>
      <c r="C51" s="179"/>
      <c r="D51" s="179"/>
      <c r="E51" s="179"/>
      <c r="F51" s="180"/>
      <c r="G51" s="179"/>
      <c r="H51" s="181"/>
    </row>
    <row r="52" spans="2:8">
      <c r="F52" s="86"/>
    </row>
    <row r="53" spans="2:8">
      <c r="F53" s="86"/>
    </row>
    <row r="54" spans="2:8">
      <c r="F54" s="86"/>
    </row>
    <row r="55" spans="2:8">
      <c r="F55" s="86"/>
    </row>
    <row r="56" spans="2:8">
      <c r="F56" s="86"/>
    </row>
    <row r="57" spans="2:8">
      <c r="F57" s="86"/>
    </row>
    <row r="58" spans="2:8">
      <c r="F58" s="86"/>
    </row>
    <row r="59" spans="2:8">
      <c r="F59" s="86"/>
    </row>
    <row r="60" spans="2:8">
      <c r="F60" s="86"/>
    </row>
    <row r="61" spans="2:8">
      <c r="F61" s="86"/>
    </row>
    <row r="62" spans="2:8">
      <c r="F62" s="86"/>
    </row>
    <row r="63" spans="2:8">
      <c r="F63" s="86"/>
    </row>
    <row r="64" spans="2:8">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0">
    <mergeCell ref="C35:E35"/>
    <mergeCell ref="C29:E29"/>
    <mergeCell ref="C30:E30"/>
    <mergeCell ref="C31:E31"/>
    <mergeCell ref="C32:E32"/>
    <mergeCell ref="C33:E33"/>
    <mergeCell ref="C34:E34"/>
    <mergeCell ref="C28:E28"/>
    <mergeCell ref="D5:H9"/>
    <mergeCell ref="B20:B22"/>
    <mergeCell ref="C20:E22"/>
    <mergeCell ref="F20:F22"/>
    <mergeCell ref="G20:H20"/>
    <mergeCell ref="G21:G22"/>
    <mergeCell ref="H21:H22"/>
    <mergeCell ref="C23:E23"/>
    <mergeCell ref="C24:E24"/>
    <mergeCell ref="C25:E25"/>
    <mergeCell ref="C26:E26"/>
    <mergeCell ref="C27:E27"/>
  </mergeCells>
  <pageMargins left="0.25" right="0.25" top="0.25" bottom="0.37" header="0.05" footer="0.05"/>
  <pageSetup scale="79" orientation="portrait"/>
  <headerFooter>
    <oddFooter>Page &amp;P of &amp;N</oddFooter>
  </headerFooter>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5" style="33" customWidth="1"/>
    <col min="4" max="5" width="9.33203125" style="33" customWidth="1"/>
    <col min="6" max="6" width="46" style="33" customWidth="1"/>
    <col min="7" max="7" width="12.33203125" style="33" customWidth="1"/>
    <col min="8" max="8" width="15.33203125" style="79" customWidth="1"/>
    <col min="9" max="9" width="20.6640625" style="80" customWidth="1"/>
    <col min="10" max="10" width="17.33203125" style="65" customWidth="1"/>
    <col min="11" max="11" width="12.5" style="33" hidden="1" customWidth="1"/>
    <col min="12" max="16384" width="8.83203125" style="33"/>
  </cols>
  <sheetData>
    <row r="2" spans="2:8" ht="16">
      <c r="B2" s="77" t="s">
        <v>959</v>
      </c>
      <c r="C2" s="78"/>
      <c r="D2" s="77" t="s">
        <v>865</v>
      </c>
    </row>
    <row r="3" spans="2:8" ht="16" hidden="1">
      <c r="B3" s="77" t="s">
        <v>960</v>
      </c>
      <c r="C3" s="78"/>
      <c r="D3" s="81">
        <v>2</v>
      </c>
    </row>
    <row r="4" spans="2:8" ht="16">
      <c r="B4" s="77" t="s">
        <v>984</v>
      </c>
      <c r="C4" s="78"/>
      <c r="D4" s="81">
        <v>21</v>
      </c>
    </row>
    <row r="5" spans="2:8" ht="16">
      <c r="B5" s="77" t="s">
        <v>832</v>
      </c>
      <c r="C5" s="78"/>
      <c r="D5" s="497" t="s">
        <v>840</v>
      </c>
      <c r="E5" s="497"/>
      <c r="F5" s="497"/>
      <c r="G5" s="497"/>
      <c r="H5" s="497"/>
    </row>
    <row r="6" spans="2:8" ht="16">
      <c r="B6" s="77"/>
      <c r="C6" s="78"/>
      <c r="D6" s="497"/>
      <c r="E6" s="497"/>
      <c r="F6" s="497"/>
      <c r="G6" s="497"/>
      <c r="H6" s="497"/>
    </row>
    <row r="7" spans="2:8" ht="16">
      <c r="B7" s="77"/>
      <c r="C7" s="78"/>
      <c r="D7" s="497"/>
      <c r="E7" s="497"/>
      <c r="F7" s="497"/>
      <c r="G7" s="497"/>
      <c r="H7" s="497"/>
    </row>
    <row r="8" spans="2:8">
      <c r="D8" s="497"/>
      <c r="E8" s="497"/>
      <c r="F8" s="497"/>
      <c r="G8" s="497"/>
      <c r="H8" s="497"/>
    </row>
    <row r="9" spans="2:8">
      <c r="D9" s="497"/>
      <c r="E9" s="497"/>
      <c r="F9" s="497"/>
      <c r="G9" s="497"/>
      <c r="H9" s="497"/>
    </row>
    <row r="10" spans="2:8">
      <c r="H10" s="82"/>
    </row>
    <row r="11" spans="2:8">
      <c r="H11" s="83"/>
    </row>
    <row r="12" spans="2:8">
      <c r="B12" s="87" t="s">
        <v>14</v>
      </c>
      <c r="F12" s="88" t="s">
        <v>962</v>
      </c>
      <c r="H12" s="83"/>
    </row>
    <row r="13" spans="2:8" ht="14" thickBot="1">
      <c r="F13" s="89"/>
      <c r="H13" s="83"/>
    </row>
    <row r="14" spans="2:8">
      <c r="B14" s="90"/>
      <c r="C14" s="91" t="s">
        <v>15</v>
      </c>
      <c r="D14" s="92">
        <v>28</v>
      </c>
      <c r="E14" s="93"/>
      <c r="F14" s="94" t="s">
        <v>961</v>
      </c>
      <c r="G14" s="95" t="s">
        <v>985</v>
      </c>
    </row>
    <row r="15" spans="2:8" ht="18" thickBot="1">
      <c r="B15" s="96"/>
      <c r="C15" s="97" t="s">
        <v>1036</v>
      </c>
      <c r="D15" s="76">
        <v>1.4073469999999999</v>
      </c>
      <c r="E15" s="68"/>
      <c r="F15" s="98" t="s">
        <v>124</v>
      </c>
      <c r="G15" s="99">
        <v>25</v>
      </c>
    </row>
    <row r="16" spans="2:8">
      <c r="B16" s="68"/>
      <c r="E16" s="68"/>
      <c r="F16" s="98" t="s">
        <v>10</v>
      </c>
      <c r="G16" s="99">
        <v>23</v>
      </c>
    </row>
    <row r="17" spans="1:15" ht="14" thickBot="1">
      <c r="B17" s="68"/>
      <c r="C17" s="100"/>
      <c r="D17" s="101"/>
      <c r="E17" s="68"/>
      <c r="F17" s="102" t="s">
        <v>834</v>
      </c>
      <c r="G17" s="103">
        <v>9</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c r="B23" s="104">
        <v>334411</v>
      </c>
      <c r="C23" s="586" t="s">
        <v>370</v>
      </c>
      <c r="D23" s="587"/>
      <c r="E23" s="588"/>
      <c r="F23" s="105" t="s">
        <v>864</v>
      </c>
      <c r="G23" s="106">
        <v>1</v>
      </c>
      <c r="H23" s="107">
        <v>1.314492</v>
      </c>
      <c r="I23" s="384"/>
      <c r="J23" s="134"/>
      <c r="K23" s="68"/>
    </row>
    <row r="24" spans="1:15">
      <c r="B24" s="104">
        <v>334412</v>
      </c>
      <c r="C24" s="586" t="s">
        <v>371</v>
      </c>
      <c r="D24" s="587"/>
      <c r="E24" s="588"/>
      <c r="F24" s="105" t="s">
        <v>864</v>
      </c>
      <c r="G24" s="106">
        <v>1</v>
      </c>
      <c r="H24" s="107">
        <v>1.5954710000000001</v>
      </c>
      <c r="I24" s="135"/>
      <c r="J24" s="136"/>
      <c r="K24" s="68"/>
    </row>
    <row r="25" spans="1:15">
      <c r="B25" s="104">
        <v>334414</v>
      </c>
      <c r="C25" s="586" t="s">
        <v>373</v>
      </c>
      <c r="D25" s="587"/>
      <c r="E25" s="588"/>
      <c r="F25" s="105" t="s">
        <v>864</v>
      </c>
      <c r="G25" s="106">
        <v>2</v>
      </c>
      <c r="H25" s="107">
        <v>0.9011998</v>
      </c>
      <c r="I25" s="384"/>
      <c r="J25" s="134"/>
      <c r="K25" s="68"/>
    </row>
    <row r="26" spans="1:15">
      <c r="B26" s="104">
        <v>334415</v>
      </c>
      <c r="C26" s="586" t="s">
        <v>374</v>
      </c>
      <c r="D26" s="587"/>
      <c r="E26" s="588"/>
      <c r="F26" s="105" t="s">
        <v>864</v>
      </c>
      <c r="G26" s="106">
        <v>1</v>
      </c>
      <c r="H26" s="107">
        <v>1.1112740000000001</v>
      </c>
      <c r="I26" s="384"/>
      <c r="J26" s="134"/>
    </row>
    <row r="27" spans="1:15" ht="31.5" customHeight="1">
      <c r="B27" s="137">
        <v>334416</v>
      </c>
      <c r="C27" s="693" t="s">
        <v>375</v>
      </c>
      <c r="D27" s="694"/>
      <c r="E27" s="695"/>
      <c r="F27" s="138" t="s">
        <v>864</v>
      </c>
      <c r="G27" s="139">
        <v>1</v>
      </c>
      <c r="H27" s="140">
        <v>1.4857560000000001</v>
      </c>
      <c r="I27" s="387"/>
      <c r="J27" s="113"/>
    </row>
    <row r="28" spans="1:15" s="118" customFormat="1">
      <c r="A28" s="178"/>
      <c r="B28" s="137">
        <v>334417</v>
      </c>
      <c r="C28" s="693" t="s">
        <v>376</v>
      </c>
      <c r="D28" s="694"/>
      <c r="E28" s="695"/>
      <c r="F28" s="138" t="s">
        <v>864</v>
      </c>
      <c r="G28" s="139">
        <v>1</v>
      </c>
      <c r="H28" s="140">
        <v>1.1882200000000001</v>
      </c>
      <c r="I28" s="387"/>
      <c r="J28" s="113"/>
    </row>
    <row r="29" spans="1:15" s="118" customFormat="1" ht="31.5" customHeight="1">
      <c r="A29" s="178"/>
      <c r="B29" s="137">
        <v>334418</v>
      </c>
      <c r="C29" s="693" t="s">
        <v>377</v>
      </c>
      <c r="D29" s="694"/>
      <c r="E29" s="695"/>
      <c r="F29" s="138" t="s">
        <v>864</v>
      </c>
      <c r="G29" s="139">
        <v>1</v>
      </c>
      <c r="H29" s="140">
        <v>1.8272520000000001</v>
      </c>
      <c r="I29" s="387"/>
      <c r="J29" s="113"/>
    </row>
    <row r="30" spans="1:15" s="118" customFormat="1">
      <c r="A30" s="178"/>
      <c r="B30" s="137">
        <v>334419</v>
      </c>
      <c r="C30" s="693" t="s">
        <v>378</v>
      </c>
      <c r="D30" s="694"/>
      <c r="E30" s="695"/>
      <c r="F30" s="138" t="s">
        <v>864</v>
      </c>
      <c r="G30" s="139">
        <v>1</v>
      </c>
      <c r="H30" s="140">
        <v>1.6278349999999999</v>
      </c>
      <c r="I30" s="387"/>
      <c r="J30" s="113"/>
    </row>
    <row r="31" spans="1:15" s="118" customFormat="1">
      <c r="A31" s="178"/>
      <c r="B31" s="104">
        <v>334111</v>
      </c>
      <c r="C31" s="586" t="s">
        <v>365</v>
      </c>
      <c r="D31" s="587"/>
      <c r="E31" s="588"/>
      <c r="F31" s="105" t="s">
        <v>748</v>
      </c>
      <c r="G31" s="106">
        <v>1</v>
      </c>
      <c r="H31" s="107">
        <v>1.2050689999999999</v>
      </c>
      <c r="I31" s="387"/>
      <c r="J31" s="113"/>
    </row>
    <row r="32" spans="1:15">
      <c r="B32" s="104">
        <v>334112</v>
      </c>
      <c r="C32" s="586" t="s">
        <v>366</v>
      </c>
      <c r="D32" s="587"/>
      <c r="E32" s="588"/>
      <c r="F32" s="105" t="s">
        <v>748</v>
      </c>
      <c r="G32" s="106">
        <v>1</v>
      </c>
      <c r="H32" s="107">
        <v>1.0946180000000001</v>
      </c>
      <c r="I32" s="387"/>
      <c r="J32" s="113"/>
    </row>
    <row r="33" spans="2:10">
      <c r="B33" s="104">
        <v>334113</v>
      </c>
      <c r="C33" s="586" t="s">
        <v>367</v>
      </c>
      <c r="D33" s="587"/>
      <c r="E33" s="588"/>
      <c r="F33" s="105" t="s">
        <v>748</v>
      </c>
      <c r="G33" s="106">
        <v>1</v>
      </c>
      <c r="H33" s="107">
        <v>0.33202379999999998</v>
      </c>
      <c r="I33" s="387"/>
      <c r="J33" s="113"/>
    </row>
    <row r="34" spans="2:10" ht="31.5" customHeight="1">
      <c r="B34" s="285">
        <v>334119</v>
      </c>
      <c r="C34" s="586" t="s">
        <v>368</v>
      </c>
      <c r="D34" s="587"/>
      <c r="E34" s="588"/>
      <c r="F34" s="105" t="s">
        <v>748</v>
      </c>
      <c r="G34" s="106">
        <v>1</v>
      </c>
      <c r="H34" s="107">
        <v>1.0970610000000001</v>
      </c>
      <c r="I34" s="387"/>
      <c r="J34" s="113"/>
    </row>
    <row r="35" spans="2:10">
      <c r="B35" s="104">
        <v>333295</v>
      </c>
      <c r="C35" s="586" t="s">
        <v>364</v>
      </c>
      <c r="D35" s="587"/>
      <c r="E35" s="588"/>
      <c r="F35" s="105" t="s">
        <v>866</v>
      </c>
      <c r="G35" s="106">
        <v>1</v>
      </c>
      <c r="H35" s="107">
        <v>0.8683476</v>
      </c>
      <c r="I35" s="173"/>
      <c r="J35" s="175"/>
    </row>
    <row r="36" spans="2:10" ht="15" customHeight="1">
      <c r="B36" s="104">
        <v>334413</v>
      </c>
      <c r="C36" s="728" t="s">
        <v>372</v>
      </c>
      <c r="D36" s="729"/>
      <c r="E36" s="730"/>
      <c r="F36" s="105" t="s">
        <v>866</v>
      </c>
      <c r="G36" s="106">
        <v>1</v>
      </c>
      <c r="H36" s="107">
        <v>1.5443020000000001</v>
      </c>
      <c r="I36" s="173"/>
      <c r="J36" s="175"/>
    </row>
    <row r="37" spans="2:10">
      <c r="B37" s="104">
        <v>511210</v>
      </c>
      <c r="C37" s="586" t="s">
        <v>391</v>
      </c>
      <c r="D37" s="587"/>
      <c r="E37" s="588"/>
      <c r="F37" s="105" t="s">
        <v>391</v>
      </c>
      <c r="G37" s="106">
        <v>1</v>
      </c>
      <c r="H37" s="107">
        <v>1.2371080000000001</v>
      </c>
      <c r="I37" s="388"/>
      <c r="J37" s="386"/>
    </row>
    <row r="38" spans="2:10">
      <c r="B38" s="286">
        <v>334611</v>
      </c>
      <c r="C38" s="583" t="s">
        <v>202</v>
      </c>
      <c r="D38" s="584"/>
      <c r="E38" s="585"/>
      <c r="F38" s="115" t="s">
        <v>202</v>
      </c>
      <c r="G38" s="116">
        <v>2</v>
      </c>
      <c r="H38" s="117">
        <v>0.91067629999999999</v>
      </c>
      <c r="I38" s="387" t="s">
        <v>1021</v>
      </c>
      <c r="J38" s="113">
        <v>16</v>
      </c>
    </row>
    <row r="39" spans="2:10" ht="31.5" customHeight="1">
      <c r="B39" s="114">
        <v>334613</v>
      </c>
      <c r="C39" s="583" t="s">
        <v>392</v>
      </c>
      <c r="D39" s="584"/>
      <c r="E39" s="585"/>
      <c r="F39" s="115" t="s">
        <v>202</v>
      </c>
      <c r="G39" s="116">
        <v>2</v>
      </c>
      <c r="H39" s="117">
        <v>0.73559140000000001</v>
      </c>
      <c r="I39" s="387" t="s">
        <v>1021</v>
      </c>
      <c r="J39" s="163">
        <v>16</v>
      </c>
    </row>
    <row r="40" spans="2:10" ht="30" customHeight="1">
      <c r="B40" s="104">
        <v>334512</v>
      </c>
      <c r="C40" s="728" t="s">
        <v>380</v>
      </c>
      <c r="D40" s="729"/>
      <c r="E40" s="730"/>
      <c r="F40" s="105" t="s">
        <v>749</v>
      </c>
      <c r="G40" s="106">
        <v>2</v>
      </c>
      <c r="H40" s="107">
        <v>1.1495029999999999</v>
      </c>
      <c r="I40" s="384"/>
      <c r="J40" s="287"/>
    </row>
    <row r="41" spans="2:10" ht="48.75" customHeight="1">
      <c r="B41" s="104">
        <v>334513</v>
      </c>
      <c r="C41" s="586" t="s">
        <v>381</v>
      </c>
      <c r="D41" s="587"/>
      <c r="E41" s="588"/>
      <c r="F41" s="105" t="s">
        <v>749</v>
      </c>
      <c r="G41" s="106">
        <v>1</v>
      </c>
      <c r="H41" s="107">
        <v>1.3626480000000001</v>
      </c>
      <c r="I41" s="384"/>
      <c r="J41" s="287"/>
    </row>
    <row r="42" spans="2:10" ht="31.5" customHeight="1">
      <c r="B42" s="137">
        <v>334514</v>
      </c>
      <c r="C42" s="693" t="s">
        <v>382</v>
      </c>
      <c r="D42" s="694"/>
      <c r="E42" s="695"/>
      <c r="F42" s="138" t="s">
        <v>749</v>
      </c>
      <c r="G42" s="139">
        <v>1</v>
      </c>
      <c r="H42" s="140">
        <v>1.1774210000000001</v>
      </c>
      <c r="I42" s="387"/>
      <c r="J42" s="287"/>
    </row>
    <row r="43" spans="2:10" ht="31.5" customHeight="1">
      <c r="B43" s="137">
        <v>334515</v>
      </c>
      <c r="C43" s="693" t="s">
        <v>383</v>
      </c>
      <c r="D43" s="694"/>
      <c r="E43" s="695"/>
      <c r="F43" s="138" t="s">
        <v>749</v>
      </c>
      <c r="G43" s="139">
        <v>1</v>
      </c>
      <c r="H43" s="140">
        <v>1.6292420000000001</v>
      </c>
      <c r="I43" s="387"/>
      <c r="J43" s="287"/>
    </row>
    <row r="44" spans="2:10" ht="15" customHeight="1">
      <c r="B44" s="114">
        <v>334516</v>
      </c>
      <c r="C44" s="750" t="s">
        <v>384</v>
      </c>
      <c r="D44" s="751"/>
      <c r="E44" s="752"/>
      <c r="F44" s="115" t="s">
        <v>749</v>
      </c>
      <c r="G44" s="116">
        <v>1</v>
      </c>
      <c r="H44" s="117">
        <v>1.4716590000000001</v>
      </c>
      <c r="I44" s="387" t="s">
        <v>4</v>
      </c>
      <c r="J44" s="287">
        <v>6</v>
      </c>
    </row>
    <row r="45" spans="2:10">
      <c r="B45" s="137">
        <v>334518</v>
      </c>
      <c r="C45" s="693" t="s">
        <v>386</v>
      </c>
      <c r="D45" s="694"/>
      <c r="E45" s="695"/>
      <c r="F45" s="138" t="s">
        <v>749</v>
      </c>
      <c r="G45" s="139">
        <v>1</v>
      </c>
      <c r="H45" s="140">
        <v>1.202626</v>
      </c>
      <c r="I45" s="387"/>
      <c r="J45" s="287"/>
    </row>
    <row r="46" spans="2:10" ht="31.5" customHeight="1">
      <c r="B46" s="104">
        <v>334519</v>
      </c>
      <c r="C46" s="586" t="s">
        <v>387</v>
      </c>
      <c r="D46" s="587"/>
      <c r="E46" s="588"/>
      <c r="F46" s="105" t="s">
        <v>749</v>
      </c>
      <c r="G46" s="106">
        <v>1</v>
      </c>
      <c r="H46" s="107">
        <v>1.5574060000000001</v>
      </c>
      <c r="I46" s="387"/>
      <c r="J46" s="287"/>
    </row>
    <row r="47" spans="2:10">
      <c r="B47" s="104">
        <v>335314</v>
      </c>
      <c r="C47" s="586" t="s">
        <v>390</v>
      </c>
      <c r="D47" s="587"/>
      <c r="E47" s="588"/>
      <c r="F47" s="105" t="s">
        <v>749</v>
      </c>
      <c r="G47" s="106">
        <v>3</v>
      </c>
      <c r="H47" s="107">
        <v>1.1669290000000001</v>
      </c>
      <c r="I47" s="387"/>
      <c r="J47" s="287"/>
    </row>
    <row r="48" spans="2:10" ht="31.5" customHeight="1">
      <c r="B48" s="104">
        <v>334510</v>
      </c>
      <c r="C48" s="586" t="s">
        <v>379</v>
      </c>
      <c r="D48" s="587"/>
      <c r="E48" s="588"/>
      <c r="F48" s="105" t="s">
        <v>751</v>
      </c>
      <c r="G48" s="106">
        <v>1</v>
      </c>
      <c r="H48" s="107">
        <v>1.532419</v>
      </c>
      <c r="I48" s="387"/>
      <c r="J48" s="287"/>
    </row>
    <row r="49" spans="2:10">
      <c r="B49" s="141">
        <v>334517</v>
      </c>
      <c r="C49" s="696" t="s">
        <v>385</v>
      </c>
      <c r="D49" s="697"/>
      <c r="E49" s="698"/>
      <c r="F49" s="142" t="s">
        <v>751</v>
      </c>
      <c r="G49" s="143">
        <v>1</v>
      </c>
      <c r="H49" s="70">
        <v>1.3088120000000001</v>
      </c>
      <c r="I49" s="390"/>
      <c r="J49" s="287"/>
    </row>
    <row r="50" spans="2:10" ht="14" thickBot="1">
      <c r="B50" s="239">
        <v>334310</v>
      </c>
      <c r="C50" s="753" t="s">
        <v>369</v>
      </c>
      <c r="D50" s="754"/>
      <c r="E50" s="755"/>
      <c r="F50" s="240" t="s">
        <v>752</v>
      </c>
      <c r="G50" s="241">
        <v>1</v>
      </c>
      <c r="H50" s="288">
        <v>1.474</v>
      </c>
      <c r="I50" s="234"/>
      <c r="J50" s="235"/>
    </row>
    <row r="51" spans="2:10">
      <c r="F51" s="86"/>
    </row>
    <row r="52" spans="2:10">
      <c r="F52" s="86"/>
    </row>
    <row r="53" spans="2:10">
      <c r="F53" s="86"/>
    </row>
    <row r="54" spans="2:10">
      <c r="F54" s="86"/>
    </row>
    <row r="55" spans="2:10">
      <c r="F55" s="86"/>
    </row>
    <row r="56" spans="2:10">
      <c r="F56" s="86"/>
    </row>
    <row r="57" spans="2:10">
      <c r="F57" s="86"/>
    </row>
    <row r="58" spans="2:10">
      <c r="F58" s="86"/>
    </row>
    <row r="59" spans="2:10">
      <c r="F59" s="86"/>
    </row>
    <row r="60" spans="2:10">
      <c r="F60" s="86"/>
    </row>
    <row r="61" spans="2:10">
      <c r="F61" s="86"/>
    </row>
    <row r="62" spans="2:10">
      <c r="F62" s="86"/>
    </row>
    <row r="63" spans="2:10">
      <c r="F63" s="86"/>
    </row>
    <row r="64" spans="2:10">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39">
    <mergeCell ref="C46:E46"/>
    <mergeCell ref="C47:E47"/>
    <mergeCell ref="C48:E48"/>
    <mergeCell ref="C49:E49"/>
    <mergeCell ref="C50:E50"/>
    <mergeCell ref="C45:E45"/>
    <mergeCell ref="C34:E34"/>
    <mergeCell ref="C35:E35"/>
    <mergeCell ref="C36:E36"/>
    <mergeCell ref="C37:E37"/>
    <mergeCell ref="C38:E38"/>
    <mergeCell ref="C39:E39"/>
    <mergeCell ref="C40:E40"/>
    <mergeCell ref="C41:E41"/>
    <mergeCell ref="C42:E42"/>
    <mergeCell ref="C43:E43"/>
    <mergeCell ref="C44:E44"/>
    <mergeCell ref="C33:E33"/>
    <mergeCell ref="K21:K22"/>
    <mergeCell ref="C23:E23"/>
    <mergeCell ref="C24:E24"/>
    <mergeCell ref="C25:E25"/>
    <mergeCell ref="C26:E26"/>
    <mergeCell ref="C27:E27"/>
    <mergeCell ref="C28:E28"/>
    <mergeCell ref="C29:E29"/>
    <mergeCell ref="C30:E30"/>
    <mergeCell ref="C31:E31"/>
    <mergeCell ref="C32:E32"/>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7"/>
  <sheetViews>
    <sheetView workbookViewId="0"/>
  </sheetViews>
  <sheetFormatPr baseColWidth="10" defaultColWidth="8.83203125" defaultRowHeight="13" x14ac:dyDescent="0"/>
  <cols>
    <col min="1" max="1" width="2.5" style="157" customWidth="1"/>
    <col min="2" max="2" width="9.6640625" style="33" customWidth="1"/>
    <col min="3" max="3" width="27.83203125" style="33" customWidth="1"/>
    <col min="4" max="5" width="9.33203125" style="33" customWidth="1"/>
    <col min="6" max="6" width="44.6640625" style="33" customWidth="1"/>
    <col min="7" max="7" width="12.33203125" style="33" customWidth="1"/>
    <col min="8" max="8" width="16" style="79" customWidth="1"/>
    <col min="9" max="10" width="8.83203125" style="33"/>
    <col min="11" max="11" width="0" style="33" hidden="1" customWidth="1"/>
    <col min="12" max="16384" width="8.83203125" style="33"/>
  </cols>
  <sheetData>
    <row r="2" spans="2:8" ht="16">
      <c r="B2" s="77" t="s">
        <v>959</v>
      </c>
      <c r="C2" s="78"/>
      <c r="D2" s="266" t="s">
        <v>9</v>
      </c>
      <c r="F2" s="84"/>
    </row>
    <row r="3" spans="2:8" ht="16" hidden="1">
      <c r="B3" s="77" t="s">
        <v>960</v>
      </c>
      <c r="C3" s="78"/>
      <c r="D3" s="81">
        <v>37</v>
      </c>
    </row>
    <row r="4" spans="2:8" ht="16">
      <c r="B4" s="77" t="s">
        <v>984</v>
      </c>
      <c r="C4" s="78"/>
      <c r="D4" s="81">
        <v>22</v>
      </c>
    </row>
    <row r="5" spans="2:8" ht="16">
      <c r="B5" s="77" t="s">
        <v>832</v>
      </c>
      <c r="C5" s="78"/>
      <c r="D5" s="547" t="s">
        <v>854</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4</v>
      </c>
      <c r="E14" s="93"/>
      <c r="F14" s="94" t="s">
        <v>961</v>
      </c>
      <c r="G14" s="95" t="s">
        <v>985</v>
      </c>
    </row>
    <row r="15" spans="2:8" ht="18" thickBot="1">
      <c r="B15" s="96"/>
      <c r="C15" s="97" t="s">
        <v>1036</v>
      </c>
      <c r="D15" s="76">
        <v>5.310117</v>
      </c>
      <c r="E15" s="68"/>
      <c r="F15" s="98" t="s">
        <v>834</v>
      </c>
      <c r="G15" s="99">
        <v>9</v>
      </c>
    </row>
    <row r="16" spans="2:8">
      <c r="B16" s="68"/>
      <c r="E16" s="68"/>
      <c r="F16" s="98" t="s">
        <v>946</v>
      </c>
      <c r="G16" s="99">
        <v>34</v>
      </c>
    </row>
    <row r="17" spans="2:15" ht="14" thickBot="1">
      <c r="B17" s="68"/>
      <c r="C17" s="100"/>
      <c r="D17" s="101"/>
      <c r="E17" s="68"/>
      <c r="F17" s="102" t="s">
        <v>124</v>
      </c>
      <c r="G17" s="103">
        <v>25</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row>
    <row r="21" spans="2:15" ht="15" customHeight="1">
      <c r="B21" s="565"/>
      <c r="C21" s="573"/>
      <c r="D21" s="574"/>
      <c r="E21" s="575"/>
      <c r="F21" s="568"/>
      <c r="G21" s="579" t="s">
        <v>975</v>
      </c>
      <c r="H21" s="581" t="s">
        <v>18</v>
      </c>
    </row>
    <row r="22" spans="2:15">
      <c r="B22" s="566"/>
      <c r="C22" s="576"/>
      <c r="D22" s="577"/>
      <c r="E22" s="578"/>
      <c r="F22" s="569"/>
      <c r="G22" s="580"/>
      <c r="H22" s="582"/>
      <c r="N22" s="68"/>
      <c r="O22" s="93"/>
    </row>
    <row r="23" spans="2:15" ht="32.25" customHeight="1">
      <c r="B23" s="104">
        <v>339911</v>
      </c>
      <c r="C23" s="586" t="s">
        <v>393</v>
      </c>
      <c r="D23" s="587"/>
      <c r="E23" s="588"/>
      <c r="F23" s="105" t="s">
        <v>757</v>
      </c>
      <c r="G23" s="106">
        <v>1</v>
      </c>
      <c r="H23" s="107">
        <v>5.7062540000000004</v>
      </c>
      <c r="N23" s="68"/>
      <c r="O23" s="68"/>
    </row>
    <row r="24" spans="2:15" ht="32.25" customHeight="1">
      <c r="B24" s="104">
        <v>339913</v>
      </c>
      <c r="C24" s="586" t="s">
        <v>395</v>
      </c>
      <c r="D24" s="587"/>
      <c r="E24" s="588"/>
      <c r="F24" s="105" t="s">
        <v>757</v>
      </c>
      <c r="G24" s="106">
        <v>1</v>
      </c>
      <c r="H24" s="107">
        <v>5.5435749999999997</v>
      </c>
      <c r="N24" s="68"/>
      <c r="O24" s="68"/>
    </row>
    <row r="25" spans="2:15" ht="32.25" customHeight="1">
      <c r="B25" s="104">
        <v>339914</v>
      </c>
      <c r="C25" s="586" t="s">
        <v>396</v>
      </c>
      <c r="D25" s="587"/>
      <c r="E25" s="588"/>
      <c r="F25" s="105" t="s">
        <v>835</v>
      </c>
      <c r="G25" s="106">
        <v>1</v>
      </c>
      <c r="H25" s="107">
        <v>5.6550950000000002</v>
      </c>
      <c r="N25" s="68"/>
      <c r="O25" s="68"/>
    </row>
    <row r="26" spans="2:15" ht="32.25" customHeight="1" thickBot="1">
      <c r="B26" s="108">
        <v>339912</v>
      </c>
      <c r="C26" s="678" t="s">
        <v>394</v>
      </c>
      <c r="D26" s="679"/>
      <c r="E26" s="680"/>
      <c r="F26" s="109" t="s">
        <v>928</v>
      </c>
      <c r="G26" s="110">
        <v>1</v>
      </c>
      <c r="H26" s="111">
        <v>5.3066930000000001</v>
      </c>
    </row>
    <row r="27" spans="2:15">
      <c r="F27" s="86"/>
    </row>
    <row r="28" spans="2:15">
      <c r="F28" s="86"/>
    </row>
    <row r="29" spans="2:15">
      <c r="F29" s="86"/>
    </row>
    <row r="30" spans="2:15">
      <c r="F30" s="86"/>
    </row>
    <row r="31" spans="2:15">
      <c r="F31" s="86"/>
    </row>
    <row r="32" spans="2:15">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sheetData>
  <mergeCells count="11">
    <mergeCell ref="C23:E23"/>
    <mergeCell ref="C24:E24"/>
    <mergeCell ref="C25:E25"/>
    <mergeCell ref="C26:E26"/>
    <mergeCell ref="D5:H9"/>
    <mergeCell ref="B20:B22"/>
    <mergeCell ref="C20:E22"/>
    <mergeCell ref="F20:F22"/>
    <mergeCell ref="G20:H20"/>
    <mergeCell ref="G21:G22"/>
    <mergeCell ref="H21:H22"/>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33203125" style="33" customWidth="1"/>
    <col min="4" max="5" width="9.33203125" style="33" customWidth="1"/>
    <col min="6" max="6" width="45.5" style="33" customWidth="1"/>
    <col min="7" max="7" width="12.33203125" style="33" customWidth="1"/>
    <col min="8" max="8" width="15.5" style="79" customWidth="1"/>
    <col min="9" max="9" width="24.83203125" style="80" customWidth="1"/>
    <col min="10" max="10" width="15.5" style="65" customWidth="1"/>
    <col min="11" max="11" width="12.5" style="33" hidden="1" customWidth="1"/>
    <col min="12" max="16384" width="8.83203125" style="33"/>
  </cols>
  <sheetData>
    <row r="2" spans="2:8" ht="16">
      <c r="B2" s="77" t="s">
        <v>959</v>
      </c>
      <c r="C2" s="78"/>
      <c r="D2" s="77" t="s">
        <v>10</v>
      </c>
    </row>
    <row r="3" spans="2:8" ht="16" hidden="1">
      <c r="B3" s="77" t="s">
        <v>960</v>
      </c>
      <c r="C3" s="78"/>
      <c r="D3" s="81">
        <v>36</v>
      </c>
    </row>
    <row r="4" spans="2:8" ht="16">
      <c r="B4" s="77" t="s">
        <v>984</v>
      </c>
      <c r="C4" s="78"/>
      <c r="D4" s="81">
        <v>23</v>
      </c>
    </row>
    <row r="5" spans="2:8" ht="16">
      <c r="B5" s="77" t="s">
        <v>832</v>
      </c>
      <c r="C5" s="78"/>
      <c r="D5" s="547" t="s">
        <v>1003</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14</v>
      </c>
      <c r="E14" s="93"/>
      <c r="F14" s="94" t="s">
        <v>961</v>
      </c>
      <c r="G14" s="95" t="s">
        <v>985</v>
      </c>
    </row>
    <row r="15" spans="2:8" ht="18" thickBot="1">
      <c r="B15" s="96"/>
      <c r="C15" s="97" t="s">
        <v>1036</v>
      </c>
      <c r="D15" s="76">
        <v>1.5107159999999999</v>
      </c>
      <c r="E15" s="68"/>
      <c r="F15" s="98" t="s">
        <v>124</v>
      </c>
      <c r="G15" s="99">
        <v>25</v>
      </c>
    </row>
    <row r="16" spans="2:8">
      <c r="B16" s="68"/>
      <c r="E16" s="68"/>
      <c r="F16" s="98" t="s">
        <v>946</v>
      </c>
      <c r="G16" s="99">
        <v>34</v>
      </c>
    </row>
    <row r="17" spans="1:15" ht="14" thickBot="1">
      <c r="B17" s="68"/>
      <c r="C17" s="100"/>
      <c r="D17" s="101"/>
      <c r="E17" s="68"/>
      <c r="F17" s="102" t="s">
        <v>9</v>
      </c>
      <c r="G17" s="103">
        <v>22</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ht="32.25" customHeight="1">
      <c r="B23" s="104">
        <v>335110</v>
      </c>
      <c r="C23" s="586" t="s">
        <v>416</v>
      </c>
      <c r="D23" s="587"/>
      <c r="E23" s="588"/>
      <c r="F23" s="105" t="s">
        <v>924</v>
      </c>
      <c r="G23" s="106">
        <v>1</v>
      </c>
      <c r="H23" s="107">
        <v>1.242362</v>
      </c>
      <c r="I23" s="387"/>
      <c r="J23" s="113"/>
      <c r="K23" s="113"/>
      <c r="N23" s="68"/>
      <c r="O23" s="68"/>
    </row>
    <row r="24" spans="1:15" ht="32.25" customHeight="1">
      <c r="B24" s="104">
        <v>335121</v>
      </c>
      <c r="C24" s="586" t="s">
        <v>417</v>
      </c>
      <c r="D24" s="587"/>
      <c r="E24" s="588"/>
      <c r="F24" s="105" t="s">
        <v>924</v>
      </c>
      <c r="G24" s="106">
        <v>1</v>
      </c>
      <c r="H24" s="107">
        <v>1.7066190000000001</v>
      </c>
      <c r="I24" s="387"/>
      <c r="J24" s="113"/>
      <c r="K24" s="113"/>
      <c r="N24" s="68"/>
      <c r="O24" s="68"/>
    </row>
    <row r="25" spans="1:15" ht="32.25" customHeight="1">
      <c r="B25" s="104">
        <v>335122</v>
      </c>
      <c r="C25" s="586" t="s">
        <v>418</v>
      </c>
      <c r="D25" s="587"/>
      <c r="E25" s="588"/>
      <c r="F25" s="105" t="s">
        <v>924</v>
      </c>
      <c r="G25" s="106">
        <v>1</v>
      </c>
      <c r="H25" s="107">
        <v>1.7076389999999999</v>
      </c>
      <c r="I25" s="387"/>
      <c r="J25" s="113"/>
      <c r="K25" s="113"/>
      <c r="N25" s="68"/>
      <c r="O25" s="68"/>
    </row>
    <row r="26" spans="1:15" ht="32.25" customHeight="1">
      <c r="B26" s="104">
        <v>335129</v>
      </c>
      <c r="C26" s="586" t="s">
        <v>419</v>
      </c>
      <c r="D26" s="587"/>
      <c r="E26" s="588"/>
      <c r="F26" s="105" t="s">
        <v>924</v>
      </c>
      <c r="G26" s="106">
        <v>1</v>
      </c>
      <c r="H26" s="107">
        <v>1.6107549999999999</v>
      </c>
      <c r="I26" s="387"/>
      <c r="J26" s="113"/>
      <c r="K26" s="113"/>
    </row>
    <row r="27" spans="1:15" ht="32.25" customHeight="1">
      <c r="B27" s="104">
        <v>335311</v>
      </c>
      <c r="C27" s="586" t="s">
        <v>420</v>
      </c>
      <c r="D27" s="587"/>
      <c r="E27" s="588"/>
      <c r="F27" s="105" t="s">
        <v>925</v>
      </c>
      <c r="G27" s="106">
        <v>1</v>
      </c>
      <c r="H27" s="107">
        <v>1.5479719999999999</v>
      </c>
      <c r="I27" s="387"/>
      <c r="J27" s="113"/>
      <c r="K27" s="113"/>
    </row>
    <row r="28" spans="1:15" s="118" customFormat="1" ht="32.25" customHeight="1">
      <c r="A28" s="178"/>
      <c r="B28" s="114">
        <v>335312</v>
      </c>
      <c r="C28" s="583" t="s">
        <v>388</v>
      </c>
      <c r="D28" s="584"/>
      <c r="E28" s="585"/>
      <c r="F28" s="115" t="s">
        <v>925</v>
      </c>
      <c r="G28" s="116">
        <v>1</v>
      </c>
      <c r="H28" s="117">
        <v>1.1532370000000001</v>
      </c>
      <c r="I28" s="387" t="s">
        <v>865</v>
      </c>
      <c r="J28" s="113">
        <v>21</v>
      </c>
      <c r="K28" s="113">
        <v>2</v>
      </c>
    </row>
    <row r="29" spans="1:15" s="118" customFormat="1" ht="32.25" customHeight="1">
      <c r="A29" s="178"/>
      <c r="B29" s="114">
        <v>335313</v>
      </c>
      <c r="C29" s="583" t="s">
        <v>389</v>
      </c>
      <c r="D29" s="584"/>
      <c r="E29" s="585"/>
      <c r="F29" s="115" t="s">
        <v>925</v>
      </c>
      <c r="G29" s="116">
        <v>1</v>
      </c>
      <c r="H29" s="117">
        <v>1.2777320000000001</v>
      </c>
      <c r="I29" s="387" t="s">
        <v>865</v>
      </c>
      <c r="J29" s="113">
        <v>21</v>
      </c>
      <c r="K29" s="113">
        <v>2</v>
      </c>
    </row>
    <row r="30" spans="1:15" s="118" customFormat="1" ht="32.25" customHeight="1">
      <c r="A30" s="178"/>
      <c r="B30" s="104">
        <v>335921</v>
      </c>
      <c r="C30" s="586" t="s">
        <v>422</v>
      </c>
      <c r="D30" s="587"/>
      <c r="E30" s="588"/>
      <c r="F30" s="105" t="s">
        <v>926</v>
      </c>
      <c r="G30" s="106">
        <v>1</v>
      </c>
      <c r="H30" s="107">
        <v>1.2882089999999999</v>
      </c>
      <c r="I30" s="387"/>
      <c r="J30" s="113"/>
      <c r="K30" s="113"/>
    </row>
    <row r="31" spans="1:15" s="118" customFormat="1" ht="32.25" customHeight="1">
      <c r="A31" s="178"/>
      <c r="B31" s="104">
        <v>335929</v>
      </c>
      <c r="C31" s="586" t="s">
        <v>423</v>
      </c>
      <c r="D31" s="587"/>
      <c r="E31" s="588"/>
      <c r="F31" s="105" t="s">
        <v>926</v>
      </c>
      <c r="G31" s="106">
        <v>1</v>
      </c>
      <c r="H31" s="107">
        <v>1.530297</v>
      </c>
      <c r="I31" s="387"/>
      <c r="J31" s="113"/>
      <c r="K31" s="113"/>
    </row>
    <row r="32" spans="1:15" ht="32.25" customHeight="1">
      <c r="B32" s="104">
        <v>335931</v>
      </c>
      <c r="C32" s="586" t="s">
        <v>424</v>
      </c>
      <c r="D32" s="587"/>
      <c r="E32" s="588"/>
      <c r="F32" s="105" t="s">
        <v>926</v>
      </c>
      <c r="G32" s="106">
        <v>1</v>
      </c>
      <c r="H32" s="107">
        <v>1.577199</v>
      </c>
      <c r="I32" s="387"/>
      <c r="J32" s="113"/>
      <c r="K32" s="113"/>
    </row>
    <row r="33" spans="2:11" ht="32.25" customHeight="1">
      <c r="B33" s="114">
        <v>335932</v>
      </c>
      <c r="C33" s="583" t="s">
        <v>308</v>
      </c>
      <c r="D33" s="584"/>
      <c r="E33" s="585"/>
      <c r="F33" s="115" t="s">
        <v>926</v>
      </c>
      <c r="G33" s="116">
        <v>1</v>
      </c>
      <c r="H33" s="117">
        <v>1.091701</v>
      </c>
      <c r="I33" s="387" t="s">
        <v>740</v>
      </c>
      <c r="J33" s="113">
        <v>33</v>
      </c>
      <c r="K33" s="113">
        <v>39</v>
      </c>
    </row>
    <row r="34" spans="2:11" ht="32.25" customHeight="1">
      <c r="B34" s="104">
        <v>335991</v>
      </c>
      <c r="C34" s="586" t="s">
        <v>425</v>
      </c>
      <c r="D34" s="587"/>
      <c r="E34" s="588"/>
      <c r="F34" s="105" t="s">
        <v>926</v>
      </c>
      <c r="G34" s="106">
        <v>1</v>
      </c>
      <c r="H34" s="284">
        <v>1.0168699999999999</v>
      </c>
      <c r="I34" s="387"/>
      <c r="J34" s="113"/>
      <c r="K34" s="113"/>
    </row>
    <row r="35" spans="2:11" ht="32.25" customHeight="1">
      <c r="B35" s="104">
        <v>335999</v>
      </c>
      <c r="C35" s="586" t="s">
        <v>426</v>
      </c>
      <c r="D35" s="587"/>
      <c r="E35" s="588"/>
      <c r="F35" s="105" t="s">
        <v>926</v>
      </c>
      <c r="G35" s="106">
        <v>2</v>
      </c>
      <c r="H35" s="107">
        <v>1.5496289999999999</v>
      </c>
      <c r="I35" s="387"/>
      <c r="J35" s="113"/>
      <c r="K35" s="113"/>
    </row>
    <row r="36" spans="2:11" ht="32.25" customHeight="1" thickBot="1">
      <c r="B36" s="108">
        <v>335911</v>
      </c>
      <c r="C36" s="678" t="s">
        <v>421</v>
      </c>
      <c r="D36" s="679"/>
      <c r="E36" s="680"/>
      <c r="F36" s="109" t="s">
        <v>927</v>
      </c>
      <c r="G36" s="110">
        <v>1</v>
      </c>
      <c r="H36" s="111">
        <v>0.87443610000000005</v>
      </c>
      <c r="I36" s="389"/>
      <c r="J36" s="119"/>
      <c r="K36" s="119"/>
    </row>
    <row r="37" spans="2:11">
      <c r="F37" s="86"/>
      <c r="I37" s="123"/>
      <c r="J37" s="124"/>
      <c r="K37" s="124"/>
    </row>
    <row r="38" spans="2:11">
      <c r="I38" s="123"/>
      <c r="J38" s="124"/>
      <c r="K38" s="124"/>
    </row>
    <row r="39" spans="2:11">
      <c r="I39" s="123"/>
      <c r="J39" s="124"/>
      <c r="K39" s="124"/>
    </row>
    <row r="40" spans="2:11">
      <c r="I40" s="123"/>
      <c r="J40" s="124"/>
      <c r="K40" s="124"/>
    </row>
    <row r="41" spans="2:11">
      <c r="I41" s="123"/>
      <c r="J41" s="124"/>
      <c r="K41" s="124"/>
    </row>
    <row r="42" spans="2:11">
      <c r="I42" s="123"/>
      <c r="J42" s="124"/>
      <c r="K42" s="124"/>
    </row>
    <row r="43" spans="2:11">
      <c r="I43" s="123"/>
      <c r="J43" s="124"/>
      <c r="K43" s="124"/>
    </row>
    <row r="44" spans="2:11">
      <c r="F44" s="86"/>
      <c r="I44" s="123"/>
      <c r="J44" s="124"/>
      <c r="K44" s="124"/>
    </row>
    <row r="45" spans="2:11">
      <c r="F45" s="86"/>
      <c r="I45" s="123"/>
      <c r="J45" s="124"/>
      <c r="K45" s="124"/>
    </row>
    <row r="46" spans="2:11">
      <c r="F46" s="86"/>
      <c r="I46" s="123"/>
      <c r="J46" s="124"/>
      <c r="K46" s="124"/>
    </row>
    <row r="47" spans="2:11">
      <c r="F47" s="86"/>
      <c r="I47" s="123"/>
      <c r="J47" s="124"/>
      <c r="K47" s="124"/>
    </row>
    <row r="48" spans="2:11">
      <c r="F48" s="86"/>
      <c r="I48" s="123"/>
      <c r="J48" s="124"/>
      <c r="K48" s="124"/>
    </row>
    <row r="49" spans="6:11">
      <c r="F49" s="86"/>
      <c r="I49" s="120"/>
      <c r="J49" s="121"/>
      <c r="K49" s="122"/>
    </row>
    <row r="50" spans="6:11">
      <c r="F50" s="86"/>
      <c r="I50" s="120"/>
      <c r="J50" s="121"/>
      <c r="K50" s="122"/>
    </row>
    <row r="51" spans="6:11">
      <c r="F51" s="86"/>
      <c r="I51" s="120"/>
      <c r="J51" s="121"/>
      <c r="K51" s="122"/>
    </row>
    <row r="52" spans="6:11">
      <c r="F52" s="86"/>
      <c r="I52" s="120"/>
      <c r="J52" s="121"/>
      <c r="K52" s="122"/>
    </row>
    <row r="53" spans="6:11">
      <c r="F53" s="86"/>
      <c r="I53" s="120"/>
      <c r="J53" s="121"/>
      <c r="K53" s="122"/>
    </row>
    <row r="54" spans="6:11">
      <c r="F54" s="86"/>
      <c r="I54" s="120"/>
      <c r="J54" s="121"/>
      <c r="K54" s="122"/>
    </row>
    <row r="55" spans="6:11">
      <c r="F55" s="86"/>
      <c r="I55" s="120"/>
      <c r="J55" s="122"/>
      <c r="K55" s="122"/>
    </row>
    <row r="56" spans="6:11">
      <c r="F56" s="86"/>
      <c r="I56" s="120"/>
      <c r="J56" s="122"/>
      <c r="K56" s="122"/>
    </row>
    <row r="57" spans="6:11">
      <c r="F57" s="86"/>
      <c r="I57" s="120"/>
      <c r="J57" s="122"/>
      <c r="K57" s="122"/>
    </row>
    <row r="58" spans="6:11">
      <c r="F58" s="86"/>
      <c r="I58" s="123"/>
      <c r="J58" s="124"/>
      <c r="K58" s="124"/>
    </row>
    <row r="59" spans="6:11">
      <c r="F59" s="86"/>
      <c r="I59" s="123"/>
      <c r="J59" s="124"/>
      <c r="K59" s="124"/>
    </row>
    <row r="60" spans="6:11">
      <c r="F60" s="86"/>
      <c r="I60" s="123"/>
      <c r="J60" s="124"/>
      <c r="K60" s="124"/>
    </row>
    <row r="61" spans="6:11">
      <c r="F61" s="86"/>
      <c r="I61" s="120"/>
      <c r="J61" s="121"/>
      <c r="K61" s="122"/>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5">
    <mergeCell ref="C34:E34"/>
    <mergeCell ref="C35:E35"/>
    <mergeCell ref="C36:E36"/>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7"/>
  <sheetViews>
    <sheetView workbookViewId="0"/>
  </sheetViews>
  <sheetFormatPr baseColWidth="10" defaultColWidth="8.83203125" defaultRowHeight="13" x14ac:dyDescent="0"/>
  <cols>
    <col min="1" max="1" width="2.5" style="157" customWidth="1"/>
    <col min="2" max="2" width="9.6640625" style="33" customWidth="1"/>
    <col min="3" max="3" width="25.5" style="33" customWidth="1"/>
    <col min="4" max="5" width="9.33203125" style="33" customWidth="1"/>
    <col min="6" max="6" width="45.6640625" style="33" customWidth="1"/>
    <col min="7" max="7" width="12.33203125" style="33" customWidth="1"/>
    <col min="8" max="8" width="15.6640625" style="79" customWidth="1"/>
    <col min="9" max="10" width="8.83203125" style="33"/>
    <col min="11" max="11" width="0" style="33" hidden="1" customWidth="1"/>
    <col min="12" max="16384" width="8.83203125" style="33"/>
  </cols>
  <sheetData>
    <row r="2" spans="2:8" ht="16">
      <c r="B2" s="77" t="s">
        <v>959</v>
      </c>
      <c r="C2" s="78"/>
      <c r="D2" s="77" t="s">
        <v>737</v>
      </c>
    </row>
    <row r="3" spans="2:8" ht="16" hidden="1">
      <c r="B3" s="77" t="s">
        <v>960</v>
      </c>
      <c r="C3" s="78"/>
      <c r="D3" s="81">
        <v>7</v>
      </c>
    </row>
    <row r="4" spans="2:8" ht="16">
      <c r="B4" s="77" t="s">
        <v>984</v>
      </c>
      <c r="C4" s="78"/>
      <c r="D4" s="81">
        <v>24</v>
      </c>
    </row>
    <row r="5" spans="2:8" ht="16">
      <c r="B5" s="77" t="s">
        <v>832</v>
      </c>
      <c r="C5" s="78"/>
      <c r="D5" s="547" t="s">
        <v>843</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18</v>
      </c>
      <c r="E14" s="93"/>
      <c r="F14" s="282" t="s">
        <v>961</v>
      </c>
      <c r="G14" s="95" t="s">
        <v>985</v>
      </c>
    </row>
    <row r="15" spans="2:8" ht="18" thickBot="1">
      <c r="B15" s="96"/>
      <c r="C15" s="97" t="s">
        <v>1036</v>
      </c>
      <c r="D15" s="76">
        <v>1.785031</v>
      </c>
      <c r="E15" s="68"/>
      <c r="F15" s="174" t="s">
        <v>890</v>
      </c>
      <c r="G15" s="283">
        <v>27</v>
      </c>
    </row>
    <row r="16" spans="2:8">
      <c r="B16" s="68"/>
      <c r="E16" s="68"/>
      <c r="F16" s="174" t="s">
        <v>786</v>
      </c>
      <c r="G16" s="99">
        <v>32</v>
      </c>
    </row>
    <row r="17" spans="1:15" ht="14" thickBot="1">
      <c r="B17" s="68"/>
      <c r="C17" s="100"/>
      <c r="D17" s="101"/>
      <c r="E17" s="68"/>
      <c r="F17" s="129" t="s">
        <v>4</v>
      </c>
      <c r="G17" s="103">
        <v>6</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row>
    <row r="21" spans="1:15" ht="15" customHeight="1">
      <c r="B21" s="565"/>
      <c r="C21" s="573"/>
      <c r="D21" s="574"/>
      <c r="E21" s="575"/>
      <c r="F21" s="568"/>
      <c r="G21" s="579" t="s">
        <v>975</v>
      </c>
      <c r="H21" s="581" t="s">
        <v>18</v>
      </c>
    </row>
    <row r="22" spans="1:15">
      <c r="B22" s="566"/>
      <c r="C22" s="576"/>
      <c r="D22" s="577"/>
      <c r="E22" s="578"/>
      <c r="F22" s="569"/>
      <c r="G22" s="580"/>
      <c r="H22" s="582"/>
      <c r="N22" s="68"/>
      <c r="O22" s="93"/>
    </row>
    <row r="23" spans="1:15">
      <c r="B23" s="104">
        <v>541830</v>
      </c>
      <c r="C23" s="586" t="s">
        <v>648</v>
      </c>
      <c r="D23" s="587"/>
      <c r="E23" s="588"/>
      <c r="F23" s="105" t="s">
        <v>649</v>
      </c>
      <c r="G23" s="106">
        <v>2</v>
      </c>
      <c r="H23" s="107">
        <v>2.0168360000000001</v>
      </c>
      <c r="N23" s="68"/>
      <c r="O23" s="68"/>
    </row>
    <row r="24" spans="1:15">
      <c r="B24" s="104">
        <v>541840</v>
      </c>
      <c r="C24" s="586" t="s">
        <v>649</v>
      </c>
      <c r="D24" s="587"/>
      <c r="E24" s="588"/>
      <c r="F24" s="105" t="s">
        <v>649</v>
      </c>
      <c r="G24" s="106">
        <v>2</v>
      </c>
      <c r="H24" s="107">
        <v>2.0436079999999999</v>
      </c>
      <c r="N24" s="68"/>
      <c r="O24" s="68"/>
    </row>
    <row r="25" spans="1:15">
      <c r="B25" s="104">
        <v>541410</v>
      </c>
      <c r="C25" s="586" t="s">
        <v>643</v>
      </c>
      <c r="D25" s="587"/>
      <c r="E25" s="588"/>
      <c r="F25" s="105" t="s">
        <v>761</v>
      </c>
      <c r="G25" s="106">
        <v>1</v>
      </c>
      <c r="H25" s="107">
        <v>1.4909429999999999</v>
      </c>
      <c r="N25" s="68"/>
      <c r="O25" s="68"/>
    </row>
    <row r="26" spans="1:15">
      <c r="B26" s="104">
        <v>541420</v>
      </c>
      <c r="C26" s="586" t="s">
        <v>644</v>
      </c>
      <c r="D26" s="587"/>
      <c r="E26" s="588"/>
      <c r="F26" s="105" t="s">
        <v>761</v>
      </c>
      <c r="G26" s="106">
        <v>1</v>
      </c>
      <c r="H26" s="107">
        <v>1.1381270000000001</v>
      </c>
    </row>
    <row r="27" spans="1:15">
      <c r="B27" s="104">
        <v>541430</v>
      </c>
      <c r="C27" s="586" t="s">
        <v>645</v>
      </c>
      <c r="D27" s="587"/>
      <c r="E27" s="588"/>
      <c r="F27" s="105" t="s">
        <v>761</v>
      </c>
      <c r="G27" s="106">
        <v>1</v>
      </c>
      <c r="H27" s="107">
        <v>1.520759</v>
      </c>
    </row>
    <row r="28" spans="1:15" s="118" customFormat="1">
      <c r="A28" s="178"/>
      <c r="B28" s="104">
        <v>541490</v>
      </c>
      <c r="C28" s="586" t="s">
        <v>646</v>
      </c>
      <c r="D28" s="587"/>
      <c r="E28" s="588"/>
      <c r="F28" s="105" t="s">
        <v>761</v>
      </c>
      <c r="G28" s="106">
        <v>1</v>
      </c>
      <c r="H28" s="107">
        <v>1.3470420000000001</v>
      </c>
    </row>
    <row r="29" spans="1:15" s="118" customFormat="1">
      <c r="A29" s="178"/>
      <c r="B29" s="104">
        <v>541820</v>
      </c>
      <c r="C29" s="586" t="s">
        <v>647</v>
      </c>
      <c r="D29" s="587"/>
      <c r="E29" s="588"/>
      <c r="F29" s="105" t="s">
        <v>762</v>
      </c>
      <c r="G29" s="106">
        <v>2</v>
      </c>
      <c r="H29" s="107">
        <v>1.9813419999999999</v>
      </c>
    </row>
    <row r="30" spans="1:15" s="118" customFormat="1">
      <c r="A30" s="178"/>
      <c r="B30" s="104">
        <v>541860</v>
      </c>
      <c r="C30" s="586" t="s">
        <v>650</v>
      </c>
      <c r="D30" s="587"/>
      <c r="E30" s="588"/>
      <c r="F30" s="105" t="s">
        <v>762</v>
      </c>
      <c r="G30" s="106">
        <v>2</v>
      </c>
      <c r="H30" s="107">
        <v>1.9958180000000001</v>
      </c>
    </row>
    <row r="31" spans="1:15" s="118" customFormat="1">
      <c r="A31" s="178"/>
      <c r="B31" s="104">
        <v>541910</v>
      </c>
      <c r="C31" s="586" t="s">
        <v>651</v>
      </c>
      <c r="D31" s="587"/>
      <c r="E31" s="588"/>
      <c r="F31" s="105" t="s">
        <v>762</v>
      </c>
      <c r="G31" s="106">
        <v>1</v>
      </c>
      <c r="H31" s="107">
        <v>1.299194</v>
      </c>
    </row>
    <row r="32" spans="1:15" s="118" customFormat="1">
      <c r="A32" s="178"/>
      <c r="B32" s="104">
        <v>541922</v>
      </c>
      <c r="C32" s="586" t="s">
        <v>652</v>
      </c>
      <c r="D32" s="587"/>
      <c r="E32" s="588"/>
      <c r="F32" s="105" t="s">
        <v>762</v>
      </c>
      <c r="G32" s="106">
        <v>1</v>
      </c>
      <c r="H32" s="107">
        <v>1.6709510000000001</v>
      </c>
    </row>
    <row r="33" spans="1:8" s="118" customFormat="1">
      <c r="A33" s="178"/>
      <c r="B33" s="104">
        <v>511120</v>
      </c>
      <c r="C33" s="586" t="s">
        <v>635</v>
      </c>
      <c r="D33" s="587"/>
      <c r="E33" s="588"/>
      <c r="F33" s="105" t="s">
        <v>764</v>
      </c>
      <c r="G33" s="106">
        <v>2</v>
      </c>
      <c r="H33" s="107">
        <v>1.8763879999999999</v>
      </c>
    </row>
    <row r="34" spans="1:8" s="118" customFormat="1">
      <c r="A34" s="178"/>
      <c r="B34" s="104">
        <v>511130</v>
      </c>
      <c r="C34" s="586" t="s">
        <v>636</v>
      </c>
      <c r="D34" s="587"/>
      <c r="E34" s="588"/>
      <c r="F34" s="105" t="s">
        <v>764</v>
      </c>
      <c r="G34" s="106">
        <v>1</v>
      </c>
      <c r="H34" s="107">
        <v>1.746348</v>
      </c>
    </row>
    <row r="35" spans="1:8" s="118" customFormat="1">
      <c r="A35" s="178"/>
      <c r="B35" s="104">
        <v>511140</v>
      </c>
      <c r="C35" s="586" t="s">
        <v>637</v>
      </c>
      <c r="D35" s="587"/>
      <c r="E35" s="588"/>
      <c r="F35" s="105" t="s">
        <v>764</v>
      </c>
      <c r="G35" s="106">
        <v>2</v>
      </c>
      <c r="H35" s="107">
        <v>1.3605240000000001</v>
      </c>
    </row>
    <row r="36" spans="1:8" s="118" customFormat="1">
      <c r="A36" s="178"/>
      <c r="B36" s="104">
        <v>511199</v>
      </c>
      <c r="C36" s="586" t="s">
        <v>638</v>
      </c>
      <c r="D36" s="587"/>
      <c r="E36" s="588"/>
      <c r="F36" s="105" t="s">
        <v>764</v>
      </c>
      <c r="G36" s="106">
        <v>2</v>
      </c>
      <c r="H36" s="107">
        <v>1.330252</v>
      </c>
    </row>
    <row r="37" spans="1:8" s="118" customFormat="1">
      <c r="A37" s="178"/>
      <c r="B37" s="104">
        <v>519110</v>
      </c>
      <c r="C37" s="586" t="s">
        <v>639</v>
      </c>
      <c r="D37" s="587"/>
      <c r="E37" s="588"/>
      <c r="F37" s="105" t="s">
        <v>764</v>
      </c>
      <c r="G37" s="106">
        <v>1</v>
      </c>
      <c r="H37" s="107">
        <v>1.4485889999999999</v>
      </c>
    </row>
    <row r="38" spans="1:8" s="118" customFormat="1">
      <c r="A38" s="178"/>
      <c r="B38" s="104">
        <v>519120</v>
      </c>
      <c r="C38" s="586" t="s">
        <v>640</v>
      </c>
      <c r="D38" s="587"/>
      <c r="E38" s="588"/>
      <c r="F38" s="105" t="s">
        <v>764</v>
      </c>
      <c r="G38" s="106">
        <v>1</v>
      </c>
      <c r="H38" s="107">
        <v>1.128835</v>
      </c>
    </row>
    <row r="39" spans="1:8" s="118" customFormat="1" ht="32.25" customHeight="1">
      <c r="A39" s="178"/>
      <c r="B39" s="104">
        <v>519130</v>
      </c>
      <c r="C39" s="586" t="s">
        <v>641</v>
      </c>
      <c r="D39" s="587"/>
      <c r="E39" s="588"/>
      <c r="F39" s="105" t="s">
        <v>764</v>
      </c>
      <c r="G39" s="106">
        <v>1</v>
      </c>
      <c r="H39" s="107">
        <v>1.196906</v>
      </c>
    </row>
    <row r="40" spans="1:8" s="118" customFormat="1" ht="14" thickBot="1">
      <c r="A40" s="178"/>
      <c r="B40" s="108">
        <v>519190</v>
      </c>
      <c r="C40" s="678" t="s">
        <v>642</v>
      </c>
      <c r="D40" s="679"/>
      <c r="E40" s="680"/>
      <c r="F40" s="109" t="s">
        <v>764</v>
      </c>
      <c r="G40" s="110">
        <v>1</v>
      </c>
      <c r="H40" s="111">
        <v>1.254964</v>
      </c>
    </row>
    <row r="41" spans="1:8">
      <c r="F41" s="86"/>
    </row>
    <row r="42" spans="1:8">
      <c r="F42" s="86"/>
    </row>
    <row r="43" spans="1:8">
      <c r="F43" s="86"/>
    </row>
    <row r="44" spans="1:8">
      <c r="F44" s="86"/>
    </row>
    <row r="45" spans="1:8">
      <c r="F45" s="86"/>
    </row>
    <row r="46" spans="1:8">
      <c r="F46" s="86"/>
    </row>
    <row r="47" spans="1:8">
      <c r="F47" s="86"/>
    </row>
    <row r="48" spans="1:8">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sheetData>
  <mergeCells count="25">
    <mergeCell ref="C40:E40"/>
    <mergeCell ref="C29:E29"/>
    <mergeCell ref="C30:E30"/>
    <mergeCell ref="C31:E31"/>
    <mergeCell ref="C32:E32"/>
    <mergeCell ref="C33:E33"/>
    <mergeCell ref="C34:E34"/>
    <mergeCell ref="C35:E35"/>
    <mergeCell ref="C36:E36"/>
    <mergeCell ref="C37:E37"/>
    <mergeCell ref="C38:E38"/>
    <mergeCell ref="C39:E39"/>
    <mergeCell ref="C28:E28"/>
    <mergeCell ref="D5:H9"/>
    <mergeCell ref="B20:B22"/>
    <mergeCell ref="C20:E22"/>
    <mergeCell ref="F20:F22"/>
    <mergeCell ref="G20:H20"/>
    <mergeCell ref="G21:G22"/>
    <mergeCell ref="H21:H22"/>
    <mergeCell ref="C23:E23"/>
    <mergeCell ref="C24:E24"/>
    <mergeCell ref="C25:E25"/>
    <mergeCell ref="C26:E26"/>
    <mergeCell ref="C27:E27"/>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6.1640625" style="33" customWidth="1"/>
    <col min="4" max="5" width="9.33203125" style="33" customWidth="1"/>
    <col min="6" max="6" width="47.1640625" style="33" customWidth="1"/>
    <col min="7" max="7" width="12.33203125" style="33" customWidth="1"/>
    <col min="8" max="8" width="16.83203125" style="79" customWidth="1"/>
    <col min="9" max="9" width="23.5" style="80" customWidth="1"/>
    <col min="10" max="10" width="15.83203125" style="65" customWidth="1"/>
    <col min="11" max="11" width="12.5" style="33" hidden="1" customWidth="1"/>
    <col min="12" max="16384" width="8.83203125" style="33"/>
  </cols>
  <sheetData>
    <row r="2" spans="2:8" ht="16">
      <c r="B2" s="77" t="s">
        <v>959</v>
      </c>
      <c r="C2" s="78"/>
      <c r="D2" s="77" t="s">
        <v>124</v>
      </c>
    </row>
    <row r="3" spans="2:8" ht="16" hidden="1">
      <c r="B3" s="77" t="s">
        <v>960</v>
      </c>
      <c r="C3" s="78"/>
      <c r="D3" s="81">
        <v>43</v>
      </c>
    </row>
    <row r="4" spans="2:8" ht="16">
      <c r="B4" s="77" t="s">
        <v>984</v>
      </c>
      <c r="C4" s="78"/>
      <c r="D4" s="81">
        <v>25</v>
      </c>
    </row>
    <row r="5" spans="2:8" ht="16">
      <c r="B5" s="77" t="s">
        <v>832</v>
      </c>
      <c r="C5" s="78"/>
      <c r="D5" s="547" t="s">
        <v>856</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5</v>
      </c>
      <c r="E14" s="93"/>
      <c r="F14" s="94" t="s">
        <v>961</v>
      </c>
      <c r="G14" s="95" t="s">
        <v>985</v>
      </c>
    </row>
    <row r="15" spans="2:8" ht="18" thickBot="1">
      <c r="B15" s="96"/>
      <c r="C15" s="97" t="s">
        <v>1036</v>
      </c>
      <c r="D15" s="76">
        <v>2.2501220000000002</v>
      </c>
      <c r="E15" s="68"/>
      <c r="F15" s="98" t="s">
        <v>9</v>
      </c>
      <c r="G15" s="99">
        <v>22</v>
      </c>
    </row>
    <row r="16" spans="2:8">
      <c r="B16" s="68"/>
      <c r="E16" s="68"/>
      <c r="F16" s="98" t="s">
        <v>946</v>
      </c>
      <c r="G16" s="99">
        <v>34</v>
      </c>
    </row>
    <row r="17" spans="2:15" ht="14" thickBot="1">
      <c r="B17" s="68"/>
      <c r="C17" s="100"/>
      <c r="D17" s="101"/>
      <c r="E17" s="68"/>
      <c r="F17" s="129" t="s">
        <v>10</v>
      </c>
      <c r="G17" s="103">
        <v>23</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58">
        <v>333314</v>
      </c>
      <c r="C23" s="734" t="s">
        <v>415</v>
      </c>
      <c r="D23" s="735"/>
      <c r="E23" s="736"/>
      <c r="F23" s="159" t="s">
        <v>822</v>
      </c>
      <c r="G23" s="160">
        <v>1</v>
      </c>
      <c r="H23" s="161">
        <v>1.9556439999999999</v>
      </c>
      <c r="I23" s="393" t="s">
        <v>10</v>
      </c>
      <c r="J23" s="127">
        <v>23</v>
      </c>
      <c r="K23" s="162">
        <v>36</v>
      </c>
    </row>
    <row r="24" spans="2:15" ht="32.25" customHeight="1" thickBot="1">
      <c r="B24" s="158">
        <v>339115</v>
      </c>
      <c r="C24" s="734" t="s">
        <v>430</v>
      </c>
      <c r="D24" s="735"/>
      <c r="E24" s="736"/>
      <c r="F24" s="159" t="s">
        <v>822</v>
      </c>
      <c r="G24" s="160">
        <v>1</v>
      </c>
      <c r="H24" s="161">
        <v>2.4515630000000002</v>
      </c>
      <c r="I24" s="393" t="s">
        <v>10</v>
      </c>
      <c r="J24" s="127">
        <v>23</v>
      </c>
      <c r="K24" s="169">
        <v>36</v>
      </c>
    </row>
    <row r="25" spans="2:15" ht="32.25" customHeight="1">
      <c r="B25" s="158">
        <v>339112</v>
      </c>
      <c r="C25" s="734" t="s">
        <v>427</v>
      </c>
      <c r="D25" s="735"/>
      <c r="E25" s="736"/>
      <c r="F25" s="159" t="s">
        <v>940</v>
      </c>
      <c r="G25" s="160">
        <v>1</v>
      </c>
      <c r="H25" s="161">
        <v>2.1477590000000002</v>
      </c>
      <c r="I25" s="393" t="s">
        <v>10</v>
      </c>
      <c r="J25" s="127">
        <v>23</v>
      </c>
      <c r="K25" s="162">
        <v>5</v>
      </c>
      <c r="N25" s="68"/>
      <c r="O25" s="68"/>
    </row>
    <row r="26" spans="2:15" ht="32.25" customHeight="1">
      <c r="B26" s="158">
        <v>339113</v>
      </c>
      <c r="C26" s="734" t="s">
        <v>428</v>
      </c>
      <c r="D26" s="735"/>
      <c r="E26" s="736"/>
      <c r="F26" s="159" t="s">
        <v>940</v>
      </c>
      <c r="G26" s="160">
        <v>1</v>
      </c>
      <c r="H26" s="161">
        <v>2.3125460000000002</v>
      </c>
      <c r="I26" s="393" t="s">
        <v>10</v>
      </c>
      <c r="J26" s="127">
        <v>23</v>
      </c>
      <c r="K26" s="162">
        <v>36</v>
      </c>
      <c r="N26" s="68"/>
      <c r="O26" s="68"/>
    </row>
    <row r="27" spans="2:15" ht="32.25" customHeight="1" thickBot="1">
      <c r="B27" s="164">
        <v>339114</v>
      </c>
      <c r="C27" s="738" t="s">
        <v>429</v>
      </c>
      <c r="D27" s="739"/>
      <c r="E27" s="740"/>
      <c r="F27" s="165" t="s">
        <v>940</v>
      </c>
      <c r="G27" s="166">
        <v>1</v>
      </c>
      <c r="H27" s="167">
        <v>1.5473250000000001</v>
      </c>
      <c r="I27" s="168" t="s">
        <v>10</v>
      </c>
      <c r="J27" s="128">
        <v>23</v>
      </c>
      <c r="K27" s="162">
        <v>36</v>
      </c>
      <c r="N27" s="68"/>
      <c r="O27" s="68"/>
    </row>
    <row r="28" spans="2:15">
      <c r="B28" s="280"/>
      <c r="C28" s="756"/>
      <c r="D28" s="756"/>
      <c r="E28" s="756"/>
      <c r="F28" s="394"/>
      <c r="G28" s="280"/>
      <c r="H28" s="281"/>
      <c r="I28" s="125"/>
      <c r="J28" s="122"/>
      <c r="K28" s="126"/>
    </row>
    <row r="29" spans="2:15">
      <c r="I29" s="125"/>
      <c r="J29" s="122"/>
      <c r="K29" s="126"/>
    </row>
    <row r="30" spans="2:15">
      <c r="I30" s="125"/>
      <c r="J30" s="122"/>
      <c r="K30" s="126"/>
    </row>
    <row r="31" spans="2:15">
      <c r="I31" s="125"/>
      <c r="J31" s="122"/>
      <c r="K31" s="126"/>
    </row>
    <row r="32" spans="2:15">
      <c r="I32" s="123"/>
      <c r="J32" s="124"/>
      <c r="K32" s="124"/>
    </row>
    <row r="33" spans="6:11">
      <c r="I33" s="123"/>
      <c r="J33" s="124"/>
      <c r="K33" s="124"/>
    </row>
    <row r="34" spans="6:11">
      <c r="F34" s="86"/>
      <c r="I34" s="123"/>
      <c r="J34" s="124"/>
      <c r="K34" s="124"/>
    </row>
    <row r="35" spans="6:11">
      <c r="F35" s="86"/>
      <c r="I35" s="123"/>
      <c r="J35" s="124"/>
      <c r="K35" s="124"/>
    </row>
    <row r="36" spans="6:11">
      <c r="F36" s="86"/>
      <c r="I36" s="123"/>
      <c r="J36" s="124"/>
      <c r="K36" s="124"/>
    </row>
    <row r="37" spans="6:11">
      <c r="F37" s="86"/>
      <c r="I37" s="123"/>
      <c r="J37" s="124"/>
      <c r="K37" s="124"/>
    </row>
    <row r="38" spans="6:11">
      <c r="F38" s="86"/>
      <c r="I38" s="123"/>
      <c r="J38" s="124"/>
      <c r="K38" s="124"/>
    </row>
    <row r="39" spans="6:11">
      <c r="F39" s="86"/>
      <c r="I39" s="123"/>
      <c r="J39" s="124"/>
      <c r="K39" s="124"/>
    </row>
    <row r="40" spans="6:11">
      <c r="F40" s="86"/>
      <c r="I40" s="123"/>
      <c r="J40" s="124"/>
      <c r="K40" s="124"/>
    </row>
    <row r="41" spans="6:11">
      <c r="F41" s="86"/>
      <c r="I41" s="123"/>
      <c r="J41" s="124"/>
      <c r="K41" s="124"/>
    </row>
    <row r="42" spans="6:11">
      <c r="F42" s="86"/>
      <c r="I42" s="123"/>
      <c r="J42" s="124"/>
      <c r="K42" s="124"/>
    </row>
    <row r="43" spans="6:11">
      <c r="F43" s="86"/>
      <c r="I43" s="123"/>
      <c r="J43" s="124"/>
      <c r="K43" s="124"/>
    </row>
    <row r="44" spans="6:11">
      <c r="F44" s="86"/>
      <c r="I44" s="123"/>
      <c r="J44" s="124"/>
      <c r="K44" s="124"/>
    </row>
    <row r="45" spans="6:11">
      <c r="F45" s="86"/>
      <c r="I45" s="123"/>
      <c r="J45" s="124"/>
      <c r="K45" s="124"/>
    </row>
    <row r="46" spans="6:11">
      <c r="F46" s="86"/>
      <c r="I46" s="123"/>
      <c r="J46" s="124"/>
      <c r="K46" s="124"/>
    </row>
    <row r="47" spans="6:11">
      <c r="F47" s="86"/>
      <c r="I47" s="123"/>
      <c r="J47" s="124"/>
      <c r="K47" s="124"/>
    </row>
    <row r="48" spans="6:11">
      <c r="F48" s="86"/>
      <c r="I48" s="123"/>
      <c r="J48" s="124"/>
      <c r="K48" s="124"/>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17">
    <mergeCell ref="C28:E28"/>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59" orientation="portrait"/>
  <headerFooter>
    <oddFooter>Page &amp;P of &amp;N</oddFooter>
  </headerFooter>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2"/>
  <sheetViews>
    <sheetView workbookViewId="0"/>
  </sheetViews>
  <sheetFormatPr baseColWidth="10" defaultColWidth="8.83203125" defaultRowHeight="13" x14ac:dyDescent="0"/>
  <cols>
    <col min="1" max="1" width="2.5" style="33" customWidth="1"/>
    <col min="2" max="2" width="9.6640625" style="33" customWidth="1"/>
    <col min="3" max="3" width="25.6640625" style="33" customWidth="1"/>
    <col min="4" max="5" width="9.33203125" style="33" customWidth="1"/>
    <col min="6" max="6" width="45.5" style="33" customWidth="1"/>
    <col min="7" max="7" width="12.33203125" style="33" customWidth="1"/>
    <col min="8" max="8" width="15.6640625" style="79" customWidth="1"/>
    <col min="9" max="9" width="23.5" style="80" customWidth="1"/>
    <col min="10" max="10" width="14.83203125" style="65" customWidth="1"/>
    <col min="11" max="11" width="12.5" style="33" hidden="1" customWidth="1"/>
    <col min="12" max="16384" width="8.83203125" style="33"/>
  </cols>
  <sheetData>
    <row r="2" spans="2:8" ht="16">
      <c r="B2" s="77" t="s">
        <v>959</v>
      </c>
      <c r="C2" s="78"/>
      <c r="D2" s="77" t="s">
        <v>938</v>
      </c>
    </row>
    <row r="3" spans="2:8" ht="16" hidden="1">
      <c r="B3" s="77" t="s">
        <v>960</v>
      </c>
      <c r="C3" s="78"/>
      <c r="D3" s="81">
        <v>40</v>
      </c>
    </row>
    <row r="4" spans="2:8" ht="16">
      <c r="B4" s="77" t="s">
        <v>984</v>
      </c>
      <c r="C4" s="78"/>
      <c r="D4" s="81">
        <v>26</v>
      </c>
    </row>
    <row r="5" spans="2:8" ht="16">
      <c r="B5" s="77" t="s">
        <v>832</v>
      </c>
      <c r="C5" s="78"/>
      <c r="D5" s="547" t="s">
        <v>855</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18</v>
      </c>
      <c r="E14" s="93"/>
      <c r="F14" s="94" t="s">
        <v>961</v>
      </c>
      <c r="G14" s="95" t="s">
        <v>985</v>
      </c>
    </row>
    <row r="15" spans="2:8" ht="18" thickBot="1">
      <c r="B15" s="96"/>
      <c r="C15" s="97" t="s">
        <v>1036</v>
      </c>
      <c r="D15" s="76">
        <v>1.6499459999999999</v>
      </c>
      <c r="E15" s="68"/>
      <c r="F15" s="98" t="s">
        <v>3</v>
      </c>
      <c r="G15" s="99">
        <v>4</v>
      </c>
    </row>
    <row r="16" spans="2:8">
      <c r="B16" s="68"/>
      <c r="E16" s="68"/>
      <c r="F16" s="98" t="s">
        <v>11</v>
      </c>
      <c r="G16" s="99">
        <v>31</v>
      </c>
    </row>
    <row r="17" spans="2:15" ht="14" thickBot="1">
      <c r="B17" s="68"/>
      <c r="C17" s="100"/>
      <c r="D17" s="101"/>
      <c r="E17" s="68"/>
      <c r="F17" s="102" t="s">
        <v>740</v>
      </c>
      <c r="G17" s="103">
        <v>33</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c r="B23" s="104">
        <v>333511</v>
      </c>
      <c r="C23" s="586" t="s">
        <v>560</v>
      </c>
      <c r="D23" s="587"/>
      <c r="E23" s="588"/>
      <c r="F23" s="105" t="s">
        <v>937</v>
      </c>
      <c r="G23" s="106">
        <v>1</v>
      </c>
      <c r="H23" s="107">
        <v>1.8596299999999999</v>
      </c>
      <c r="I23" s="387"/>
      <c r="J23" s="113"/>
      <c r="K23" s="113"/>
      <c r="N23" s="68"/>
      <c r="O23" s="68"/>
    </row>
    <row r="24" spans="2:15" ht="30.75" customHeight="1">
      <c r="B24" s="104">
        <v>333514</v>
      </c>
      <c r="C24" s="586" t="s">
        <v>562</v>
      </c>
      <c r="D24" s="587"/>
      <c r="E24" s="588"/>
      <c r="F24" s="105" t="s">
        <v>937</v>
      </c>
      <c r="G24" s="106">
        <v>1</v>
      </c>
      <c r="H24" s="107">
        <v>1.6395029999999999</v>
      </c>
      <c r="I24" s="387"/>
      <c r="J24" s="113"/>
      <c r="K24" s="113"/>
      <c r="N24" s="68"/>
      <c r="O24" s="68"/>
    </row>
    <row r="25" spans="2:15" ht="30.75" customHeight="1">
      <c r="B25" s="104">
        <v>333516</v>
      </c>
      <c r="C25" s="586" t="s">
        <v>564</v>
      </c>
      <c r="D25" s="587"/>
      <c r="E25" s="588"/>
      <c r="F25" s="105" t="s">
        <v>937</v>
      </c>
      <c r="G25" s="106">
        <v>1</v>
      </c>
      <c r="H25" s="107">
        <v>1.072138</v>
      </c>
      <c r="I25" s="387"/>
      <c r="J25" s="113"/>
      <c r="K25" s="113"/>
      <c r="N25" s="68"/>
      <c r="O25" s="68"/>
    </row>
    <row r="26" spans="2:15">
      <c r="B26" s="104">
        <v>333518</v>
      </c>
      <c r="C26" s="586" t="s">
        <v>565</v>
      </c>
      <c r="D26" s="587"/>
      <c r="E26" s="588"/>
      <c r="F26" s="105" t="s">
        <v>937</v>
      </c>
      <c r="G26" s="106">
        <v>1</v>
      </c>
      <c r="H26" s="107">
        <v>1.478127</v>
      </c>
      <c r="I26" s="387"/>
      <c r="J26" s="113"/>
      <c r="K26" s="113"/>
    </row>
    <row r="27" spans="2:15" ht="30.75" customHeight="1">
      <c r="B27" s="114">
        <v>333992</v>
      </c>
      <c r="C27" s="583" t="s">
        <v>614</v>
      </c>
      <c r="D27" s="584"/>
      <c r="E27" s="585"/>
      <c r="F27" s="115" t="s">
        <v>937</v>
      </c>
      <c r="G27" s="116">
        <v>1</v>
      </c>
      <c r="H27" s="117">
        <v>1.2914810000000001</v>
      </c>
      <c r="I27" s="387" t="s">
        <v>740</v>
      </c>
      <c r="J27" s="113">
        <v>33</v>
      </c>
      <c r="K27" s="113">
        <v>39</v>
      </c>
    </row>
    <row r="28" spans="2:15" ht="30.75" customHeight="1">
      <c r="B28" s="104">
        <v>333994</v>
      </c>
      <c r="C28" s="586" t="s">
        <v>566</v>
      </c>
      <c r="D28" s="587"/>
      <c r="E28" s="588"/>
      <c r="F28" s="105" t="s">
        <v>937</v>
      </c>
      <c r="G28" s="106">
        <v>1</v>
      </c>
      <c r="H28" s="107">
        <v>1.6872659999999999</v>
      </c>
      <c r="I28" s="387"/>
      <c r="J28" s="113"/>
      <c r="K28" s="113"/>
    </row>
    <row r="29" spans="2:15" ht="30.75" customHeight="1">
      <c r="B29" s="114">
        <v>333512</v>
      </c>
      <c r="C29" s="583" t="s">
        <v>603</v>
      </c>
      <c r="D29" s="584"/>
      <c r="E29" s="585"/>
      <c r="F29" s="115" t="s">
        <v>818</v>
      </c>
      <c r="G29" s="116">
        <v>1</v>
      </c>
      <c r="H29" s="117">
        <v>1.6649799999999999</v>
      </c>
      <c r="I29" s="387" t="s">
        <v>740</v>
      </c>
      <c r="J29" s="113">
        <v>33</v>
      </c>
      <c r="K29" s="113">
        <v>39</v>
      </c>
    </row>
    <row r="30" spans="2:15" ht="30.75" customHeight="1">
      <c r="B30" s="104">
        <v>333513</v>
      </c>
      <c r="C30" s="586" t="s">
        <v>561</v>
      </c>
      <c r="D30" s="587"/>
      <c r="E30" s="588"/>
      <c r="F30" s="105" t="s">
        <v>818</v>
      </c>
      <c r="G30" s="106">
        <v>1</v>
      </c>
      <c r="H30" s="107">
        <v>1.3604050000000001</v>
      </c>
      <c r="I30" s="387"/>
      <c r="J30" s="113"/>
      <c r="K30" s="113"/>
    </row>
    <row r="31" spans="2:15" ht="30.75" customHeight="1">
      <c r="B31" s="104">
        <v>333515</v>
      </c>
      <c r="C31" s="586" t="s">
        <v>563</v>
      </c>
      <c r="D31" s="587"/>
      <c r="E31" s="588"/>
      <c r="F31" s="105" t="s">
        <v>818</v>
      </c>
      <c r="G31" s="106">
        <v>1</v>
      </c>
      <c r="H31" s="107">
        <v>1.6237600000000001</v>
      </c>
      <c r="I31" s="387"/>
      <c r="J31" s="113"/>
      <c r="K31" s="113"/>
    </row>
    <row r="32" spans="2:15" ht="30.75" customHeight="1">
      <c r="B32" s="114">
        <v>332212</v>
      </c>
      <c r="C32" s="583" t="s">
        <v>568</v>
      </c>
      <c r="D32" s="584"/>
      <c r="E32" s="585"/>
      <c r="F32" s="115" t="s">
        <v>817</v>
      </c>
      <c r="G32" s="116">
        <v>1</v>
      </c>
      <c r="H32" s="117">
        <v>1.4768969999999999</v>
      </c>
      <c r="I32" s="387" t="s">
        <v>740</v>
      </c>
      <c r="J32" s="113">
        <v>33</v>
      </c>
      <c r="K32" s="113">
        <v>39</v>
      </c>
    </row>
    <row r="33" spans="2:11" ht="30.75" customHeight="1">
      <c r="B33" s="114">
        <v>333991</v>
      </c>
      <c r="C33" s="583" t="s">
        <v>613</v>
      </c>
      <c r="D33" s="584"/>
      <c r="E33" s="585"/>
      <c r="F33" s="115" t="s">
        <v>817</v>
      </c>
      <c r="G33" s="116">
        <v>2</v>
      </c>
      <c r="H33" s="117">
        <v>1.1641870000000001</v>
      </c>
      <c r="I33" s="387" t="s">
        <v>740</v>
      </c>
      <c r="J33" s="113">
        <v>33</v>
      </c>
      <c r="K33" s="113">
        <v>39</v>
      </c>
    </row>
    <row r="34" spans="2:11">
      <c r="B34" s="104">
        <v>332721</v>
      </c>
      <c r="C34" s="586" t="s">
        <v>555</v>
      </c>
      <c r="D34" s="587"/>
      <c r="E34" s="588"/>
      <c r="F34" s="105" t="s">
        <v>816</v>
      </c>
      <c r="G34" s="106">
        <v>1</v>
      </c>
      <c r="H34" s="107">
        <v>1.839005</v>
      </c>
      <c r="I34" s="387"/>
      <c r="J34" s="113"/>
      <c r="K34" s="113"/>
    </row>
    <row r="35" spans="2:11" ht="30.75" customHeight="1">
      <c r="B35" s="104">
        <v>332722</v>
      </c>
      <c r="C35" s="586" t="s">
        <v>556</v>
      </c>
      <c r="D35" s="587"/>
      <c r="E35" s="588"/>
      <c r="F35" s="105" t="s">
        <v>816</v>
      </c>
      <c r="G35" s="106">
        <v>1</v>
      </c>
      <c r="H35" s="107">
        <v>1.5926009999999999</v>
      </c>
      <c r="I35" s="387"/>
      <c r="J35" s="113"/>
      <c r="K35" s="113"/>
    </row>
    <row r="36" spans="2:11">
      <c r="B36" s="114">
        <v>327910</v>
      </c>
      <c r="C36" s="583" t="s">
        <v>136</v>
      </c>
      <c r="D36" s="584"/>
      <c r="E36" s="585"/>
      <c r="F36" s="115" t="s">
        <v>812</v>
      </c>
      <c r="G36" s="116">
        <v>1</v>
      </c>
      <c r="H36" s="117">
        <v>0.90358459999999996</v>
      </c>
      <c r="I36" s="387" t="s">
        <v>121</v>
      </c>
      <c r="J36" s="113">
        <v>5</v>
      </c>
      <c r="K36" s="113">
        <v>21</v>
      </c>
    </row>
    <row r="37" spans="2:11" s="118" customFormat="1" ht="30.75" customHeight="1">
      <c r="B37" s="114">
        <v>332313</v>
      </c>
      <c r="C37" s="583" t="s">
        <v>573</v>
      </c>
      <c r="D37" s="584"/>
      <c r="E37" s="585"/>
      <c r="F37" s="115" t="s">
        <v>812</v>
      </c>
      <c r="G37" s="116">
        <v>2</v>
      </c>
      <c r="H37" s="117">
        <v>1.190906</v>
      </c>
      <c r="I37" s="387" t="s">
        <v>740</v>
      </c>
      <c r="J37" s="113">
        <v>33</v>
      </c>
      <c r="K37" s="113">
        <v>39</v>
      </c>
    </row>
    <row r="38" spans="2:11">
      <c r="B38" s="104">
        <v>332811</v>
      </c>
      <c r="C38" s="586" t="s">
        <v>557</v>
      </c>
      <c r="D38" s="587"/>
      <c r="E38" s="588"/>
      <c r="F38" s="105" t="s">
        <v>812</v>
      </c>
      <c r="G38" s="106">
        <v>1</v>
      </c>
      <c r="H38" s="107">
        <v>1.306611</v>
      </c>
      <c r="I38" s="387"/>
      <c r="J38" s="113"/>
      <c r="K38" s="113"/>
    </row>
    <row r="39" spans="2:11" ht="30.75" customHeight="1">
      <c r="B39" s="104">
        <v>332812</v>
      </c>
      <c r="C39" s="586" t="s">
        <v>558</v>
      </c>
      <c r="D39" s="587"/>
      <c r="E39" s="588"/>
      <c r="F39" s="105" t="s">
        <v>812</v>
      </c>
      <c r="G39" s="106">
        <v>1</v>
      </c>
      <c r="H39" s="107">
        <v>1.3660650000000001</v>
      </c>
      <c r="I39" s="387"/>
      <c r="J39" s="113"/>
      <c r="K39" s="113"/>
    </row>
    <row r="40" spans="2:11" ht="30.75" customHeight="1" thickBot="1">
      <c r="B40" s="108">
        <v>332813</v>
      </c>
      <c r="C40" s="678" t="s">
        <v>559</v>
      </c>
      <c r="D40" s="679"/>
      <c r="E40" s="680"/>
      <c r="F40" s="109" t="s">
        <v>812</v>
      </c>
      <c r="G40" s="110">
        <v>1</v>
      </c>
      <c r="H40" s="111">
        <v>1.3563130000000001</v>
      </c>
      <c r="I40" s="389"/>
      <c r="J40" s="119"/>
      <c r="K40" s="119"/>
    </row>
    <row r="41" spans="2:11">
      <c r="F41" s="86"/>
      <c r="I41" s="123"/>
      <c r="J41" s="124"/>
      <c r="K41" s="124"/>
    </row>
    <row r="42" spans="2:11">
      <c r="I42" s="123"/>
      <c r="J42" s="124"/>
      <c r="K42" s="124"/>
    </row>
    <row r="43" spans="2:11">
      <c r="I43" s="123"/>
      <c r="J43" s="124"/>
      <c r="K43" s="124"/>
    </row>
    <row r="44" spans="2:11">
      <c r="I44" s="123"/>
      <c r="J44" s="124"/>
      <c r="K44" s="124"/>
    </row>
    <row r="45" spans="2:11">
      <c r="I45" s="123"/>
      <c r="J45" s="124"/>
      <c r="K45" s="124"/>
    </row>
    <row r="46" spans="2:11">
      <c r="I46" s="123"/>
      <c r="J46" s="124"/>
      <c r="K46" s="124"/>
    </row>
    <row r="47" spans="2:11">
      <c r="I47" s="123"/>
      <c r="J47" s="124"/>
      <c r="K47" s="124"/>
    </row>
    <row r="48" spans="2:11">
      <c r="I48" s="123"/>
      <c r="J48" s="124"/>
      <c r="K48" s="124"/>
    </row>
    <row r="49" spans="6:11">
      <c r="I49" s="123"/>
      <c r="J49" s="124"/>
      <c r="K49" s="124"/>
    </row>
    <row r="50" spans="6:11">
      <c r="I50" s="123"/>
      <c r="J50" s="124"/>
      <c r="K50" s="124"/>
    </row>
    <row r="51" spans="6:11">
      <c r="I51" s="123"/>
      <c r="J51" s="124"/>
      <c r="K51" s="124"/>
    </row>
    <row r="52" spans="6:11">
      <c r="I52" s="123"/>
      <c r="J52" s="124"/>
      <c r="K52" s="124"/>
    </row>
    <row r="53" spans="6:11">
      <c r="F53" s="86"/>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sheetData>
  <mergeCells count="29">
    <mergeCell ref="C40:E40"/>
    <mergeCell ref="C34:E34"/>
    <mergeCell ref="C35:E35"/>
    <mergeCell ref="C36:E36"/>
    <mergeCell ref="C37:E37"/>
    <mergeCell ref="C38:E38"/>
    <mergeCell ref="C39:E39"/>
    <mergeCell ref="C33:E33"/>
    <mergeCell ref="K21:K22"/>
    <mergeCell ref="C23:E23"/>
    <mergeCell ref="C24:E24"/>
    <mergeCell ref="C25:E25"/>
    <mergeCell ref="C26:E26"/>
    <mergeCell ref="C27:E27"/>
    <mergeCell ref="C28:E28"/>
    <mergeCell ref="C29:E29"/>
    <mergeCell ref="C30:E30"/>
    <mergeCell ref="C31:E31"/>
    <mergeCell ref="C32:E32"/>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5.5" style="33" customWidth="1"/>
    <col min="4" max="5" width="9.33203125" style="33" customWidth="1"/>
    <col min="6" max="6" width="44.5" style="33" customWidth="1"/>
    <col min="7" max="7" width="12.33203125" style="33" customWidth="1"/>
    <col min="8" max="8" width="15.5"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77" t="s">
        <v>890</v>
      </c>
    </row>
    <row r="3" spans="2:8" ht="16" hidden="1">
      <c r="B3" s="77" t="s">
        <v>960</v>
      </c>
      <c r="C3" s="78"/>
      <c r="D3" s="81">
        <v>12</v>
      </c>
    </row>
    <row r="4" spans="2:8" ht="16">
      <c r="B4" s="77" t="s">
        <v>984</v>
      </c>
      <c r="C4" s="78"/>
      <c r="D4" s="81">
        <v>27</v>
      </c>
    </row>
    <row r="5" spans="2:8" ht="16">
      <c r="B5" s="77" t="s">
        <v>832</v>
      </c>
      <c r="C5" s="78"/>
      <c r="D5" s="547" t="s">
        <v>992</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5</v>
      </c>
      <c r="E14" s="93"/>
      <c r="F14" s="94" t="s">
        <v>961</v>
      </c>
      <c r="G14" s="95" t="s">
        <v>985</v>
      </c>
    </row>
    <row r="15" spans="2:8" ht="18" thickBot="1">
      <c r="B15" s="96"/>
      <c r="C15" s="97" t="s">
        <v>1036</v>
      </c>
      <c r="D15" s="76">
        <v>6.1611599999999997</v>
      </c>
      <c r="E15" s="68"/>
      <c r="F15" s="98" t="s">
        <v>737</v>
      </c>
      <c r="G15" s="99">
        <v>24</v>
      </c>
    </row>
    <row r="16" spans="2:8">
      <c r="B16" s="68"/>
      <c r="E16" s="68"/>
      <c r="F16" s="174" t="s">
        <v>735</v>
      </c>
      <c r="G16" s="99">
        <v>30</v>
      </c>
    </row>
    <row r="17" spans="2:15" ht="14" thickBot="1">
      <c r="B17" s="68"/>
      <c r="C17" s="100"/>
      <c r="D17" s="101"/>
      <c r="E17" s="68"/>
      <c r="F17" s="129" t="s">
        <v>767</v>
      </c>
      <c r="G17" s="103">
        <v>41</v>
      </c>
    </row>
    <row r="18" spans="2:15">
      <c r="C18" s="68"/>
      <c r="D18" s="68"/>
      <c r="E18" s="68"/>
    </row>
    <row r="19" spans="2:15" ht="14" thickBot="1">
      <c r="C19" s="74"/>
      <c r="D19" s="68"/>
      <c r="E19" s="68"/>
    </row>
    <row r="20" spans="2:15" ht="15.75" customHeight="1">
      <c r="B20" s="707" t="s">
        <v>16</v>
      </c>
      <c r="C20" s="710" t="s">
        <v>17</v>
      </c>
      <c r="D20" s="711"/>
      <c r="E20" s="712"/>
      <c r="F20" s="719" t="s">
        <v>948</v>
      </c>
      <c r="G20" s="722" t="s">
        <v>1037</v>
      </c>
      <c r="H20" s="757"/>
      <c r="I20" s="130"/>
      <c r="J20" s="131"/>
    </row>
    <row r="21" spans="2:15" ht="15" customHeight="1">
      <c r="B21" s="708"/>
      <c r="C21" s="713"/>
      <c r="D21" s="714"/>
      <c r="E21" s="715"/>
      <c r="F21" s="720"/>
      <c r="G21" s="579" t="s">
        <v>975</v>
      </c>
      <c r="H21" s="705" t="s">
        <v>18</v>
      </c>
      <c r="I21" s="130"/>
      <c r="J21" s="131"/>
    </row>
    <row r="22" spans="2:15">
      <c r="B22" s="709"/>
      <c r="C22" s="716"/>
      <c r="D22" s="717"/>
      <c r="E22" s="718"/>
      <c r="F22" s="721"/>
      <c r="G22" s="580"/>
      <c r="H22" s="706"/>
      <c r="I22" s="130"/>
      <c r="J22" s="131"/>
      <c r="N22" s="68"/>
      <c r="O22" s="93"/>
    </row>
    <row r="23" spans="2:15" ht="32.25" customHeight="1">
      <c r="B23" s="104">
        <v>512210</v>
      </c>
      <c r="C23" s="586" t="s">
        <v>188</v>
      </c>
      <c r="D23" s="587"/>
      <c r="E23" s="588"/>
      <c r="F23" s="105" t="s">
        <v>890</v>
      </c>
      <c r="G23" s="106">
        <v>1</v>
      </c>
      <c r="H23" s="107">
        <v>6.3667259999999999</v>
      </c>
      <c r="I23" s="130"/>
      <c r="J23" s="131"/>
      <c r="N23" s="68"/>
      <c r="O23" s="68"/>
    </row>
    <row r="24" spans="2:15" ht="32.25" customHeight="1">
      <c r="B24" s="104">
        <v>512220</v>
      </c>
      <c r="C24" s="586" t="s">
        <v>189</v>
      </c>
      <c r="D24" s="587"/>
      <c r="E24" s="588"/>
      <c r="F24" s="105" t="s">
        <v>890</v>
      </c>
      <c r="G24" s="106">
        <v>1</v>
      </c>
      <c r="H24" s="107">
        <v>6.3727080000000003</v>
      </c>
      <c r="I24" s="130"/>
      <c r="J24" s="131"/>
      <c r="N24" s="68"/>
      <c r="O24" s="68"/>
    </row>
    <row r="25" spans="2:15" ht="32.25" customHeight="1">
      <c r="B25" s="104">
        <v>512230</v>
      </c>
      <c r="C25" s="586" t="s">
        <v>190</v>
      </c>
      <c r="D25" s="587"/>
      <c r="E25" s="588"/>
      <c r="F25" s="105" t="s">
        <v>890</v>
      </c>
      <c r="G25" s="106">
        <v>1</v>
      </c>
      <c r="H25" s="107">
        <v>6.2685360000000001</v>
      </c>
      <c r="I25" s="130"/>
      <c r="J25" s="131"/>
      <c r="N25" s="68"/>
      <c r="O25" s="68"/>
    </row>
    <row r="26" spans="2:15" ht="32.25" customHeight="1">
      <c r="B26" s="104">
        <v>512240</v>
      </c>
      <c r="C26" s="586" t="s">
        <v>191</v>
      </c>
      <c r="D26" s="587"/>
      <c r="E26" s="588"/>
      <c r="F26" s="105" t="s">
        <v>890</v>
      </c>
      <c r="G26" s="106">
        <v>1</v>
      </c>
      <c r="H26" s="107">
        <v>6.3416870000000003</v>
      </c>
      <c r="I26" s="130"/>
      <c r="J26" s="131"/>
    </row>
    <row r="27" spans="2:15" ht="32.25" customHeight="1" thickBot="1">
      <c r="B27" s="108">
        <v>512290</v>
      </c>
      <c r="C27" s="678" t="s">
        <v>192</v>
      </c>
      <c r="D27" s="679"/>
      <c r="E27" s="680"/>
      <c r="F27" s="109" t="s">
        <v>890</v>
      </c>
      <c r="G27" s="110">
        <v>1</v>
      </c>
      <c r="H27" s="111">
        <v>6.1719090000000003</v>
      </c>
      <c r="I27" s="130"/>
      <c r="J27" s="131"/>
    </row>
    <row r="28" spans="2:15" ht="33" customHeight="1">
      <c r="B28" s="278"/>
      <c r="C28" s="758"/>
      <c r="D28" s="758"/>
      <c r="E28" s="758"/>
      <c r="F28" s="395"/>
      <c r="G28" s="278"/>
      <c r="H28" s="279"/>
      <c r="I28" s="395"/>
      <c r="J28" s="278"/>
    </row>
    <row r="29" spans="2:15" ht="33" customHeight="1">
      <c r="B29" s="278"/>
      <c r="C29" s="758"/>
      <c r="D29" s="758"/>
      <c r="E29" s="758"/>
      <c r="F29" s="395"/>
      <c r="G29" s="278"/>
      <c r="H29" s="279"/>
      <c r="I29" s="395"/>
      <c r="J29" s="278"/>
    </row>
    <row r="30" spans="2:15">
      <c r="F30" s="86"/>
    </row>
    <row r="31" spans="2:15">
      <c r="F31" s="86"/>
    </row>
    <row r="32" spans="2:15">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14">
    <mergeCell ref="C29:E29"/>
    <mergeCell ref="C23:E23"/>
    <mergeCell ref="C24:E24"/>
    <mergeCell ref="C25:E25"/>
    <mergeCell ref="C26:E26"/>
    <mergeCell ref="C27:E27"/>
    <mergeCell ref="C28:E28"/>
    <mergeCell ref="D5:H9"/>
    <mergeCell ref="B20:B22"/>
    <mergeCell ref="C20:E22"/>
    <mergeCell ref="F20:F22"/>
    <mergeCell ref="G20:H20"/>
    <mergeCell ref="G21:G22"/>
    <mergeCell ref="H21:H22"/>
  </mergeCells>
  <pageMargins left="0.25" right="0.25" top="0.25" bottom="0.37" header="0.05" footer="0.05"/>
  <pageSetup scale="67" orientation="portrait"/>
  <headerFooter>
    <oddFooter>Page &amp;P of &amp;N</oddFooter>
  </headerFooter>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6640625" style="33" customWidth="1"/>
    <col min="4" max="5" width="9.33203125" style="33" customWidth="1"/>
    <col min="6" max="6" width="45.83203125" style="33" customWidth="1"/>
    <col min="7" max="7" width="12.33203125" style="33" customWidth="1"/>
    <col min="8" max="8" width="17.1640625" style="79" customWidth="1"/>
    <col min="9" max="9" width="21.83203125" style="80" customWidth="1"/>
    <col min="10" max="10" width="16" style="65" customWidth="1"/>
    <col min="11" max="11" width="12.5" style="33" hidden="1" customWidth="1"/>
    <col min="12" max="16384" width="8.83203125" style="33"/>
  </cols>
  <sheetData>
    <row r="2" spans="2:8" ht="16">
      <c r="B2" s="77" t="s">
        <v>959</v>
      </c>
      <c r="C2" s="78"/>
      <c r="D2" s="77" t="s">
        <v>720</v>
      </c>
    </row>
    <row r="3" spans="2:8" ht="16" hidden="1">
      <c r="B3" s="77" t="s">
        <v>960</v>
      </c>
      <c r="C3" s="78"/>
      <c r="D3" s="81">
        <v>34</v>
      </c>
    </row>
    <row r="4" spans="2:8" ht="16">
      <c r="B4" s="77" t="s">
        <v>984</v>
      </c>
      <c r="C4" s="78"/>
      <c r="D4" s="81">
        <v>28</v>
      </c>
    </row>
    <row r="5" spans="2:8" ht="16">
      <c r="B5" s="77" t="s">
        <v>832</v>
      </c>
      <c r="C5" s="78"/>
      <c r="D5" s="547" t="s">
        <v>973</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9</v>
      </c>
      <c r="E14" s="93"/>
      <c r="F14" s="94" t="s">
        <v>961</v>
      </c>
      <c r="G14" s="95" t="s">
        <v>985</v>
      </c>
    </row>
    <row r="15" spans="2:8" ht="18" thickBot="1">
      <c r="B15" s="96"/>
      <c r="C15" s="97" t="s">
        <v>1036</v>
      </c>
      <c r="D15" s="76">
        <v>1.5411699999999999</v>
      </c>
      <c r="E15" s="68"/>
      <c r="F15" s="98" t="s">
        <v>719</v>
      </c>
      <c r="G15" s="99">
        <v>13</v>
      </c>
    </row>
    <row r="16" spans="2:8">
      <c r="B16" s="68"/>
      <c r="E16" s="68"/>
      <c r="F16" s="98" t="s">
        <v>807</v>
      </c>
      <c r="G16" s="99">
        <v>8</v>
      </c>
    </row>
    <row r="17" spans="1:15" ht="14" thickBot="1">
      <c r="B17" s="68"/>
      <c r="C17" s="100"/>
      <c r="D17" s="101"/>
      <c r="E17" s="68"/>
      <c r="F17" s="102" t="s">
        <v>795</v>
      </c>
      <c r="G17" s="103">
        <v>39</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ht="32.25" customHeight="1">
      <c r="B23" s="104">
        <v>213112</v>
      </c>
      <c r="C23" s="586" t="s">
        <v>464</v>
      </c>
      <c r="D23" s="587"/>
      <c r="E23" s="588"/>
      <c r="F23" s="105" t="s">
        <v>464</v>
      </c>
      <c r="G23" s="106">
        <v>1</v>
      </c>
      <c r="H23" s="107">
        <v>2.906072</v>
      </c>
      <c r="I23" s="387"/>
      <c r="J23" s="113"/>
      <c r="K23" s="113"/>
      <c r="N23" s="68"/>
      <c r="O23" s="68"/>
    </row>
    <row r="24" spans="1:15" ht="32.25" customHeight="1">
      <c r="B24" s="114">
        <v>541360</v>
      </c>
      <c r="C24" s="583" t="s">
        <v>480</v>
      </c>
      <c r="D24" s="584"/>
      <c r="E24" s="585"/>
      <c r="F24" s="115" t="s">
        <v>464</v>
      </c>
      <c r="G24" s="116">
        <v>1</v>
      </c>
      <c r="H24" s="117">
        <v>0.50635450000000004</v>
      </c>
      <c r="I24" s="387" t="s">
        <v>719</v>
      </c>
      <c r="J24" s="113">
        <v>13</v>
      </c>
      <c r="K24" s="113">
        <v>33</v>
      </c>
      <c r="N24" s="68"/>
      <c r="O24" s="68"/>
    </row>
    <row r="25" spans="1:15" ht="32.25" customHeight="1">
      <c r="B25" s="114">
        <v>213111</v>
      </c>
      <c r="C25" s="583" t="s">
        <v>467</v>
      </c>
      <c r="D25" s="584"/>
      <c r="E25" s="585"/>
      <c r="F25" s="115" t="s">
        <v>917</v>
      </c>
      <c r="G25" s="116">
        <v>1</v>
      </c>
      <c r="H25" s="117">
        <v>1.1248499999999999</v>
      </c>
      <c r="I25" s="387" t="s">
        <v>719</v>
      </c>
      <c r="J25" s="113">
        <v>13</v>
      </c>
      <c r="K25" s="113">
        <v>33</v>
      </c>
      <c r="N25" s="68"/>
      <c r="O25" s="68"/>
    </row>
    <row r="26" spans="1:15" ht="32.25" customHeight="1">
      <c r="B26" s="104">
        <v>211111</v>
      </c>
      <c r="C26" s="586" t="s">
        <v>462</v>
      </c>
      <c r="D26" s="587"/>
      <c r="E26" s="588"/>
      <c r="F26" s="105" t="s">
        <v>918</v>
      </c>
      <c r="G26" s="106">
        <v>1</v>
      </c>
      <c r="H26" s="107">
        <v>2.8557649999999999</v>
      </c>
      <c r="I26" s="387"/>
      <c r="J26" s="113"/>
      <c r="K26" s="113"/>
    </row>
    <row r="27" spans="1:15" ht="32.25" customHeight="1">
      <c r="B27" s="104">
        <v>211112</v>
      </c>
      <c r="C27" s="586" t="s">
        <v>463</v>
      </c>
      <c r="D27" s="587"/>
      <c r="E27" s="588"/>
      <c r="F27" s="105" t="s">
        <v>918</v>
      </c>
      <c r="G27" s="106">
        <v>1</v>
      </c>
      <c r="H27" s="107">
        <v>2.5989399999999998</v>
      </c>
      <c r="I27" s="387"/>
      <c r="J27" s="113"/>
      <c r="K27" s="113"/>
    </row>
    <row r="28" spans="1:15" s="118" customFormat="1" ht="32.25" customHeight="1">
      <c r="A28" s="178"/>
      <c r="B28" s="104">
        <v>324110</v>
      </c>
      <c r="C28" s="586" t="s">
        <v>465</v>
      </c>
      <c r="D28" s="587"/>
      <c r="E28" s="588"/>
      <c r="F28" s="105" t="s">
        <v>796</v>
      </c>
      <c r="G28" s="106">
        <v>1</v>
      </c>
      <c r="H28" s="107">
        <v>2.072168</v>
      </c>
      <c r="I28" s="387"/>
      <c r="J28" s="113"/>
      <c r="K28" s="113"/>
    </row>
    <row r="29" spans="1:15" ht="32.25" customHeight="1">
      <c r="B29" s="114">
        <v>324199</v>
      </c>
      <c r="C29" s="583" t="s">
        <v>471</v>
      </c>
      <c r="D29" s="584"/>
      <c r="E29" s="585"/>
      <c r="F29" s="115" t="s">
        <v>796</v>
      </c>
      <c r="G29" s="116">
        <v>1</v>
      </c>
      <c r="H29" s="117">
        <v>0.53029899999999996</v>
      </c>
      <c r="I29" s="387" t="s">
        <v>719</v>
      </c>
      <c r="J29" s="113">
        <v>13</v>
      </c>
      <c r="K29" s="113">
        <v>33</v>
      </c>
    </row>
    <row r="30" spans="1:15" ht="32.25" customHeight="1">
      <c r="B30" s="104">
        <v>333131</v>
      </c>
      <c r="C30" s="586" t="s">
        <v>466</v>
      </c>
      <c r="D30" s="587"/>
      <c r="E30" s="588"/>
      <c r="F30" s="105" t="s">
        <v>811</v>
      </c>
      <c r="G30" s="106">
        <v>2</v>
      </c>
      <c r="H30" s="107">
        <v>0.12776119999999999</v>
      </c>
      <c r="I30" s="387"/>
      <c r="J30" s="113"/>
      <c r="K30" s="113"/>
    </row>
    <row r="31" spans="1:15" ht="32.25" customHeight="1" thickBot="1">
      <c r="B31" s="152">
        <v>333132</v>
      </c>
      <c r="C31" s="591" t="s">
        <v>475</v>
      </c>
      <c r="D31" s="592"/>
      <c r="E31" s="593"/>
      <c r="F31" s="153" t="s">
        <v>811</v>
      </c>
      <c r="G31" s="154">
        <v>1</v>
      </c>
      <c r="H31" s="155">
        <v>1.321933</v>
      </c>
      <c r="I31" s="389" t="s">
        <v>719</v>
      </c>
      <c r="J31" s="119">
        <v>13</v>
      </c>
      <c r="K31" s="119">
        <v>33</v>
      </c>
    </row>
    <row r="32" spans="1:15">
      <c r="F32" s="86"/>
      <c r="I32" s="123"/>
      <c r="J32" s="124"/>
      <c r="K32" s="124"/>
    </row>
    <row r="33" spans="6:11">
      <c r="I33" s="120"/>
      <c r="J33" s="121"/>
      <c r="K33" s="122"/>
    </row>
    <row r="34" spans="6:11">
      <c r="I34" s="120"/>
      <c r="J34" s="121"/>
      <c r="K34" s="122"/>
    </row>
    <row r="35" spans="6:11">
      <c r="I35" s="120"/>
      <c r="J35" s="121"/>
      <c r="K35" s="122"/>
    </row>
    <row r="36" spans="6:11">
      <c r="I36" s="120"/>
      <c r="J36" s="121"/>
      <c r="K36" s="122"/>
    </row>
    <row r="37" spans="6:11">
      <c r="I37" s="120"/>
      <c r="J37" s="121"/>
      <c r="K37" s="122"/>
    </row>
    <row r="38" spans="6:11">
      <c r="I38" s="120"/>
      <c r="J38" s="121"/>
      <c r="K38" s="122"/>
    </row>
    <row r="39" spans="6:11">
      <c r="I39" s="120"/>
      <c r="J39" s="121"/>
      <c r="K39" s="122"/>
    </row>
    <row r="40" spans="6:11">
      <c r="I40" s="120"/>
      <c r="J40" s="121"/>
      <c r="K40" s="122"/>
    </row>
    <row r="41" spans="6:11">
      <c r="F41" s="86"/>
      <c r="I41" s="120"/>
      <c r="J41" s="121"/>
      <c r="K41" s="122"/>
    </row>
    <row r="42" spans="6:11">
      <c r="F42" s="86"/>
      <c r="I42" s="123"/>
      <c r="J42" s="124"/>
      <c r="K42" s="124"/>
    </row>
    <row r="43" spans="6:11">
      <c r="F43" s="86"/>
      <c r="I43" s="120"/>
      <c r="J43" s="121"/>
      <c r="K43" s="122"/>
    </row>
    <row r="44" spans="6:11">
      <c r="F44" s="86"/>
      <c r="I44" s="120"/>
      <c r="J44" s="121"/>
      <c r="K44" s="122"/>
    </row>
    <row r="45" spans="6:11">
      <c r="F45" s="86"/>
      <c r="I45" s="120"/>
      <c r="J45" s="121"/>
      <c r="K45" s="122"/>
    </row>
    <row r="46" spans="6:11">
      <c r="F46" s="86"/>
      <c r="I46" s="123"/>
      <c r="J46" s="124"/>
      <c r="K46" s="124"/>
    </row>
    <row r="47" spans="6:11">
      <c r="F47" s="86"/>
      <c r="I47" s="123"/>
      <c r="J47" s="124"/>
      <c r="K47" s="124"/>
    </row>
    <row r="48" spans="6:11">
      <c r="F48" s="86"/>
      <c r="I48" s="123"/>
      <c r="J48" s="124"/>
      <c r="K48" s="124"/>
    </row>
    <row r="49" spans="6:11">
      <c r="F49" s="86"/>
      <c r="I49" s="120"/>
      <c r="J49" s="121"/>
      <c r="K49" s="122"/>
    </row>
    <row r="50" spans="6:11">
      <c r="F50" s="86"/>
      <c r="I50" s="120"/>
      <c r="J50" s="121"/>
      <c r="K50" s="122"/>
    </row>
    <row r="51" spans="6:11">
      <c r="F51" s="86"/>
      <c r="I51" s="120"/>
      <c r="J51" s="121"/>
      <c r="K51" s="122"/>
    </row>
    <row r="52" spans="6:11">
      <c r="F52" s="86"/>
      <c r="I52" s="120"/>
      <c r="J52" s="121"/>
      <c r="K52" s="122"/>
    </row>
    <row r="53" spans="6:11">
      <c r="F53" s="86"/>
      <c r="I53" s="120"/>
      <c r="J53" s="121"/>
      <c r="K53" s="122"/>
    </row>
    <row r="54" spans="6:11">
      <c r="F54" s="86"/>
      <c r="I54" s="120"/>
      <c r="J54" s="121"/>
      <c r="K54" s="122"/>
    </row>
    <row r="55" spans="6:11">
      <c r="F55" s="86"/>
      <c r="I55" s="120"/>
      <c r="J55" s="122"/>
      <c r="K55" s="122"/>
    </row>
    <row r="56" spans="6:11">
      <c r="F56" s="86"/>
      <c r="I56" s="120"/>
      <c r="J56" s="122"/>
      <c r="K56" s="122"/>
    </row>
    <row r="57" spans="6:11">
      <c r="F57" s="86"/>
      <c r="I57" s="120"/>
      <c r="J57" s="122"/>
      <c r="K57" s="122"/>
    </row>
    <row r="58" spans="6:11">
      <c r="F58" s="86"/>
      <c r="I58" s="123"/>
      <c r="J58" s="124"/>
      <c r="K58" s="124"/>
    </row>
    <row r="59" spans="6:11">
      <c r="F59" s="86"/>
      <c r="I59" s="123"/>
      <c r="J59" s="124"/>
      <c r="K59" s="124"/>
    </row>
    <row r="60" spans="6:11">
      <c r="F60" s="86"/>
      <c r="I60" s="123"/>
      <c r="J60" s="124"/>
      <c r="K60" s="124"/>
    </row>
    <row r="61" spans="6:11">
      <c r="F61" s="86"/>
      <c r="I61" s="120"/>
      <c r="J61" s="121"/>
      <c r="K61" s="122"/>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0">
    <mergeCell ref="C28:E28"/>
    <mergeCell ref="C29:E29"/>
    <mergeCell ref="C30:E30"/>
    <mergeCell ref="C31:E31"/>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6.33203125" style="33" customWidth="1"/>
    <col min="4" max="5" width="9.33203125" style="33" customWidth="1"/>
    <col min="6" max="6" width="45.83203125" style="33" customWidth="1"/>
    <col min="7" max="7" width="12.33203125" style="33" customWidth="1"/>
    <col min="8" max="8" width="15.5"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77" t="s">
        <v>731</v>
      </c>
    </row>
    <row r="3" spans="2:8" ht="16" hidden="1">
      <c r="B3" s="77" t="s">
        <v>960</v>
      </c>
      <c r="C3" s="78"/>
      <c r="D3" s="81">
        <v>19</v>
      </c>
    </row>
    <row r="4" spans="2:8" ht="16">
      <c r="B4" s="77" t="s">
        <v>984</v>
      </c>
      <c r="C4" s="78"/>
      <c r="D4" s="81">
        <v>29</v>
      </c>
    </row>
    <row r="5" spans="2:8" ht="16">
      <c r="B5" s="77" t="s">
        <v>832</v>
      </c>
      <c r="C5" s="78"/>
      <c r="D5" s="547" t="s">
        <v>996</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19</v>
      </c>
      <c r="E14" s="93"/>
      <c r="F14" s="94" t="s">
        <v>961</v>
      </c>
      <c r="G14" s="95" t="s">
        <v>985</v>
      </c>
    </row>
    <row r="15" spans="2:8" ht="18" thickBot="1">
      <c r="B15" s="96"/>
      <c r="C15" s="97" t="s">
        <v>1036</v>
      </c>
      <c r="D15" s="76">
        <v>1.6429819999999999</v>
      </c>
      <c r="E15" s="68"/>
      <c r="F15" s="98" t="s">
        <v>786</v>
      </c>
      <c r="G15" s="99">
        <v>32</v>
      </c>
    </row>
    <row r="16" spans="2:8">
      <c r="B16" s="68"/>
      <c r="E16" s="68"/>
      <c r="F16" s="98" t="s">
        <v>834</v>
      </c>
      <c r="G16" s="99">
        <v>9</v>
      </c>
    </row>
    <row r="17" spans="2:15" ht="14" thickBot="1">
      <c r="B17" s="68"/>
      <c r="C17" s="100"/>
      <c r="D17" s="101"/>
      <c r="E17" s="68"/>
      <c r="F17" s="102" t="s">
        <v>11</v>
      </c>
      <c r="G17" s="103">
        <v>31</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row>
    <row r="21" spans="2:15" ht="15" customHeight="1">
      <c r="B21" s="565"/>
      <c r="C21" s="573"/>
      <c r="D21" s="574"/>
      <c r="E21" s="575"/>
      <c r="F21" s="568"/>
      <c r="G21" s="579" t="s">
        <v>975</v>
      </c>
      <c r="H21" s="581" t="s">
        <v>18</v>
      </c>
      <c r="I21" s="65"/>
    </row>
    <row r="22" spans="2:15">
      <c r="B22" s="566"/>
      <c r="C22" s="576"/>
      <c r="D22" s="577"/>
      <c r="E22" s="578"/>
      <c r="F22" s="569"/>
      <c r="G22" s="580"/>
      <c r="H22" s="582"/>
      <c r="I22" s="65"/>
      <c r="N22" s="68"/>
      <c r="O22" s="93"/>
    </row>
    <row r="23" spans="2:15" ht="32.25" customHeight="1">
      <c r="B23" s="104">
        <v>322121</v>
      </c>
      <c r="C23" s="586" t="s">
        <v>241</v>
      </c>
      <c r="D23" s="587"/>
      <c r="E23" s="588"/>
      <c r="F23" s="105" t="s">
        <v>783</v>
      </c>
      <c r="G23" s="106">
        <v>1</v>
      </c>
      <c r="H23" s="107">
        <v>2.3358460000000001</v>
      </c>
      <c r="N23" s="68"/>
      <c r="O23" s="68"/>
    </row>
    <row r="24" spans="2:15" ht="32.25" customHeight="1">
      <c r="B24" s="104">
        <v>322122</v>
      </c>
      <c r="C24" s="586" t="s">
        <v>242</v>
      </c>
      <c r="D24" s="587"/>
      <c r="E24" s="588"/>
      <c r="F24" s="105" t="s">
        <v>783</v>
      </c>
      <c r="G24" s="106">
        <v>1</v>
      </c>
      <c r="H24" s="107">
        <v>1.629623</v>
      </c>
      <c r="N24" s="68"/>
      <c r="O24" s="68"/>
    </row>
    <row r="25" spans="2:15" ht="32.25" customHeight="1">
      <c r="B25" s="104">
        <v>322130</v>
      </c>
      <c r="C25" s="586" t="s">
        <v>243</v>
      </c>
      <c r="D25" s="587"/>
      <c r="E25" s="588"/>
      <c r="F25" s="105" t="s">
        <v>783</v>
      </c>
      <c r="G25" s="106">
        <v>1</v>
      </c>
      <c r="H25" s="107">
        <v>1.894333</v>
      </c>
      <c r="N25" s="68"/>
      <c r="O25" s="68"/>
    </row>
    <row r="26" spans="2:15" ht="32.25" customHeight="1">
      <c r="B26" s="104">
        <v>322211</v>
      </c>
      <c r="C26" s="586" t="s">
        <v>244</v>
      </c>
      <c r="D26" s="587"/>
      <c r="E26" s="588"/>
      <c r="F26" s="105" t="s">
        <v>774</v>
      </c>
      <c r="G26" s="106">
        <v>1</v>
      </c>
      <c r="H26" s="107">
        <v>1.925773</v>
      </c>
    </row>
    <row r="27" spans="2:15" ht="32.25" customHeight="1">
      <c r="B27" s="104">
        <v>322212</v>
      </c>
      <c r="C27" s="586" t="s">
        <v>245</v>
      </c>
      <c r="D27" s="587"/>
      <c r="E27" s="588"/>
      <c r="F27" s="105" t="s">
        <v>774</v>
      </c>
      <c r="G27" s="106">
        <v>1</v>
      </c>
      <c r="H27" s="107">
        <v>1.9611829999999999</v>
      </c>
    </row>
    <row r="28" spans="2:15" s="118" customFormat="1" ht="32.25" customHeight="1">
      <c r="B28" s="104">
        <v>322213</v>
      </c>
      <c r="C28" s="586" t="s">
        <v>246</v>
      </c>
      <c r="D28" s="587"/>
      <c r="E28" s="588"/>
      <c r="F28" s="105" t="s">
        <v>774</v>
      </c>
      <c r="G28" s="106">
        <v>1</v>
      </c>
      <c r="H28" s="107">
        <v>1.6259110000000001</v>
      </c>
      <c r="I28" s="272"/>
      <c r="J28" s="273"/>
    </row>
    <row r="29" spans="2:15" s="118" customFormat="1" ht="32.25" customHeight="1">
      <c r="B29" s="104">
        <v>322214</v>
      </c>
      <c r="C29" s="586" t="s">
        <v>247</v>
      </c>
      <c r="D29" s="587"/>
      <c r="E29" s="588"/>
      <c r="F29" s="105" t="s">
        <v>774</v>
      </c>
      <c r="G29" s="106">
        <v>1</v>
      </c>
      <c r="H29" s="107">
        <v>1.709022</v>
      </c>
      <c r="I29" s="272"/>
      <c r="J29" s="273"/>
    </row>
    <row r="30" spans="2:15" ht="32.25" customHeight="1">
      <c r="B30" s="104">
        <v>322215</v>
      </c>
      <c r="C30" s="586" t="s">
        <v>248</v>
      </c>
      <c r="D30" s="587"/>
      <c r="E30" s="588"/>
      <c r="F30" s="105" t="s">
        <v>774</v>
      </c>
      <c r="G30" s="106">
        <v>1</v>
      </c>
      <c r="H30" s="107">
        <v>1.308808</v>
      </c>
    </row>
    <row r="31" spans="2:15" ht="32.25" customHeight="1">
      <c r="B31" s="104">
        <v>322223</v>
      </c>
      <c r="C31" s="586" t="s">
        <v>251</v>
      </c>
      <c r="D31" s="587"/>
      <c r="E31" s="588"/>
      <c r="F31" s="105" t="s">
        <v>774</v>
      </c>
      <c r="G31" s="106">
        <v>1</v>
      </c>
      <c r="H31" s="107">
        <v>1.275342</v>
      </c>
    </row>
    <row r="32" spans="2:15" ht="32.25" customHeight="1">
      <c r="B32" s="104">
        <v>322224</v>
      </c>
      <c r="C32" s="586" t="s">
        <v>252</v>
      </c>
      <c r="D32" s="587"/>
      <c r="E32" s="588"/>
      <c r="F32" s="105" t="s">
        <v>774</v>
      </c>
      <c r="G32" s="106">
        <v>1</v>
      </c>
      <c r="H32" s="107">
        <v>1.229994</v>
      </c>
    </row>
    <row r="33" spans="2:10" ht="32.25" customHeight="1">
      <c r="B33" s="104">
        <v>322225</v>
      </c>
      <c r="C33" s="586" t="s">
        <v>253</v>
      </c>
      <c r="D33" s="587"/>
      <c r="E33" s="588"/>
      <c r="F33" s="105" t="s">
        <v>774</v>
      </c>
      <c r="G33" s="106">
        <v>1</v>
      </c>
      <c r="H33" s="107">
        <v>1.1852279999999999</v>
      </c>
    </row>
    <row r="34" spans="2:10" ht="32.25" customHeight="1">
      <c r="B34" s="104">
        <v>322221</v>
      </c>
      <c r="C34" s="586" t="s">
        <v>249</v>
      </c>
      <c r="D34" s="587"/>
      <c r="E34" s="588"/>
      <c r="F34" s="105" t="s">
        <v>785</v>
      </c>
      <c r="G34" s="106">
        <v>2</v>
      </c>
      <c r="H34" s="107">
        <v>1.4357690000000001</v>
      </c>
    </row>
    <row r="35" spans="2:10" ht="32.25" customHeight="1">
      <c r="B35" s="104">
        <v>322222</v>
      </c>
      <c r="C35" s="586" t="s">
        <v>250</v>
      </c>
      <c r="D35" s="587"/>
      <c r="E35" s="588"/>
      <c r="F35" s="105" t="s">
        <v>785</v>
      </c>
      <c r="G35" s="106">
        <v>1</v>
      </c>
      <c r="H35" s="107">
        <v>1.5903419999999999</v>
      </c>
    </row>
    <row r="36" spans="2:10" ht="32.25" customHeight="1">
      <c r="B36" s="104">
        <v>322226</v>
      </c>
      <c r="C36" s="586" t="s">
        <v>254</v>
      </c>
      <c r="D36" s="587"/>
      <c r="E36" s="588"/>
      <c r="F36" s="105" t="s">
        <v>785</v>
      </c>
      <c r="G36" s="106">
        <v>1</v>
      </c>
      <c r="H36" s="107">
        <v>1.33992</v>
      </c>
    </row>
    <row r="37" spans="2:10" ht="32.25" customHeight="1">
      <c r="B37" s="104">
        <v>322231</v>
      </c>
      <c r="C37" s="586" t="s">
        <v>255</v>
      </c>
      <c r="D37" s="587"/>
      <c r="E37" s="588"/>
      <c r="F37" s="105" t="s">
        <v>785</v>
      </c>
      <c r="G37" s="106">
        <v>2</v>
      </c>
      <c r="H37" s="107">
        <v>1.5475239999999999</v>
      </c>
    </row>
    <row r="38" spans="2:10" s="118" customFormat="1" ht="32.25" customHeight="1">
      <c r="B38" s="104">
        <v>322232</v>
      </c>
      <c r="C38" s="586" t="s">
        <v>256</v>
      </c>
      <c r="D38" s="587"/>
      <c r="E38" s="588"/>
      <c r="F38" s="105" t="s">
        <v>785</v>
      </c>
      <c r="G38" s="106">
        <v>2</v>
      </c>
      <c r="H38" s="107">
        <v>1.740167</v>
      </c>
      <c r="I38" s="272"/>
      <c r="J38" s="273"/>
    </row>
    <row r="39" spans="2:10" s="118" customFormat="1" ht="32.25" customHeight="1">
      <c r="B39" s="104">
        <v>322233</v>
      </c>
      <c r="C39" s="586" t="s">
        <v>257</v>
      </c>
      <c r="D39" s="587"/>
      <c r="E39" s="588"/>
      <c r="F39" s="105" t="s">
        <v>785</v>
      </c>
      <c r="G39" s="106">
        <v>2</v>
      </c>
      <c r="H39" s="107">
        <v>1.5134399999999999</v>
      </c>
      <c r="I39" s="272"/>
      <c r="J39" s="273"/>
    </row>
    <row r="40" spans="2:10" s="118" customFormat="1" ht="32.25" customHeight="1">
      <c r="B40" s="104">
        <v>322291</v>
      </c>
      <c r="C40" s="586" t="s">
        <v>258</v>
      </c>
      <c r="D40" s="587"/>
      <c r="E40" s="588"/>
      <c r="F40" s="105" t="s">
        <v>785</v>
      </c>
      <c r="G40" s="106">
        <v>1</v>
      </c>
      <c r="H40" s="107">
        <v>1.1300749999999999</v>
      </c>
      <c r="I40" s="272"/>
      <c r="J40" s="273"/>
    </row>
    <row r="41" spans="2:10" s="118" customFormat="1" ht="32.25" customHeight="1" thickBot="1">
      <c r="B41" s="108">
        <v>322299</v>
      </c>
      <c r="C41" s="678" t="s">
        <v>259</v>
      </c>
      <c r="D41" s="679"/>
      <c r="E41" s="680"/>
      <c r="F41" s="109" t="s">
        <v>785</v>
      </c>
      <c r="G41" s="110">
        <v>1</v>
      </c>
      <c r="H41" s="111">
        <v>1.664447</v>
      </c>
      <c r="I41" s="272"/>
      <c r="J41" s="273"/>
    </row>
    <row r="42" spans="2:10">
      <c r="F42" s="86"/>
    </row>
    <row r="43" spans="2:10">
      <c r="F43" s="86"/>
    </row>
    <row r="44" spans="2:10">
      <c r="F44" s="86"/>
    </row>
    <row r="45" spans="2:10">
      <c r="F45" s="86"/>
    </row>
    <row r="46" spans="2:10">
      <c r="F46" s="86"/>
    </row>
    <row r="47" spans="2:10">
      <c r="F47" s="86"/>
    </row>
    <row r="48" spans="2:10">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6">
    <mergeCell ref="C41:E41"/>
    <mergeCell ref="C35:E35"/>
    <mergeCell ref="C36:E36"/>
    <mergeCell ref="C37:E37"/>
    <mergeCell ref="C38:E38"/>
    <mergeCell ref="C39:E39"/>
    <mergeCell ref="C40:E40"/>
    <mergeCell ref="C34:E34"/>
    <mergeCell ref="C23:E23"/>
    <mergeCell ref="C24:E24"/>
    <mergeCell ref="C25:E25"/>
    <mergeCell ref="C26:E26"/>
    <mergeCell ref="C27:E27"/>
    <mergeCell ref="C28:E28"/>
    <mergeCell ref="C29:E29"/>
    <mergeCell ref="C30:E30"/>
    <mergeCell ref="C31:E31"/>
    <mergeCell ref="C32:E32"/>
    <mergeCell ref="C33:E33"/>
    <mergeCell ref="D5:H9"/>
    <mergeCell ref="B20:B22"/>
    <mergeCell ref="C20:E22"/>
    <mergeCell ref="F20:F22"/>
    <mergeCell ref="G20:H20"/>
    <mergeCell ref="G21:G22"/>
    <mergeCell ref="H21:H22"/>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4.1640625" style="33" customWidth="1"/>
    <col min="4" max="5" width="9.33203125" style="33" customWidth="1"/>
    <col min="6" max="6" width="46.33203125" style="33" customWidth="1"/>
    <col min="7" max="7" width="12.33203125" style="33" customWidth="1"/>
    <col min="8" max="8" width="16.83203125" style="79" customWidth="1"/>
    <col min="9" max="9" width="22" style="80" customWidth="1"/>
    <col min="10" max="10" width="16.5" style="65" customWidth="1"/>
    <col min="11" max="11" width="1.5" style="33" hidden="1" customWidth="1"/>
    <col min="12" max="16384" width="8.83203125" style="33"/>
  </cols>
  <sheetData>
    <row r="2" spans="2:8" ht="16">
      <c r="B2" s="77" t="s">
        <v>959</v>
      </c>
      <c r="C2" s="78"/>
      <c r="D2" s="77" t="s">
        <v>735</v>
      </c>
    </row>
    <row r="3" spans="2:8" ht="16" hidden="1">
      <c r="B3" s="77" t="s">
        <v>960</v>
      </c>
      <c r="C3" s="78"/>
      <c r="D3" s="81">
        <v>44</v>
      </c>
    </row>
    <row r="4" spans="2:8" ht="16">
      <c r="B4" s="77" t="s">
        <v>984</v>
      </c>
      <c r="C4" s="78"/>
      <c r="D4" s="81">
        <v>30</v>
      </c>
    </row>
    <row r="5" spans="2:8" ht="16">
      <c r="B5" s="77" t="s">
        <v>832</v>
      </c>
      <c r="C5" s="78"/>
      <c r="D5" s="547" t="s">
        <v>1007</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8</v>
      </c>
      <c r="E14" s="93"/>
      <c r="F14" s="94" t="s">
        <v>961</v>
      </c>
      <c r="G14" s="95" t="s">
        <v>985</v>
      </c>
    </row>
    <row r="15" spans="2:8" ht="18" thickBot="1">
      <c r="B15" s="96"/>
      <c r="C15" s="97" t="s">
        <v>1036</v>
      </c>
      <c r="D15" s="76">
        <v>1.998043</v>
      </c>
      <c r="E15" s="68"/>
      <c r="F15" s="98" t="s">
        <v>890</v>
      </c>
      <c r="G15" s="99">
        <v>27</v>
      </c>
    </row>
    <row r="16" spans="2:8">
      <c r="B16" s="68"/>
      <c r="E16" s="68"/>
      <c r="F16" s="174" t="s">
        <v>737</v>
      </c>
      <c r="G16" s="99">
        <v>24</v>
      </c>
    </row>
    <row r="17" spans="2:15" ht="14" thickBot="1">
      <c r="B17" s="68"/>
      <c r="C17" s="100"/>
      <c r="D17" s="101"/>
      <c r="E17" s="68"/>
      <c r="F17" s="129" t="s">
        <v>4</v>
      </c>
      <c r="G17" s="103">
        <v>6</v>
      </c>
    </row>
    <row r="18" spans="2:15">
      <c r="C18" s="68"/>
      <c r="D18" s="68"/>
      <c r="E18" s="68"/>
    </row>
    <row r="19" spans="2:15" ht="14" thickBot="1">
      <c r="C19" s="74"/>
      <c r="D19" s="68"/>
      <c r="E19" s="68"/>
    </row>
    <row r="20" spans="2:15" ht="17">
      <c r="B20" s="564" t="s">
        <v>16</v>
      </c>
      <c r="C20" s="570" t="s">
        <v>17</v>
      </c>
      <c r="D20" s="571"/>
      <c r="E20" s="572"/>
      <c r="F20" s="567" t="s">
        <v>948</v>
      </c>
      <c r="G20" s="589" t="s">
        <v>1039</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58">
        <v>711110</v>
      </c>
      <c r="C23" s="734" t="s">
        <v>655</v>
      </c>
      <c r="D23" s="735"/>
      <c r="E23" s="736"/>
      <c r="F23" s="159" t="s">
        <v>941</v>
      </c>
      <c r="G23" s="160">
        <v>1</v>
      </c>
      <c r="H23" s="161">
        <v>1.927816</v>
      </c>
      <c r="I23" s="276" t="s">
        <v>737</v>
      </c>
      <c r="J23" s="127">
        <v>24</v>
      </c>
      <c r="K23" s="162">
        <v>7</v>
      </c>
      <c r="N23" s="68"/>
      <c r="O23" s="68"/>
    </row>
    <row r="24" spans="2:15" ht="32.25" customHeight="1">
      <c r="B24" s="158">
        <v>711120</v>
      </c>
      <c r="C24" s="734" t="s">
        <v>656</v>
      </c>
      <c r="D24" s="735"/>
      <c r="E24" s="736"/>
      <c r="F24" s="159" t="s">
        <v>941</v>
      </c>
      <c r="G24" s="160">
        <v>1</v>
      </c>
      <c r="H24" s="161">
        <v>1.770051</v>
      </c>
      <c r="I24" s="276" t="s">
        <v>737</v>
      </c>
      <c r="J24" s="127">
        <v>24</v>
      </c>
      <c r="K24" s="162">
        <v>7</v>
      </c>
      <c r="N24" s="68"/>
      <c r="O24" s="68"/>
    </row>
    <row r="25" spans="2:15" ht="32.25" customHeight="1">
      <c r="B25" s="158">
        <v>711130</v>
      </c>
      <c r="C25" s="734" t="s">
        <v>657</v>
      </c>
      <c r="D25" s="735"/>
      <c r="E25" s="736"/>
      <c r="F25" s="159" t="s">
        <v>941</v>
      </c>
      <c r="G25" s="160">
        <v>1</v>
      </c>
      <c r="H25" s="161">
        <v>1.9475769999999999</v>
      </c>
      <c r="I25" s="276" t="s">
        <v>737</v>
      </c>
      <c r="J25" s="127">
        <v>24</v>
      </c>
      <c r="K25" s="162">
        <v>7</v>
      </c>
      <c r="N25" s="68"/>
      <c r="O25" s="68"/>
    </row>
    <row r="26" spans="2:15" ht="32.25" customHeight="1">
      <c r="B26" s="158">
        <v>711190</v>
      </c>
      <c r="C26" s="734" t="s">
        <v>658</v>
      </c>
      <c r="D26" s="735"/>
      <c r="E26" s="736"/>
      <c r="F26" s="159" t="s">
        <v>941</v>
      </c>
      <c r="G26" s="160">
        <v>1</v>
      </c>
      <c r="H26" s="161">
        <v>1.162118</v>
      </c>
      <c r="I26" s="276" t="s">
        <v>737</v>
      </c>
      <c r="J26" s="127">
        <v>24</v>
      </c>
      <c r="K26" s="162">
        <v>7</v>
      </c>
    </row>
    <row r="27" spans="2:15" ht="32.25" customHeight="1">
      <c r="B27" s="158">
        <v>711510</v>
      </c>
      <c r="C27" s="734" t="s">
        <v>662</v>
      </c>
      <c r="D27" s="735"/>
      <c r="E27" s="736"/>
      <c r="F27" s="159" t="s">
        <v>941</v>
      </c>
      <c r="G27" s="160">
        <v>1</v>
      </c>
      <c r="H27" s="161">
        <v>2.211992</v>
      </c>
      <c r="I27" s="276" t="s">
        <v>737</v>
      </c>
      <c r="J27" s="127">
        <v>24</v>
      </c>
      <c r="K27" s="162">
        <v>7</v>
      </c>
    </row>
    <row r="28" spans="2:15" ht="32.25" customHeight="1">
      <c r="B28" s="158">
        <v>711310</v>
      </c>
      <c r="C28" s="734" t="s">
        <v>659</v>
      </c>
      <c r="D28" s="735"/>
      <c r="E28" s="736"/>
      <c r="F28" s="159" t="s">
        <v>942</v>
      </c>
      <c r="G28" s="160">
        <v>1</v>
      </c>
      <c r="H28" s="161">
        <v>1.8105020000000001</v>
      </c>
      <c r="I28" s="276" t="s">
        <v>737</v>
      </c>
      <c r="J28" s="127">
        <v>24</v>
      </c>
      <c r="K28" s="162">
        <v>7</v>
      </c>
    </row>
    <row r="29" spans="2:15" ht="32.25" customHeight="1">
      <c r="B29" s="158">
        <v>711320</v>
      </c>
      <c r="C29" s="734" t="s">
        <v>660</v>
      </c>
      <c r="D29" s="735"/>
      <c r="E29" s="736"/>
      <c r="F29" s="159" t="s">
        <v>942</v>
      </c>
      <c r="G29" s="160">
        <v>1</v>
      </c>
      <c r="H29" s="161">
        <v>1.846589</v>
      </c>
      <c r="I29" s="276" t="s">
        <v>737</v>
      </c>
      <c r="J29" s="127">
        <v>24</v>
      </c>
      <c r="K29" s="162">
        <v>7</v>
      </c>
    </row>
    <row r="30" spans="2:15" ht="32.25" customHeight="1" thickBot="1">
      <c r="B30" s="164">
        <v>711410</v>
      </c>
      <c r="C30" s="738" t="s">
        <v>661</v>
      </c>
      <c r="D30" s="739"/>
      <c r="E30" s="740"/>
      <c r="F30" s="165" t="s">
        <v>942</v>
      </c>
      <c r="G30" s="166">
        <v>1</v>
      </c>
      <c r="H30" s="167">
        <v>2.1237729999999999</v>
      </c>
      <c r="I30" s="277" t="s">
        <v>737</v>
      </c>
      <c r="J30" s="128">
        <v>24</v>
      </c>
      <c r="K30" s="169">
        <v>7</v>
      </c>
    </row>
    <row r="31" spans="2:15">
      <c r="F31" s="86"/>
      <c r="I31" s="125"/>
      <c r="J31" s="122"/>
      <c r="K31" s="126"/>
    </row>
    <row r="32" spans="2:15">
      <c r="I32" s="123"/>
      <c r="J32" s="124"/>
      <c r="K32" s="124"/>
    </row>
    <row r="33" spans="6:11">
      <c r="I33" s="123"/>
      <c r="J33" s="124"/>
      <c r="K33" s="124"/>
    </row>
    <row r="34" spans="6:11">
      <c r="I34" s="123"/>
      <c r="J34" s="124"/>
      <c r="K34" s="124"/>
    </row>
    <row r="35" spans="6:11">
      <c r="I35" s="123"/>
      <c r="J35" s="124"/>
      <c r="K35" s="124"/>
    </row>
    <row r="36" spans="6:11">
      <c r="I36" s="123"/>
      <c r="J36" s="124"/>
      <c r="K36" s="124"/>
    </row>
    <row r="37" spans="6:11">
      <c r="I37" s="123"/>
      <c r="J37" s="124"/>
      <c r="K37" s="124"/>
    </row>
    <row r="38" spans="6:11">
      <c r="I38" s="123"/>
      <c r="J38" s="124"/>
      <c r="K38" s="124"/>
    </row>
    <row r="39" spans="6:11">
      <c r="I39" s="123"/>
      <c r="J39" s="124"/>
      <c r="K39" s="124"/>
    </row>
    <row r="40" spans="6:11">
      <c r="F40" s="86"/>
      <c r="I40" s="123"/>
      <c r="J40" s="124"/>
      <c r="K40" s="124"/>
    </row>
    <row r="41" spans="6:11">
      <c r="F41" s="86"/>
      <c r="I41" s="123"/>
      <c r="J41" s="124"/>
      <c r="K41" s="124"/>
    </row>
    <row r="42" spans="6:11">
      <c r="F42" s="86"/>
      <c r="I42" s="123"/>
      <c r="J42" s="124"/>
      <c r="K42" s="124"/>
    </row>
    <row r="43" spans="6:11">
      <c r="F43" s="86"/>
      <c r="I43" s="123"/>
      <c r="J43" s="124"/>
      <c r="K43" s="124"/>
    </row>
    <row r="44" spans="6:11">
      <c r="F44" s="86"/>
      <c r="I44" s="123"/>
      <c r="J44" s="124"/>
      <c r="K44" s="124"/>
    </row>
    <row r="45" spans="6:11">
      <c r="F45" s="86"/>
      <c r="I45" s="123"/>
      <c r="J45" s="124"/>
      <c r="K45" s="124"/>
    </row>
    <row r="46" spans="6:11">
      <c r="F46" s="86"/>
      <c r="I46" s="123"/>
      <c r="J46" s="124"/>
      <c r="K46" s="124"/>
    </row>
    <row r="47" spans="6:11">
      <c r="F47" s="86"/>
      <c r="I47" s="123"/>
      <c r="J47" s="124"/>
      <c r="K47" s="124"/>
    </row>
    <row r="48" spans="6:11">
      <c r="F48" s="86"/>
      <c r="I48" s="123"/>
      <c r="J48" s="124"/>
      <c r="K48" s="124"/>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19">
    <mergeCell ref="C28:E28"/>
    <mergeCell ref="C29:E29"/>
    <mergeCell ref="C30:E30"/>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6"/>
  <sheetViews>
    <sheetView workbookViewId="0"/>
  </sheetViews>
  <sheetFormatPr baseColWidth="10" defaultColWidth="8.83203125" defaultRowHeight="13" x14ac:dyDescent="0"/>
  <cols>
    <col min="1" max="1" width="2.5" style="157" customWidth="1"/>
    <col min="2" max="2" width="9.6640625" style="33" customWidth="1"/>
    <col min="3" max="3" width="26.6640625" style="33" customWidth="1"/>
    <col min="4" max="5" width="9.33203125" style="33" customWidth="1"/>
    <col min="6" max="6" width="45.83203125" style="33" customWidth="1"/>
    <col min="7" max="7" width="12.33203125" style="33" customWidth="1"/>
    <col min="8" max="8" width="16.33203125" style="79" customWidth="1"/>
    <col min="9" max="9" width="22.6640625" style="80" customWidth="1"/>
    <col min="10" max="10" width="14.83203125" style="65" customWidth="1"/>
    <col min="11" max="11" width="12.5" style="33" hidden="1" customWidth="1"/>
    <col min="12" max="16384" width="8.83203125" style="33"/>
  </cols>
  <sheetData>
    <row r="2" spans="2:8" ht="16">
      <c r="B2" s="77" t="s">
        <v>959</v>
      </c>
      <c r="C2" s="78"/>
      <c r="D2" s="77" t="s">
        <v>11</v>
      </c>
    </row>
    <row r="3" spans="2:8" ht="16" hidden="1">
      <c r="B3" s="77" t="s">
        <v>960</v>
      </c>
      <c r="C3" s="78"/>
      <c r="D3" s="81">
        <v>23</v>
      </c>
    </row>
    <row r="4" spans="2:8" ht="16">
      <c r="B4" s="77" t="s">
        <v>984</v>
      </c>
      <c r="C4" s="78"/>
      <c r="D4" s="81">
        <v>31</v>
      </c>
    </row>
    <row r="5" spans="2:8" ht="16">
      <c r="B5" s="77" t="s">
        <v>832</v>
      </c>
      <c r="C5" s="78"/>
      <c r="D5" s="547" t="s">
        <v>999</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16</v>
      </c>
      <c r="E14" s="93"/>
      <c r="F14" s="94" t="s">
        <v>961</v>
      </c>
      <c r="G14" s="95" t="s">
        <v>985</v>
      </c>
    </row>
    <row r="15" spans="2:8" ht="18" thickBot="1">
      <c r="B15" s="96"/>
      <c r="C15" s="97" t="s">
        <v>1036</v>
      </c>
      <c r="D15" s="76">
        <v>2.0659200000000002</v>
      </c>
      <c r="E15" s="68"/>
      <c r="F15" s="98" t="s">
        <v>124</v>
      </c>
      <c r="G15" s="99">
        <v>25</v>
      </c>
    </row>
    <row r="16" spans="2:8">
      <c r="B16" s="68"/>
      <c r="E16" s="68"/>
      <c r="F16" s="98" t="s">
        <v>946</v>
      </c>
      <c r="G16" s="99">
        <v>34</v>
      </c>
    </row>
    <row r="17" spans="1:15" ht="14" thickBot="1">
      <c r="B17" s="68"/>
      <c r="C17" s="100"/>
      <c r="D17" s="101"/>
      <c r="E17" s="68"/>
      <c r="F17" s="102" t="s">
        <v>10</v>
      </c>
      <c r="G17" s="103">
        <v>23</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ht="32.25" customHeight="1">
      <c r="B23" s="104">
        <v>326111</v>
      </c>
      <c r="C23" s="586" t="s">
        <v>483</v>
      </c>
      <c r="D23" s="587"/>
      <c r="E23" s="588"/>
      <c r="F23" s="105" t="s">
        <v>784</v>
      </c>
      <c r="G23" s="106">
        <v>1</v>
      </c>
      <c r="H23" s="107">
        <v>2.0719180000000001</v>
      </c>
      <c r="I23" s="387"/>
      <c r="J23" s="113"/>
      <c r="K23" s="113"/>
      <c r="N23" s="68"/>
      <c r="O23" s="68"/>
    </row>
    <row r="24" spans="1:15" ht="32.25" customHeight="1">
      <c r="B24" s="104">
        <v>326122</v>
      </c>
      <c r="C24" s="586" t="s">
        <v>487</v>
      </c>
      <c r="D24" s="587"/>
      <c r="E24" s="588"/>
      <c r="F24" s="105" t="s">
        <v>784</v>
      </c>
      <c r="G24" s="106">
        <v>1</v>
      </c>
      <c r="H24" s="107">
        <v>1.5875049999999999</v>
      </c>
      <c r="I24" s="391"/>
      <c r="J24" s="127"/>
      <c r="K24" s="127"/>
      <c r="N24" s="68"/>
      <c r="O24" s="68"/>
    </row>
    <row r="25" spans="1:15" ht="32.25" customHeight="1">
      <c r="B25" s="104">
        <v>326140</v>
      </c>
      <c r="C25" s="586" t="s">
        <v>489</v>
      </c>
      <c r="D25" s="587"/>
      <c r="E25" s="588"/>
      <c r="F25" s="105" t="s">
        <v>784</v>
      </c>
      <c r="G25" s="106">
        <v>1</v>
      </c>
      <c r="H25" s="107">
        <v>1.654112</v>
      </c>
      <c r="I25" s="391"/>
      <c r="J25" s="127"/>
      <c r="K25" s="127"/>
      <c r="N25" s="68"/>
      <c r="O25" s="68"/>
    </row>
    <row r="26" spans="1:15" ht="32.25" customHeight="1">
      <c r="B26" s="114">
        <v>326150</v>
      </c>
      <c r="C26" s="583" t="s">
        <v>413</v>
      </c>
      <c r="D26" s="584"/>
      <c r="E26" s="585"/>
      <c r="F26" s="115" t="s">
        <v>784</v>
      </c>
      <c r="G26" s="116">
        <v>1</v>
      </c>
      <c r="H26" s="117">
        <v>1.567496</v>
      </c>
      <c r="I26" s="387" t="s">
        <v>10</v>
      </c>
      <c r="J26" s="113">
        <v>23</v>
      </c>
      <c r="K26" s="113">
        <v>36</v>
      </c>
    </row>
    <row r="27" spans="1:15" ht="32.25" customHeight="1">
      <c r="B27" s="104">
        <v>326160</v>
      </c>
      <c r="C27" s="586" t="s">
        <v>490</v>
      </c>
      <c r="D27" s="587"/>
      <c r="E27" s="588"/>
      <c r="F27" s="105" t="s">
        <v>784</v>
      </c>
      <c r="G27" s="106">
        <v>1</v>
      </c>
      <c r="H27" s="107">
        <v>1.82637</v>
      </c>
      <c r="I27" s="387"/>
      <c r="J27" s="113"/>
      <c r="K27" s="113"/>
    </row>
    <row r="28" spans="1:15" s="118" customFormat="1" ht="32.25" customHeight="1">
      <c r="A28" s="178"/>
      <c r="B28" s="104">
        <v>326191</v>
      </c>
      <c r="C28" s="586" t="s">
        <v>491</v>
      </c>
      <c r="D28" s="587"/>
      <c r="E28" s="588"/>
      <c r="F28" s="105" t="s">
        <v>784</v>
      </c>
      <c r="G28" s="106">
        <v>1</v>
      </c>
      <c r="H28" s="107">
        <v>2.1851029999999998</v>
      </c>
      <c r="I28" s="387"/>
      <c r="J28" s="113"/>
      <c r="K28" s="113"/>
    </row>
    <row r="29" spans="1:15" s="118" customFormat="1" ht="32.25" customHeight="1">
      <c r="A29" s="178"/>
      <c r="B29" s="104">
        <v>326192</v>
      </c>
      <c r="C29" s="586" t="s">
        <v>492</v>
      </c>
      <c r="D29" s="587"/>
      <c r="E29" s="588"/>
      <c r="F29" s="105" t="s">
        <v>784</v>
      </c>
      <c r="G29" s="106">
        <v>1</v>
      </c>
      <c r="H29" s="107">
        <v>2.069712</v>
      </c>
      <c r="I29" s="387"/>
      <c r="J29" s="113"/>
      <c r="K29" s="113"/>
    </row>
    <row r="30" spans="1:15" s="118" customFormat="1" ht="32.25" customHeight="1">
      <c r="A30" s="178"/>
      <c r="B30" s="104">
        <v>326199</v>
      </c>
      <c r="C30" s="586" t="s">
        <v>493</v>
      </c>
      <c r="D30" s="587"/>
      <c r="E30" s="588"/>
      <c r="F30" s="105" t="s">
        <v>784</v>
      </c>
      <c r="G30" s="106">
        <v>1</v>
      </c>
      <c r="H30" s="107">
        <v>2.601804</v>
      </c>
      <c r="I30" s="387"/>
      <c r="J30" s="113"/>
      <c r="K30" s="113"/>
    </row>
    <row r="31" spans="1:15" s="118" customFormat="1" ht="32.25" customHeight="1">
      <c r="A31" s="178"/>
      <c r="B31" s="114">
        <v>339950</v>
      </c>
      <c r="C31" s="583" t="s">
        <v>433</v>
      </c>
      <c r="D31" s="584"/>
      <c r="E31" s="585"/>
      <c r="F31" s="115" t="s">
        <v>784</v>
      </c>
      <c r="G31" s="116">
        <v>1</v>
      </c>
      <c r="H31" s="117">
        <v>1.5910390000000001</v>
      </c>
      <c r="I31" s="387" t="s">
        <v>10</v>
      </c>
      <c r="J31" s="113">
        <v>23</v>
      </c>
      <c r="K31" s="113">
        <v>36</v>
      </c>
    </row>
    <row r="32" spans="1:15" ht="32.25" customHeight="1">
      <c r="B32" s="114">
        <v>339994</v>
      </c>
      <c r="C32" s="583" t="s">
        <v>439</v>
      </c>
      <c r="D32" s="584"/>
      <c r="E32" s="585"/>
      <c r="F32" s="115" t="s">
        <v>784</v>
      </c>
      <c r="G32" s="116">
        <v>3</v>
      </c>
      <c r="H32" s="117">
        <v>1.205301</v>
      </c>
      <c r="I32" s="387" t="s">
        <v>10</v>
      </c>
      <c r="J32" s="113">
        <v>23</v>
      </c>
      <c r="K32" s="113">
        <v>36</v>
      </c>
    </row>
    <row r="33" spans="1:11" ht="32.25" customHeight="1">
      <c r="B33" s="104">
        <v>325211</v>
      </c>
      <c r="C33" s="586" t="s">
        <v>482</v>
      </c>
      <c r="D33" s="587"/>
      <c r="E33" s="588"/>
      <c r="F33" s="105" t="s">
        <v>794</v>
      </c>
      <c r="G33" s="106">
        <v>1</v>
      </c>
      <c r="H33" s="107">
        <v>2.5198580000000002</v>
      </c>
      <c r="I33" s="391"/>
      <c r="J33" s="127"/>
      <c r="K33" s="127"/>
    </row>
    <row r="34" spans="1:11" ht="32.25" customHeight="1">
      <c r="B34" s="104">
        <v>326112</v>
      </c>
      <c r="C34" s="586" t="s">
        <v>484</v>
      </c>
      <c r="D34" s="587"/>
      <c r="E34" s="588"/>
      <c r="F34" s="105" t="s">
        <v>794</v>
      </c>
      <c r="G34" s="106">
        <v>1</v>
      </c>
      <c r="H34" s="107">
        <v>2.0866669999999998</v>
      </c>
      <c r="I34" s="391"/>
      <c r="J34" s="127"/>
      <c r="K34" s="127"/>
    </row>
    <row r="35" spans="1:11" ht="32.25" customHeight="1">
      <c r="B35" s="104">
        <v>326113</v>
      </c>
      <c r="C35" s="586" t="s">
        <v>485</v>
      </c>
      <c r="D35" s="587"/>
      <c r="E35" s="588"/>
      <c r="F35" s="105" t="s">
        <v>794</v>
      </c>
      <c r="G35" s="106">
        <v>1</v>
      </c>
      <c r="H35" s="107">
        <v>2.234197</v>
      </c>
      <c r="I35" s="391"/>
      <c r="J35" s="127"/>
      <c r="K35" s="127"/>
    </row>
    <row r="36" spans="1:11" s="118" customFormat="1" ht="32.25" customHeight="1">
      <c r="A36" s="178"/>
      <c r="B36" s="104">
        <v>326121</v>
      </c>
      <c r="C36" s="586" t="s">
        <v>486</v>
      </c>
      <c r="D36" s="587"/>
      <c r="E36" s="588"/>
      <c r="F36" s="105" t="s">
        <v>794</v>
      </c>
      <c r="G36" s="106">
        <v>1</v>
      </c>
      <c r="H36" s="107">
        <v>2.11795</v>
      </c>
      <c r="I36" s="391"/>
      <c r="J36" s="127"/>
      <c r="K36" s="127"/>
    </row>
    <row r="37" spans="1:11" ht="32.25" customHeight="1">
      <c r="B37" s="104">
        <v>326130</v>
      </c>
      <c r="C37" s="586" t="s">
        <v>488</v>
      </c>
      <c r="D37" s="587"/>
      <c r="E37" s="588"/>
      <c r="F37" s="105" t="s">
        <v>794</v>
      </c>
      <c r="G37" s="106">
        <v>1</v>
      </c>
      <c r="H37" s="107">
        <v>1.767574</v>
      </c>
      <c r="I37" s="391"/>
      <c r="J37" s="127"/>
      <c r="K37" s="127"/>
    </row>
    <row r="38" spans="1:11" ht="32.25" customHeight="1" thickBot="1">
      <c r="B38" s="108">
        <v>333220</v>
      </c>
      <c r="C38" s="678" t="s">
        <v>494</v>
      </c>
      <c r="D38" s="679"/>
      <c r="E38" s="680"/>
      <c r="F38" s="109" t="s">
        <v>898</v>
      </c>
      <c r="G38" s="110">
        <v>1</v>
      </c>
      <c r="H38" s="111">
        <v>1.9435739999999999</v>
      </c>
      <c r="I38" s="392"/>
      <c r="J38" s="128"/>
      <c r="K38" s="128"/>
    </row>
    <row r="39" spans="1:11">
      <c r="B39" s="246"/>
      <c r="C39" s="246"/>
      <c r="D39" s="246"/>
      <c r="E39" s="246"/>
      <c r="F39" s="248"/>
      <c r="G39" s="246"/>
      <c r="H39" s="249"/>
      <c r="I39" s="123"/>
      <c r="J39" s="124"/>
      <c r="K39" s="124"/>
    </row>
    <row r="40" spans="1:11">
      <c r="B40" s="246"/>
      <c r="C40" s="246"/>
      <c r="D40" s="246"/>
      <c r="E40" s="246"/>
      <c r="H40" s="249"/>
      <c r="I40" s="123"/>
      <c r="J40" s="124"/>
      <c r="K40" s="124"/>
    </row>
    <row r="41" spans="1:11">
      <c r="I41" s="123"/>
      <c r="J41" s="124"/>
      <c r="K41" s="124"/>
    </row>
    <row r="42" spans="1:11">
      <c r="I42" s="120"/>
      <c r="J42" s="122"/>
      <c r="K42" s="122"/>
    </row>
    <row r="43" spans="1:11">
      <c r="I43" s="125"/>
      <c r="J43" s="126"/>
      <c r="K43" s="126"/>
    </row>
    <row r="44" spans="1:11">
      <c r="I44" s="125"/>
      <c r="J44" s="126"/>
      <c r="K44" s="126"/>
    </row>
    <row r="45" spans="1:11">
      <c r="I45" s="125"/>
      <c r="J45" s="126"/>
      <c r="K45" s="126"/>
    </row>
    <row r="46" spans="1:11">
      <c r="I46" s="125"/>
      <c r="J46" s="126"/>
      <c r="K46" s="126"/>
    </row>
    <row r="47" spans="1:11">
      <c r="F47" s="86"/>
      <c r="I47" s="125"/>
      <c r="J47" s="126"/>
      <c r="K47" s="126"/>
    </row>
    <row r="48" spans="1:11">
      <c r="F48" s="86"/>
      <c r="I48" s="125"/>
      <c r="J48" s="126"/>
      <c r="K48" s="126"/>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sheetData>
  <mergeCells count="27">
    <mergeCell ref="C34:E34"/>
    <mergeCell ref="C35:E35"/>
    <mergeCell ref="C36:E36"/>
    <mergeCell ref="C37:E37"/>
    <mergeCell ref="C38:E38"/>
    <mergeCell ref="C33:E33"/>
    <mergeCell ref="K21:K22"/>
    <mergeCell ref="C23:E23"/>
    <mergeCell ref="C24:E24"/>
    <mergeCell ref="C25:E25"/>
    <mergeCell ref="C26:E26"/>
    <mergeCell ref="C27:E27"/>
    <mergeCell ref="C28:E28"/>
    <mergeCell ref="C29:E29"/>
    <mergeCell ref="C30:E30"/>
    <mergeCell ref="C31:E31"/>
    <mergeCell ref="C32:E32"/>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8"/>
  <sheetViews>
    <sheetView workbookViewId="0"/>
  </sheetViews>
  <sheetFormatPr baseColWidth="10" defaultColWidth="8.83203125" defaultRowHeight="13" x14ac:dyDescent="0"/>
  <cols>
    <col min="1" max="1" width="2.5" style="157" customWidth="1"/>
    <col min="2" max="2" width="10.5" style="33" customWidth="1"/>
    <col min="3" max="3" width="25.33203125" style="33" customWidth="1"/>
    <col min="4" max="5" width="9.33203125" style="33" customWidth="1"/>
    <col min="6" max="6" width="45.5" style="33" customWidth="1"/>
    <col min="7" max="7" width="12.33203125" style="33" customWidth="1"/>
    <col min="8" max="8" width="15.83203125"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77" t="s">
        <v>786</v>
      </c>
    </row>
    <row r="3" spans="2:8" ht="16" hidden="1">
      <c r="B3" s="77" t="s">
        <v>960</v>
      </c>
      <c r="C3" s="78"/>
      <c r="D3" s="81">
        <v>20</v>
      </c>
    </row>
    <row r="4" spans="2:8" ht="16">
      <c r="B4" s="77" t="s">
        <v>984</v>
      </c>
      <c r="C4" s="78"/>
      <c r="D4" s="81">
        <v>32</v>
      </c>
    </row>
    <row r="5" spans="2:8" ht="16">
      <c r="B5" s="77" t="s">
        <v>832</v>
      </c>
      <c r="C5" s="78"/>
      <c r="D5" s="547" t="s">
        <v>997</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12</v>
      </c>
      <c r="E14" s="93"/>
      <c r="F14" s="94" t="s">
        <v>961</v>
      </c>
      <c r="G14" s="95" t="s">
        <v>985</v>
      </c>
    </row>
    <row r="15" spans="2:8" ht="18" thickBot="1">
      <c r="B15" s="96"/>
      <c r="C15" s="97" t="s">
        <v>1036</v>
      </c>
      <c r="D15" s="76">
        <v>2.581861</v>
      </c>
      <c r="E15" s="68"/>
      <c r="F15" s="98" t="s">
        <v>2</v>
      </c>
      <c r="G15" s="99">
        <v>3</v>
      </c>
    </row>
    <row r="16" spans="2:8">
      <c r="B16" s="68"/>
      <c r="E16" s="68"/>
      <c r="F16" s="98" t="s">
        <v>737</v>
      </c>
      <c r="G16" s="99">
        <v>24</v>
      </c>
    </row>
    <row r="17" spans="1:15" ht="14" thickBot="1">
      <c r="B17" s="68"/>
      <c r="C17" s="100"/>
      <c r="D17" s="101"/>
      <c r="E17" s="68"/>
      <c r="F17" s="102" t="s">
        <v>731</v>
      </c>
      <c r="G17" s="103">
        <v>29</v>
      </c>
    </row>
    <row r="18" spans="1:15">
      <c r="C18" s="68"/>
      <c r="D18" s="68"/>
      <c r="E18" s="68"/>
    </row>
    <row r="19" spans="1:15" ht="14" thickBot="1">
      <c r="C19" s="74"/>
      <c r="D19" s="68"/>
      <c r="E19" s="68"/>
    </row>
    <row r="20" spans="1:15" ht="17">
      <c r="B20" s="564" t="s">
        <v>16</v>
      </c>
      <c r="C20" s="570" t="s">
        <v>17</v>
      </c>
      <c r="D20" s="571"/>
      <c r="E20" s="572"/>
      <c r="F20" s="567" t="s">
        <v>948</v>
      </c>
      <c r="G20" s="589" t="s">
        <v>1039</v>
      </c>
      <c r="H20" s="590"/>
    </row>
    <row r="21" spans="1:15" ht="15" customHeight="1">
      <c r="B21" s="565"/>
      <c r="C21" s="573"/>
      <c r="D21" s="574"/>
      <c r="E21" s="575"/>
      <c r="F21" s="568"/>
      <c r="G21" s="579" t="s">
        <v>975</v>
      </c>
      <c r="H21" s="581" t="s">
        <v>18</v>
      </c>
      <c r="I21" s="65"/>
    </row>
    <row r="22" spans="1:15">
      <c r="B22" s="566"/>
      <c r="C22" s="576"/>
      <c r="D22" s="577"/>
      <c r="E22" s="578"/>
      <c r="F22" s="569"/>
      <c r="G22" s="580"/>
      <c r="H22" s="582"/>
      <c r="I22" s="65"/>
      <c r="N22" s="68"/>
      <c r="O22" s="93"/>
    </row>
    <row r="23" spans="1:15" ht="32.25" customHeight="1">
      <c r="B23" s="104">
        <v>323121</v>
      </c>
      <c r="C23" s="586" t="s">
        <v>631</v>
      </c>
      <c r="D23" s="587"/>
      <c r="E23" s="588"/>
      <c r="F23" s="105" t="s">
        <v>895</v>
      </c>
      <c r="G23" s="106">
        <v>1</v>
      </c>
      <c r="H23" s="107">
        <v>2.9869509999999999</v>
      </c>
      <c r="N23" s="68"/>
      <c r="O23" s="68"/>
    </row>
    <row r="24" spans="1:15" ht="32.25" customHeight="1">
      <c r="B24" s="104">
        <v>323122</v>
      </c>
      <c r="C24" s="586" t="s">
        <v>632</v>
      </c>
      <c r="D24" s="587"/>
      <c r="E24" s="588"/>
      <c r="F24" s="105" t="s">
        <v>895</v>
      </c>
      <c r="G24" s="106">
        <v>1</v>
      </c>
      <c r="H24" s="107">
        <v>2.9303089999999998</v>
      </c>
      <c r="N24" s="68"/>
      <c r="O24" s="68"/>
    </row>
    <row r="25" spans="1:15" ht="32.25" customHeight="1">
      <c r="B25" s="104">
        <v>323111</v>
      </c>
      <c r="C25" s="586" t="s">
        <v>623</v>
      </c>
      <c r="D25" s="587"/>
      <c r="E25" s="588"/>
      <c r="F25" s="105" t="s">
        <v>786</v>
      </c>
      <c r="G25" s="106">
        <v>1</v>
      </c>
      <c r="H25" s="107">
        <v>1.9881530000000001</v>
      </c>
      <c r="N25" s="68"/>
      <c r="O25" s="68"/>
    </row>
    <row r="26" spans="1:15" ht="32.25" customHeight="1">
      <c r="B26" s="104">
        <v>323112</v>
      </c>
      <c r="C26" s="586" t="s">
        <v>624</v>
      </c>
      <c r="D26" s="587"/>
      <c r="E26" s="588"/>
      <c r="F26" s="105" t="s">
        <v>786</v>
      </c>
      <c r="G26" s="106">
        <v>1</v>
      </c>
      <c r="H26" s="107">
        <v>2.4611830000000001</v>
      </c>
    </row>
    <row r="27" spans="1:15" ht="32.25" customHeight="1">
      <c r="B27" s="104">
        <v>323113</v>
      </c>
      <c r="C27" s="586" t="s">
        <v>625</v>
      </c>
      <c r="D27" s="587"/>
      <c r="E27" s="588"/>
      <c r="F27" s="105" t="s">
        <v>786</v>
      </c>
      <c r="G27" s="106">
        <v>1</v>
      </c>
      <c r="H27" s="107">
        <v>2.5059870000000002</v>
      </c>
    </row>
    <row r="28" spans="1:15" s="118" customFormat="1" ht="32.25" customHeight="1">
      <c r="A28" s="178"/>
      <c r="B28" s="104">
        <v>323115</v>
      </c>
      <c r="C28" s="586" t="s">
        <v>626</v>
      </c>
      <c r="D28" s="587"/>
      <c r="E28" s="588"/>
      <c r="F28" s="105" t="s">
        <v>786</v>
      </c>
      <c r="G28" s="106">
        <v>1</v>
      </c>
      <c r="H28" s="107">
        <v>2.5941960000000002</v>
      </c>
      <c r="I28" s="272"/>
      <c r="J28" s="273"/>
    </row>
    <row r="29" spans="1:15" s="118" customFormat="1" ht="32.25" customHeight="1">
      <c r="A29" s="178"/>
      <c r="B29" s="104">
        <v>323116</v>
      </c>
      <c r="C29" s="586" t="s">
        <v>627</v>
      </c>
      <c r="D29" s="587"/>
      <c r="E29" s="588"/>
      <c r="F29" s="105" t="s">
        <v>786</v>
      </c>
      <c r="G29" s="106">
        <v>1</v>
      </c>
      <c r="H29" s="107">
        <v>2.4770650000000001</v>
      </c>
      <c r="I29" s="272"/>
      <c r="J29" s="273"/>
    </row>
    <row r="30" spans="1:15" s="118" customFormat="1" ht="32.25" customHeight="1">
      <c r="A30" s="178"/>
      <c r="B30" s="104">
        <v>323117</v>
      </c>
      <c r="C30" s="586" t="s">
        <v>628</v>
      </c>
      <c r="D30" s="587"/>
      <c r="E30" s="588"/>
      <c r="F30" s="105" t="s">
        <v>786</v>
      </c>
      <c r="G30" s="106">
        <v>1</v>
      </c>
      <c r="H30" s="107">
        <v>2.2784399999999998</v>
      </c>
      <c r="I30" s="272"/>
      <c r="J30" s="273"/>
    </row>
    <row r="31" spans="1:15" s="118" customFormat="1" ht="32.25" customHeight="1">
      <c r="A31" s="178"/>
      <c r="B31" s="104">
        <v>323118</v>
      </c>
      <c r="C31" s="586" t="s">
        <v>629</v>
      </c>
      <c r="D31" s="587"/>
      <c r="E31" s="588"/>
      <c r="F31" s="105" t="s">
        <v>786</v>
      </c>
      <c r="G31" s="106">
        <v>1</v>
      </c>
      <c r="H31" s="107">
        <v>2.4135960000000001</v>
      </c>
      <c r="I31" s="274"/>
      <c r="J31" s="275"/>
    </row>
    <row r="32" spans="1:15" ht="32.25" customHeight="1">
      <c r="B32" s="104">
        <v>323119</v>
      </c>
      <c r="C32" s="586" t="s">
        <v>630</v>
      </c>
      <c r="D32" s="587"/>
      <c r="E32" s="588"/>
      <c r="F32" s="105" t="s">
        <v>786</v>
      </c>
      <c r="G32" s="106">
        <v>1</v>
      </c>
      <c r="H32" s="107">
        <v>2.6294849999999999</v>
      </c>
      <c r="I32" s="274"/>
      <c r="J32" s="275"/>
    </row>
    <row r="33" spans="2:10" ht="32.25" customHeight="1">
      <c r="B33" s="104">
        <v>511191</v>
      </c>
      <c r="C33" s="586" t="s">
        <v>634</v>
      </c>
      <c r="D33" s="587"/>
      <c r="E33" s="588"/>
      <c r="F33" s="105" t="s">
        <v>896</v>
      </c>
      <c r="G33" s="106">
        <v>1</v>
      </c>
      <c r="H33" s="107">
        <v>1.427691</v>
      </c>
      <c r="I33" s="274"/>
      <c r="J33" s="275"/>
    </row>
    <row r="34" spans="2:10" ht="32.25" customHeight="1" thickBot="1">
      <c r="B34" s="108">
        <v>325910</v>
      </c>
      <c r="C34" s="678" t="s">
        <v>633</v>
      </c>
      <c r="D34" s="679"/>
      <c r="E34" s="680"/>
      <c r="F34" s="109" t="s">
        <v>787</v>
      </c>
      <c r="G34" s="110">
        <v>1</v>
      </c>
      <c r="H34" s="111">
        <v>3.3469250000000001</v>
      </c>
      <c r="I34" s="274"/>
      <c r="J34" s="275"/>
    </row>
    <row r="35" spans="2:10">
      <c r="F35" s="86"/>
    </row>
    <row r="36" spans="2:10">
      <c r="F36" s="86"/>
    </row>
    <row r="37" spans="2:10">
      <c r="F37" s="86"/>
    </row>
    <row r="38" spans="2:10">
      <c r="F38" s="86"/>
    </row>
    <row r="39" spans="2:10">
      <c r="F39" s="86"/>
    </row>
    <row r="40" spans="2:10">
      <c r="F40" s="86"/>
    </row>
    <row r="41" spans="2:10">
      <c r="F41" s="86"/>
    </row>
    <row r="42" spans="2:10">
      <c r="F42" s="86"/>
    </row>
    <row r="43" spans="2:10">
      <c r="F43" s="86"/>
    </row>
    <row r="44" spans="2:10">
      <c r="F44" s="86"/>
    </row>
    <row r="45" spans="2:10">
      <c r="F45" s="86"/>
    </row>
    <row r="46" spans="2:10">
      <c r="F46" s="86"/>
    </row>
    <row r="47" spans="2:10">
      <c r="F47" s="86"/>
    </row>
    <row r="48" spans="2:10">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19">
    <mergeCell ref="C34:E34"/>
    <mergeCell ref="C23:E23"/>
    <mergeCell ref="C24:E24"/>
    <mergeCell ref="C25:E25"/>
    <mergeCell ref="C26:E26"/>
    <mergeCell ref="C27:E27"/>
    <mergeCell ref="C28:E28"/>
    <mergeCell ref="C29:E29"/>
    <mergeCell ref="C30:E30"/>
    <mergeCell ref="C31:E31"/>
    <mergeCell ref="C32:E32"/>
    <mergeCell ref="C33:E33"/>
    <mergeCell ref="D5:H9"/>
    <mergeCell ref="B20:B22"/>
    <mergeCell ref="C20:E22"/>
    <mergeCell ref="F20:F22"/>
    <mergeCell ref="G20:H20"/>
    <mergeCell ref="G21:G22"/>
    <mergeCell ref="H21:H22"/>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K285"/>
  <sheetViews>
    <sheetView workbookViewId="0"/>
  </sheetViews>
  <sheetFormatPr baseColWidth="10" defaultColWidth="8.83203125" defaultRowHeight="13" x14ac:dyDescent="0"/>
  <cols>
    <col min="1" max="1" width="2.5" style="157" customWidth="1"/>
    <col min="2" max="2" width="9.6640625" style="33" customWidth="1"/>
    <col min="3" max="3" width="26.83203125" style="33" customWidth="1"/>
    <col min="4" max="5" width="9.33203125" style="33" customWidth="1"/>
    <col min="6" max="6" width="45" style="33" customWidth="1"/>
    <col min="7" max="7" width="12.33203125" style="33" customWidth="1"/>
    <col min="8" max="8" width="16" style="79" customWidth="1"/>
    <col min="9" max="9" width="22.5" style="80" customWidth="1"/>
    <col min="10" max="10" width="15.83203125" style="65" customWidth="1"/>
    <col min="11" max="11" width="12.5" style="33" hidden="1" customWidth="1"/>
    <col min="12" max="16384" width="8.83203125" style="33"/>
  </cols>
  <sheetData>
    <row r="2" spans="2:8" ht="16">
      <c r="B2" s="77" t="s">
        <v>959</v>
      </c>
      <c r="C2" s="78"/>
      <c r="D2" s="266" t="s">
        <v>740</v>
      </c>
      <c r="F2" s="84"/>
      <c r="G2" s="84"/>
      <c r="H2" s="85"/>
    </row>
    <row r="3" spans="2:8" ht="16" hidden="1">
      <c r="B3" s="77" t="s">
        <v>960</v>
      </c>
      <c r="C3" s="78"/>
      <c r="D3" s="81">
        <v>39</v>
      </c>
    </row>
    <row r="4" spans="2:8" ht="16">
      <c r="B4" s="77" t="s">
        <v>984</v>
      </c>
      <c r="C4" s="78"/>
      <c r="D4" s="81">
        <v>33</v>
      </c>
    </row>
    <row r="5" spans="2:8" ht="16">
      <c r="B5" s="77" t="s">
        <v>832</v>
      </c>
      <c r="C5" s="78"/>
      <c r="D5" s="547" t="s">
        <v>1004</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39</v>
      </c>
      <c r="E14" s="93"/>
      <c r="F14" s="94" t="s">
        <v>961</v>
      </c>
      <c r="G14" s="95" t="s">
        <v>985</v>
      </c>
    </row>
    <row r="15" spans="2:8" ht="18" thickBot="1">
      <c r="B15" s="96"/>
      <c r="C15" s="97" t="s">
        <v>1036</v>
      </c>
      <c r="D15" s="76">
        <v>1.1081270000000001</v>
      </c>
      <c r="E15" s="68"/>
      <c r="F15" s="98" t="s">
        <v>938</v>
      </c>
      <c r="G15" s="99">
        <v>26</v>
      </c>
    </row>
    <row r="16" spans="2:8">
      <c r="B16" s="68"/>
      <c r="E16" s="68"/>
      <c r="F16" s="98" t="s">
        <v>836</v>
      </c>
      <c r="G16" s="99">
        <v>11</v>
      </c>
    </row>
    <row r="17" spans="1:11" ht="14" thickBot="1">
      <c r="B17" s="68"/>
      <c r="C17" s="100"/>
      <c r="D17" s="101"/>
      <c r="E17" s="68"/>
      <c r="F17" s="129" t="s">
        <v>10</v>
      </c>
      <c r="G17" s="103">
        <v>23</v>
      </c>
    </row>
    <row r="18" spans="1:11">
      <c r="C18" s="68"/>
      <c r="D18" s="68"/>
      <c r="E18" s="68"/>
    </row>
    <row r="19" spans="1:11" ht="14" thickBot="1">
      <c r="C19" s="74"/>
      <c r="D19" s="68"/>
      <c r="E19" s="68"/>
    </row>
    <row r="20" spans="1:11" ht="17">
      <c r="B20" s="564" t="s">
        <v>16</v>
      </c>
      <c r="C20" s="570" t="s">
        <v>17</v>
      </c>
      <c r="D20" s="571"/>
      <c r="E20" s="572"/>
      <c r="F20" s="567" t="s">
        <v>948</v>
      </c>
      <c r="G20" s="589" t="s">
        <v>1037</v>
      </c>
      <c r="H20" s="590"/>
      <c r="I20" s="589" t="s">
        <v>61</v>
      </c>
      <c r="J20" s="590"/>
    </row>
    <row r="21" spans="1:11" ht="15" customHeight="1">
      <c r="B21" s="565"/>
      <c r="C21" s="573"/>
      <c r="D21" s="574"/>
      <c r="E21" s="575"/>
      <c r="F21" s="568"/>
      <c r="G21" s="579" t="s">
        <v>975</v>
      </c>
      <c r="H21" s="581" t="s">
        <v>18</v>
      </c>
      <c r="I21" s="579" t="s">
        <v>961</v>
      </c>
      <c r="J21" s="652" t="s">
        <v>986</v>
      </c>
    </row>
    <row r="22" spans="1:11">
      <c r="B22" s="566"/>
      <c r="C22" s="576"/>
      <c r="D22" s="577"/>
      <c r="E22" s="578"/>
      <c r="F22" s="569"/>
      <c r="G22" s="580"/>
      <c r="H22" s="582"/>
      <c r="I22" s="580"/>
      <c r="J22" s="653"/>
      <c r="K22" s="93"/>
    </row>
    <row r="23" spans="1:11" ht="30.75" customHeight="1">
      <c r="B23" s="104">
        <v>333210</v>
      </c>
      <c r="C23" s="586" t="s">
        <v>590</v>
      </c>
      <c r="D23" s="587"/>
      <c r="E23" s="588"/>
      <c r="F23" s="105" t="s">
        <v>815</v>
      </c>
      <c r="G23" s="106">
        <v>2</v>
      </c>
      <c r="H23" s="107">
        <v>0.7911376</v>
      </c>
      <c r="I23" s="387"/>
      <c r="J23" s="113"/>
      <c r="K23" s="68"/>
    </row>
    <row r="24" spans="1:11">
      <c r="B24" s="104">
        <v>333291</v>
      </c>
      <c r="C24" s="586" t="s">
        <v>591</v>
      </c>
      <c r="D24" s="587"/>
      <c r="E24" s="588"/>
      <c r="F24" s="105" t="s">
        <v>815</v>
      </c>
      <c r="G24" s="106">
        <v>1</v>
      </c>
      <c r="H24" s="107">
        <v>0.57533380000000001</v>
      </c>
      <c r="I24" s="387"/>
      <c r="J24" s="113"/>
      <c r="K24" s="68"/>
    </row>
    <row r="25" spans="1:11">
      <c r="B25" s="104">
        <v>333292</v>
      </c>
      <c r="C25" s="586" t="s">
        <v>622</v>
      </c>
      <c r="D25" s="587"/>
      <c r="E25" s="588"/>
      <c r="F25" s="105" t="s">
        <v>815</v>
      </c>
      <c r="G25" s="106">
        <v>1</v>
      </c>
      <c r="H25" s="107">
        <v>0.58076179999999999</v>
      </c>
      <c r="I25" s="387"/>
      <c r="J25" s="113"/>
      <c r="K25" s="68"/>
    </row>
    <row r="26" spans="1:11" ht="15" customHeight="1">
      <c r="B26" s="104">
        <v>333293</v>
      </c>
      <c r="C26" s="728" t="s">
        <v>592</v>
      </c>
      <c r="D26" s="729"/>
      <c r="E26" s="730"/>
      <c r="F26" s="105" t="s">
        <v>815</v>
      </c>
      <c r="G26" s="106">
        <v>3</v>
      </c>
      <c r="H26" s="107">
        <v>1.1086819999999999</v>
      </c>
      <c r="I26" s="387"/>
      <c r="J26" s="113"/>
    </row>
    <row r="27" spans="1:11">
      <c r="B27" s="104">
        <v>333294</v>
      </c>
      <c r="C27" s="586" t="s">
        <v>593</v>
      </c>
      <c r="D27" s="587"/>
      <c r="E27" s="588"/>
      <c r="F27" s="105" t="s">
        <v>815</v>
      </c>
      <c r="G27" s="106">
        <v>1</v>
      </c>
      <c r="H27" s="107">
        <v>1.1999139999999999</v>
      </c>
      <c r="I27" s="387"/>
      <c r="J27" s="113"/>
    </row>
    <row r="28" spans="1:11" s="118" customFormat="1">
      <c r="A28" s="178"/>
      <c r="B28" s="104">
        <v>333298</v>
      </c>
      <c r="C28" s="586" t="s">
        <v>594</v>
      </c>
      <c r="D28" s="587"/>
      <c r="E28" s="588"/>
      <c r="F28" s="105" t="s">
        <v>815</v>
      </c>
      <c r="G28" s="106">
        <v>2</v>
      </c>
      <c r="H28" s="107">
        <v>1.259166</v>
      </c>
      <c r="I28" s="387"/>
      <c r="J28" s="113"/>
    </row>
    <row r="29" spans="1:11" s="118" customFormat="1">
      <c r="A29" s="178"/>
      <c r="B29" s="114">
        <v>333993</v>
      </c>
      <c r="C29" s="583" t="s">
        <v>518</v>
      </c>
      <c r="D29" s="584"/>
      <c r="E29" s="585"/>
      <c r="F29" s="115" t="s">
        <v>815</v>
      </c>
      <c r="G29" s="116">
        <v>1</v>
      </c>
      <c r="H29" s="117">
        <v>1.3728469999999999</v>
      </c>
      <c r="I29" s="387" t="s">
        <v>718</v>
      </c>
      <c r="J29" s="113">
        <v>16</v>
      </c>
    </row>
    <row r="30" spans="1:11" s="118" customFormat="1" ht="32.25" customHeight="1">
      <c r="A30" s="178"/>
      <c r="B30" s="137">
        <v>333999</v>
      </c>
      <c r="C30" s="693" t="s">
        <v>618</v>
      </c>
      <c r="D30" s="694"/>
      <c r="E30" s="695"/>
      <c r="F30" s="138" t="s">
        <v>815</v>
      </c>
      <c r="G30" s="106">
        <v>2</v>
      </c>
      <c r="H30" s="107">
        <v>1.3042499999999999</v>
      </c>
      <c r="I30" s="387"/>
      <c r="J30" s="113"/>
    </row>
    <row r="31" spans="1:11" s="118" customFormat="1" ht="32.25" customHeight="1">
      <c r="A31" s="178"/>
      <c r="B31" s="114">
        <v>333111</v>
      </c>
      <c r="C31" s="583" t="s">
        <v>495</v>
      </c>
      <c r="D31" s="584"/>
      <c r="E31" s="585"/>
      <c r="F31" s="115" t="s">
        <v>932</v>
      </c>
      <c r="G31" s="116">
        <v>1</v>
      </c>
      <c r="H31" s="117">
        <v>0.37104989999999999</v>
      </c>
      <c r="I31" s="387" t="s">
        <v>930</v>
      </c>
      <c r="J31" s="113">
        <v>37</v>
      </c>
    </row>
    <row r="32" spans="1:11" ht="32.25" customHeight="1">
      <c r="B32" s="137">
        <v>333112</v>
      </c>
      <c r="C32" s="693" t="s">
        <v>589</v>
      </c>
      <c r="D32" s="694"/>
      <c r="E32" s="695"/>
      <c r="F32" s="138" t="s">
        <v>932</v>
      </c>
      <c r="G32" s="106">
        <v>2</v>
      </c>
      <c r="H32" s="107">
        <v>0.68698780000000004</v>
      </c>
      <c r="I32" s="387"/>
      <c r="J32" s="113"/>
    </row>
    <row r="33" spans="2:10" ht="32.25" customHeight="1">
      <c r="B33" s="114">
        <v>333120</v>
      </c>
      <c r="C33" s="583" t="s">
        <v>496</v>
      </c>
      <c r="D33" s="584"/>
      <c r="E33" s="585"/>
      <c r="F33" s="115" t="s">
        <v>932</v>
      </c>
      <c r="G33" s="116">
        <v>1</v>
      </c>
      <c r="H33" s="117">
        <v>1.0384260000000001</v>
      </c>
      <c r="I33" s="387" t="s">
        <v>930</v>
      </c>
      <c r="J33" s="113">
        <v>37</v>
      </c>
    </row>
    <row r="34" spans="2:10" ht="32.25" customHeight="1">
      <c r="B34" s="114">
        <v>333611</v>
      </c>
      <c r="C34" s="583" t="s">
        <v>481</v>
      </c>
      <c r="D34" s="584"/>
      <c r="E34" s="585"/>
      <c r="F34" s="115" t="s">
        <v>932</v>
      </c>
      <c r="G34" s="116">
        <v>2</v>
      </c>
      <c r="H34" s="117">
        <v>0.58657939999999997</v>
      </c>
      <c r="I34" s="387" t="s">
        <v>719</v>
      </c>
      <c r="J34" s="113">
        <v>13</v>
      </c>
    </row>
    <row r="35" spans="2:10" ht="32.25" customHeight="1">
      <c r="B35" s="137">
        <v>333612</v>
      </c>
      <c r="C35" s="693" t="s">
        <v>604</v>
      </c>
      <c r="D35" s="694"/>
      <c r="E35" s="695"/>
      <c r="F35" s="138" t="s">
        <v>932</v>
      </c>
      <c r="G35" s="106">
        <v>2</v>
      </c>
      <c r="H35" s="107">
        <v>1.208934</v>
      </c>
      <c r="I35" s="387"/>
      <c r="J35" s="113"/>
    </row>
    <row r="36" spans="2:10" ht="32.25" customHeight="1">
      <c r="B36" s="137">
        <v>333613</v>
      </c>
      <c r="C36" s="693" t="s">
        <v>605</v>
      </c>
      <c r="D36" s="694"/>
      <c r="E36" s="695"/>
      <c r="F36" s="138" t="s">
        <v>932</v>
      </c>
      <c r="G36" s="106">
        <v>2</v>
      </c>
      <c r="H36" s="107">
        <v>1.2844390000000001</v>
      </c>
      <c r="I36" s="387"/>
      <c r="J36" s="113"/>
    </row>
    <row r="37" spans="2:10" ht="32.25" customHeight="1">
      <c r="B37" s="137">
        <v>333618</v>
      </c>
      <c r="C37" s="693" t="s">
        <v>606</v>
      </c>
      <c r="D37" s="694"/>
      <c r="E37" s="695"/>
      <c r="F37" s="138" t="s">
        <v>932</v>
      </c>
      <c r="G37" s="106">
        <v>2</v>
      </c>
      <c r="H37" s="107">
        <v>0.90979500000000002</v>
      </c>
      <c r="I37" s="267"/>
      <c r="J37" s="268"/>
    </row>
    <row r="38" spans="2:10" ht="32.25" customHeight="1">
      <c r="B38" s="137">
        <v>336510</v>
      </c>
      <c r="C38" s="693" t="s">
        <v>620</v>
      </c>
      <c r="D38" s="694"/>
      <c r="E38" s="695"/>
      <c r="F38" s="138" t="s">
        <v>932</v>
      </c>
      <c r="G38" s="106">
        <v>1</v>
      </c>
      <c r="H38" s="107">
        <v>0.38839050000000003</v>
      </c>
      <c r="I38" s="267"/>
      <c r="J38" s="268"/>
    </row>
    <row r="39" spans="2:10">
      <c r="B39" s="269">
        <v>333411</v>
      </c>
      <c r="C39" s="693" t="s">
        <v>599</v>
      </c>
      <c r="D39" s="694"/>
      <c r="E39" s="695"/>
      <c r="F39" s="138" t="s">
        <v>933</v>
      </c>
      <c r="G39" s="270">
        <v>1</v>
      </c>
      <c r="H39" s="271">
        <v>1.0425329999999999</v>
      </c>
      <c r="I39" s="387"/>
      <c r="J39" s="113"/>
    </row>
    <row r="40" spans="2:10" ht="32.25" customHeight="1">
      <c r="B40" s="137">
        <v>333412</v>
      </c>
      <c r="C40" s="693" t="s">
        <v>600</v>
      </c>
      <c r="D40" s="694"/>
      <c r="E40" s="695"/>
      <c r="F40" s="138" t="s">
        <v>933</v>
      </c>
      <c r="G40" s="106">
        <v>2</v>
      </c>
      <c r="H40" s="107">
        <v>1.0047200000000001</v>
      </c>
      <c r="I40" s="387"/>
      <c r="J40" s="113"/>
    </row>
    <row r="41" spans="2:10" ht="32.25" customHeight="1">
      <c r="B41" s="137">
        <v>333414</v>
      </c>
      <c r="C41" s="693" t="s">
        <v>601</v>
      </c>
      <c r="D41" s="694"/>
      <c r="E41" s="695"/>
      <c r="F41" s="138" t="s">
        <v>933</v>
      </c>
      <c r="G41" s="106">
        <v>6</v>
      </c>
      <c r="H41" s="107">
        <v>1.0814569999999999</v>
      </c>
      <c r="I41" s="387"/>
      <c r="J41" s="113"/>
    </row>
    <row r="42" spans="2:10" ht="45" customHeight="1">
      <c r="B42" s="137">
        <v>333415</v>
      </c>
      <c r="C42" s="693" t="s">
        <v>602</v>
      </c>
      <c r="D42" s="694"/>
      <c r="E42" s="695"/>
      <c r="F42" s="138" t="s">
        <v>933</v>
      </c>
      <c r="G42" s="106">
        <v>4</v>
      </c>
      <c r="H42" s="107">
        <v>0.94088629999999995</v>
      </c>
      <c r="I42" s="387"/>
      <c r="J42" s="113"/>
    </row>
    <row r="43" spans="2:10">
      <c r="B43" s="137">
        <v>333311</v>
      </c>
      <c r="C43" s="693" t="s">
        <v>595</v>
      </c>
      <c r="D43" s="694"/>
      <c r="E43" s="695"/>
      <c r="F43" s="138" t="s">
        <v>934</v>
      </c>
      <c r="G43" s="106">
        <v>1</v>
      </c>
      <c r="H43" s="107">
        <v>0.83381859999999997</v>
      </c>
      <c r="I43" s="387"/>
      <c r="J43" s="113"/>
    </row>
    <row r="44" spans="2:10" ht="32.25" customHeight="1">
      <c r="B44" s="137">
        <v>333312</v>
      </c>
      <c r="C44" s="693" t="s">
        <v>596</v>
      </c>
      <c r="D44" s="694"/>
      <c r="E44" s="695"/>
      <c r="F44" s="138" t="s">
        <v>934</v>
      </c>
      <c r="G44" s="106">
        <v>1</v>
      </c>
      <c r="H44" s="107">
        <v>0.71311760000000002</v>
      </c>
      <c r="I44" s="387"/>
      <c r="J44" s="113"/>
    </row>
    <row r="45" spans="2:10" ht="32.25" customHeight="1">
      <c r="B45" s="137">
        <v>333319</v>
      </c>
      <c r="C45" s="693" t="s">
        <v>598</v>
      </c>
      <c r="D45" s="694"/>
      <c r="E45" s="695"/>
      <c r="F45" s="138" t="s">
        <v>934</v>
      </c>
      <c r="G45" s="106">
        <v>4</v>
      </c>
      <c r="H45" s="107">
        <v>1.320489</v>
      </c>
      <c r="I45" s="387"/>
      <c r="J45" s="113"/>
    </row>
    <row r="46" spans="2:10">
      <c r="B46" s="137">
        <v>333921</v>
      </c>
      <c r="C46" s="693" t="s">
        <v>609</v>
      </c>
      <c r="D46" s="694"/>
      <c r="E46" s="695"/>
      <c r="F46" s="138" t="s">
        <v>935</v>
      </c>
      <c r="G46" s="106">
        <v>1</v>
      </c>
      <c r="H46" s="107">
        <v>0.98110920000000001</v>
      </c>
      <c r="I46" s="387"/>
      <c r="J46" s="113"/>
    </row>
    <row r="47" spans="2:10" ht="15" customHeight="1">
      <c r="B47" s="137">
        <v>333922</v>
      </c>
      <c r="C47" s="725" t="s">
        <v>610</v>
      </c>
      <c r="D47" s="726"/>
      <c r="E47" s="727"/>
      <c r="F47" s="138" t="s">
        <v>935</v>
      </c>
      <c r="G47" s="106">
        <v>1</v>
      </c>
      <c r="H47" s="107">
        <v>1.2860229999999999</v>
      </c>
      <c r="I47" s="387"/>
      <c r="J47" s="113"/>
    </row>
    <row r="48" spans="2:10" ht="32.25" customHeight="1">
      <c r="B48" s="137">
        <v>333923</v>
      </c>
      <c r="C48" s="693" t="s">
        <v>611</v>
      </c>
      <c r="D48" s="694"/>
      <c r="E48" s="695"/>
      <c r="F48" s="138" t="s">
        <v>935</v>
      </c>
      <c r="G48" s="106">
        <v>1</v>
      </c>
      <c r="H48" s="107">
        <v>0.97423680000000001</v>
      </c>
      <c r="I48" s="387"/>
      <c r="J48" s="113"/>
    </row>
    <row r="49" spans="2:11" ht="32.25" customHeight="1">
      <c r="B49" s="137">
        <v>333924</v>
      </c>
      <c r="C49" s="693" t="s">
        <v>612</v>
      </c>
      <c r="D49" s="694"/>
      <c r="E49" s="695"/>
      <c r="F49" s="138" t="s">
        <v>935</v>
      </c>
      <c r="G49" s="106">
        <v>1</v>
      </c>
      <c r="H49" s="107">
        <v>1.068524</v>
      </c>
      <c r="I49" s="387"/>
      <c r="J49" s="113"/>
    </row>
    <row r="50" spans="2:11">
      <c r="B50" s="137">
        <v>332911</v>
      </c>
      <c r="C50" s="693" t="s">
        <v>578</v>
      </c>
      <c r="D50" s="694"/>
      <c r="E50" s="695"/>
      <c r="F50" s="138" t="s">
        <v>936</v>
      </c>
      <c r="G50" s="106">
        <v>1</v>
      </c>
      <c r="H50" s="107">
        <v>1.1065389999999999</v>
      </c>
      <c r="I50" s="387"/>
      <c r="J50" s="113"/>
    </row>
    <row r="51" spans="2:11" ht="15" customHeight="1">
      <c r="B51" s="137">
        <v>332912</v>
      </c>
      <c r="C51" s="725" t="s">
        <v>579</v>
      </c>
      <c r="D51" s="726"/>
      <c r="E51" s="727"/>
      <c r="F51" s="138" t="s">
        <v>936</v>
      </c>
      <c r="G51" s="106">
        <v>2</v>
      </c>
      <c r="H51" s="107">
        <v>1.200164</v>
      </c>
      <c r="I51" s="387"/>
      <c r="J51" s="113"/>
    </row>
    <row r="52" spans="2:11" ht="15" customHeight="1">
      <c r="B52" s="137">
        <v>332919</v>
      </c>
      <c r="C52" s="725" t="s">
        <v>580</v>
      </c>
      <c r="D52" s="726"/>
      <c r="E52" s="727"/>
      <c r="F52" s="138" t="s">
        <v>936</v>
      </c>
      <c r="G52" s="106">
        <v>2</v>
      </c>
      <c r="H52" s="107">
        <v>1.094527</v>
      </c>
      <c r="I52" s="387"/>
      <c r="J52" s="113"/>
    </row>
    <row r="53" spans="2:11">
      <c r="B53" s="137">
        <v>332991</v>
      </c>
      <c r="C53" s="693" t="s">
        <v>581</v>
      </c>
      <c r="D53" s="694"/>
      <c r="E53" s="695"/>
      <c r="F53" s="138" t="s">
        <v>936</v>
      </c>
      <c r="G53" s="106">
        <v>2</v>
      </c>
      <c r="H53" s="107">
        <v>1.105604</v>
      </c>
      <c r="I53" s="387"/>
      <c r="J53" s="113"/>
    </row>
    <row r="54" spans="2:11">
      <c r="B54" s="137">
        <v>332997</v>
      </c>
      <c r="C54" s="693" t="s">
        <v>586</v>
      </c>
      <c r="D54" s="694"/>
      <c r="E54" s="695"/>
      <c r="F54" s="138" t="s">
        <v>936</v>
      </c>
      <c r="G54" s="106">
        <v>3</v>
      </c>
      <c r="H54" s="107">
        <v>0.9828382</v>
      </c>
      <c r="I54" s="387"/>
      <c r="J54" s="113"/>
    </row>
    <row r="55" spans="2:11">
      <c r="B55" s="137">
        <v>333911</v>
      </c>
      <c r="C55" s="693" t="s">
        <v>607</v>
      </c>
      <c r="D55" s="694"/>
      <c r="E55" s="695"/>
      <c r="F55" s="138" t="s">
        <v>936</v>
      </c>
      <c r="G55" s="106">
        <v>1</v>
      </c>
      <c r="H55" s="107">
        <v>1.22861</v>
      </c>
      <c r="I55" s="387"/>
      <c r="J55" s="113"/>
    </row>
    <row r="56" spans="2:11">
      <c r="B56" s="137">
        <v>333912</v>
      </c>
      <c r="C56" s="693" t="s">
        <v>608</v>
      </c>
      <c r="D56" s="694"/>
      <c r="E56" s="695"/>
      <c r="F56" s="138" t="s">
        <v>936</v>
      </c>
      <c r="G56" s="106">
        <v>1</v>
      </c>
      <c r="H56" s="107">
        <v>1.1775709999999999</v>
      </c>
      <c r="I56" s="387"/>
      <c r="J56" s="113"/>
    </row>
    <row r="57" spans="2:11" ht="28.5" customHeight="1">
      <c r="B57" s="114">
        <v>333913</v>
      </c>
      <c r="C57" s="583" t="s">
        <v>497</v>
      </c>
      <c r="D57" s="584"/>
      <c r="E57" s="585"/>
      <c r="F57" s="115" t="s">
        <v>936</v>
      </c>
      <c r="G57" s="116">
        <v>1</v>
      </c>
      <c r="H57" s="117">
        <v>0.36791839999999998</v>
      </c>
      <c r="I57" s="387" t="s">
        <v>930</v>
      </c>
      <c r="J57" s="113">
        <v>37</v>
      </c>
    </row>
    <row r="58" spans="2:11" ht="15" customHeight="1">
      <c r="B58" s="137">
        <v>333995</v>
      </c>
      <c r="C58" s="725" t="s">
        <v>615</v>
      </c>
      <c r="D58" s="726"/>
      <c r="E58" s="727"/>
      <c r="F58" s="138" t="s">
        <v>936</v>
      </c>
      <c r="G58" s="106">
        <v>2</v>
      </c>
      <c r="H58" s="107">
        <v>1.2754179999999999</v>
      </c>
      <c r="I58" s="387"/>
      <c r="J58" s="113"/>
    </row>
    <row r="59" spans="2:11">
      <c r="B59" s="137">
        <v>333996</v>
      </c>
      <c r="C59" s="693" t="s">
        <v>616</v>
      </c>
      <c r="D59" s="694"/>
      <c r="E59" s="695"/>
      <c r="F59" s="138" t="s">
        <v>936</v>
      </c>
      <c r="G59" s="106">
        <v>1</v>
      </c>
      <c r="H59" s="107">
        <v>0.98633079999999995</v>
      </c>
      <c r="I59" s="387"/>
      <c r="J59" s="113"/>
    </row>
    <row r="60" spans="2:11" ht="32.25" customHeight="1">
      <c r="B60" s="104">
        <v>333997</v>
      </c>
      <c r="C60" s="586" t="s">
        <v>617</v>
      </c>
      <c r="D60" s="587"/>
      <c r="E60" s="588"/>
      <c r="F60" s="105" t="s">
        <v>936</v>
      </c>
      <c r="G60" s="106">
        <v>1</v>
      </c>
      <c r="H60" s="107">
        <v>0.95069780000000004</v>
      </c>
      <c r="I60" s="387"/>
      <c r="J60" s="113"/>
    </row>
    <row r="61" spans="2:11" ht="15" customHeight="1" thickBot="1">
      <c r="B61" s="108">
        <v>339991</v>
      </c>
      <c r="C61" s="759" t="s">
        <v>621</v>
      </c>
      <c r="D61" s="760"/>
      <c r="E61" s="761"/>
      <c r="F61" s="109" t="s">
        <v>936</v>
      </c>
      <c r="G61" s="110">
        <v>7</v>
      </c>
      <c r="H61" s="111">
        <v>1.162296</v>
      </c>
      <c r="I61" s="389"/>
      <c r="J61" s="119"/>
    </row>
    <row r="62" spans="2:11">
      <c r="F62" s="86"/>
      <c r="I62" s="120"/>
      <c r="J62" s="121"/>
      <c r="K62" s="122"/>
    </row>
    <row r="63" spans="2:11">
      <c r="I63" s="120"/>
      <c r="J63" s="121"/>
      <c r="K63" s="122"/>
    </row>
    <row r="64" spans="2:11">
      <c r="I64" s="120"/>
      <c r="J64" s="121"/>
      <c r="K64" s="122"/>
    </row>
    <row r="65" spans="6:11">
      <c r="I65" s="120"/>
      <c r="J65" s="121"/>
      <c r="K65" s="122"/>
    </row>
    <row r="66" spans="6:11">
      <c r="I66" s="120"/>
      <c r="J66" s="121"/>
      <c r="K66" s="122"/>
    </row>
    <row r="67" spans="6:11">
      <c r="I67" s="125"/>
      <c r="J67" s="122"/>
      <c r="K67" s="126"/>
    </row>
    <row r="68" spans="6:11">
      <c r="I68" s="125"/>
      <c r="J68" s="122"/>
      <c r="K68" s="126"/>
    </row>
    <row r="69" spans="6:11">
      <c r="F69" s="86"/>
      <c r="I69" s="120"/>
      <c r="J69" s="122"/>
      <c r="K69" s="122"/>
    </row>
    <row r="70" spans="6:11">
      <c r="F70" s="86"/>
    </row>
    <row r="71" spans="6:11">
      <c r="F71"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sheetData>
  <mergeCells count="49">
    <mergeCell ref="C59:E59"/>
    <mergeCell ref="C60:E60"/>
    <mergeCell ref="C61:E61"/>
    <mergeCell ref="C53:E53"/>
    <mergeCell ref="C54:E54"/>
    <mergeCell ref="C55:E55"/>
    <mergeCell ref="C56:E56"/>
    <mergeCell ref="C57:E57"/>
    <mergeCell ref="C58:E58"/>
    <mergeCell ref="C52:E52"/>
    <mergeCell ref="C41:E41"/>
    <mergeCell ref="C42:E42"/>
    <mergeCell ref="C43:E43"/>
    <mergeCell ref="C44:E44"/>
    <mergeCell ref="C45:E45"/>
    <mergeCell ref="C46:E46"/>
    <mergeCell ref="C47:E47"/>
    <mergeCell ref="C48:E48"/>
    <mergeCell ref="C49:E49"/>
    <mergeCell ref="C50:E50"/>
    <mergeCell ref="C51:E51"/>
    <mergeCell ref="C40:E40"/>
    <mergeCell ref="C29:E29"/>
    <mergeCell ref="C30:E30"/>
    <mergeCell ref="C31:E31"/>
    <mergeCell ref="C32:E32"/>
    <mergeCell ref="C33:E33"/>
    <mergeCell ref="C34:E34"/>
    <mergeCell ref="C35:E35"/>
    <mergeCell ref="C36:E36"/>
    <mergeCell ref="C37:E37"/>
    <mergeCell ref="C38:E38"/>
    <mergeCell ref="C39:E39"/>
    <mergeCell ref="C28:E28"/>
    <mergeCell ref="D5:H9"/>
    <mergeCell ref="B20:B22"/>
    <mergeCell ref="C20:E22"/>
    <mergeCell ref="F20:F22"/>
    <mergeCell ref="G20:H20"/>
    <mergeCell ref="C23:E23"/>
    <mergeCell ref="C24:E24"/>
    <mergeCell ref="C25:E25"/>
    <mergeCell ref="C26:E26"/>
    <mergeCell ref="C27:E27"/>
    <mergeCell ref="I20:J20"/>
    <mergeCell ref="G21:G22"/>
    <mergeCell ref="H21:H22"/>
    <mergeCell ref="I21:I22"/>
    <mergeCell ref="J21:J22"/>
  </mergeCells>
  <pageMargins left="0.25" right="0.25" top="0.25" bottom="0.37" header="0.05" footer="0.05"/>
  <pageSetup scale="60" orientation="portrait"/>
  <headerFooter>
    <oddFooter>Page &amp;P of &amp;N</oddFooter>
  </headerFooter>
  <rowBreaks count="1" manualBreakCount="1">
    <brk id="53" max="16383" man="1"/>
  </rowBreaks>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6640625" style="33" customWidth="1"/>
    <col min="4" max="5" width="9.33203125" style="33" customWidth="1"/>
    <col min="6" max="6" width="47.1640625" style="33" customWidth="1"/>
    <col min="7" max="7" width="12.33203125" style="33" customWidth="1"/>
    <col min="8" max="8" width="15.6640625" style="79" customWidth="1"/>
    <col min="9" max="9" width="22.33203125" style="80" customWidth="1"/>
    <col min="10" max="10" width="15" style="65" customWidth="1"/>
    <col min="11" max="11" width="12.5" style="33" hidden="1" customWidth="1"/>
    <col min="12" max="16384" width="8.83203125" style="33"/>
  </cols>
  <sheetData>
    <row r="2" spans="2:8" ht="16">
      <c r="B2" s="77" t="s">
        <v>959</v>
      </c>
      <c r="C2" s="78"/>
      <c r="D2" s="77" t="s">
        <v>946</v>
      </c>
    </row>
    <row r="3" spans="2:8" ht="16" hidden="1">
      <c r="B3" s="77" t="s">
        <v>960</v>
      </c>
      <c r="C3" s="78"/>
      <c r="D3" s="81">
        <v>47</v>
      </c>
    </row>
    <row r="4" spans="2:8" ht="16">
      <c r="B4" s="77" t="s">
        <v>984</v>
      </c>
      <c r="C4" s="78"/>
      <c r="D4" s="81">
        <v>34</v>
      </c>
    </row>
    <row r="5" spans="2:8" ht="16">
      <c r="B5" s="77" t="s">
        <v>832</v>
      </c>
      <c r="C5" s="78"/>
      <c r="D5" s="547" t="s">
        <v>1009</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15</v>
      </c>
      <c r="E14" s="93"/>
      <c r="F14" s="94" t="s">
        <v>961</v>
      </c>
      <c r="G14" s="95" t="s">
        <v>985</v>
      </c>
    </row>
    <row r="15" spans="2:8" ht="18" thickBot="1">
      <c r="B15" s="96"/>
      <c r="C15" s="97" t="s">
        <v>1036</v>
      </c>
      <c r="D15" s="76">
        <v>1.3508070000000001</v>
      </c>
      <c r="E15" s="68"/>
      <c r="F15" s="98" t="s">
        <v>9</v>
      </c>
      <c r="G15" s="99">
        <v>22</v>
      </c>
    </row>
    <row r="16" spans="2:8">
      <c r="B16" s="68"/>
      <c r="E16" s="68"/>
      <c r="F16" s="98" t="s">
        <v>124</v>
      </c>
      <c r="G16" s="99">
        <v>25</v>
      </c>
    </row>
    <row r="17" spans="2:15" ht="14" thickBot="1">
      <c r="B17" s="68"/>
      <c r="C17" s="100"/>
      <c r="D17" s="101"/>
      <c r="E17" s="68"/>
      <c r="F17" s="102" t="s">
        <v>10</v>
      </c>
      <c r="G17" s="103">
        <v>23</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252">
        <v>333315</v>
      </c>
      <c r="C23" s="762" t="s">
        <v>187</v>
      </c>
      <c r="D23" s="763"/>
      <c r="E23" s="764"/>
      <c r="F23" s="253" t="s">
        <v>978</v>
      </c>
      <c r="G23" s="254">
        <v>3</v>
      </c>
      <c r="H23" s="255">
        <v>1.2657339999999999</v>
      </c>
      <c r="I23" s="393" t="s">
        <v>10</v>
      </c>
      <c r="J23" s="127">
        <v>23</v>
      </c>
      <c r="K23" s="162">
        <v>36</v>
      </c>
      <c r="N23" s="68"/>
      <c r="O23" s="68"/>
    </row>
    <row r="24" spans="2:15" ht="32.25" customHeight="1">
      <c r="B24" s="158">
        <v>337920</v>
      </c>
      <c r="C24" s="734" t="s">
        <v>412</v>
      </c>
      <c r="D24" s="735"/>
      <c r="E24" s="736"/>
      <c r="F24" s="159" t="s">
        <v>978</v>
      </c>
      <c r="G24" s="160">
        <v>4</v>
      </c>
      <c r="H24" s="161">
        <v>1.302718</v>
      </c>
      <c r="I24" s="393" t="s">
        <v>10</v>
      </c>
      <c r="J24" s="127">
        <v>23</v>
      </c>
      <c r="K24" s="162">
        <v>36</v>
      </c>
      <c r="N24" s="68"/>
      <c r="O24" s="68"/>
    </row>
    <row r="25" spans="2:15" ht="32.25" customHeight="1">
      <c r="B25" s="158">
        <v>339992</v>
      </c>
      <c r="C25" s="734" t="s">
        <v>434</v>
      </c>
      <c r="D25" s="735"/>
      <c r="E25" s="736"/>
      <c r="F25" s="159" t="s">
        <v>978</v>
      </c>
      <c r="G25" s="160">
        <v>2</v>
      </c>
      <c r="H25" s="161">
        <v>1.520038</v>
      </c>
      <c r="I25" s="393" t="s">
        <v>10</v>
      </c>
      <c r="J25" s="127">
        <v>23</v>
      </c>
      <c r="K25" s="162">
        <v>36</v>
      </c>
      <c r="N25" s="68"/>
      <c r="O25" s="68"/>
    </row>
    <row r="26" spans="2:15" ht="32.25" customHeight="1">
      <c r="B26" s="158">
        <v>339993</v>
      </c>
      <c r="C26" s="734" t="s">
        <v>398</v>
      </c>
      <c r="D26" s="735"/>
      <c r="E26" s="736"/>
      <c r="F26" s="159" t="s">
        <v>978</v>
      </c>
      <c r="G26" s="160">
        <v>2</v>
      </c>
      <c r="H26" s="161">
        <v>1.2753399999999999</v>
      </c>
      <c r="I26" s="393" t="s">
        <v>10</v>
      </c>
      <c r="J26" s="127">
        <v>23</v>
      </c>
      <c r="K26" s="162">
        <v>36</v>
      </c>
    </row>
    <row r="27" spans="2:15" ht="32.25" customHeight="1">
      <c r="B27" s="158">
        <v>339999</v>
      </c>
      <c r="C27" s="734" t="s">
        <v>435</v>
      </c>
      <c r="D27" s="735"/>
      <c r="E27" s="736"/>
      <c r="F27" s="159" t="s">
        <v>978</v>
      </c>
      <c r="G27" s="160">
        <v>1</v>
      </c>
      <c r="H27" s="161">
        <v>1.5104949999999999</v>
      </c>
      <c r="I27" s="393" t="s">
        <v>10</v>
      </c>
      <c r="J27" s="127">
        <v>23</v>
      </c>
      <c r="K27" s="162">
        <v>36</v>
      </c>
    </row>
    <row r="28" spans="2:15" ht="32.25" customHeight="1">
      <c r="B28" s="256">
        <v>339931</v>
      </c>
      <c r="C28" s="741" t="s">
        <v>397</v>
      </c>
      <c r="D28" s="742"/>
      <c r="E28" s="743"/>
      <c r="F28" s="257" t="s">
        <v>828</v>
      </c>
      <c r="G28" s="258">
        <v>2</v>
      </c>
      <c r="H28" s="259">
        <v>1.0624579999999999</v>
      </c>
      <c r="I28" s="393" t="s">
        <v>10</v>
      </c>
      <c r="J28" s="127">
        <v>23</v>
      </c>
      <c r="K28" s="162">
        <v>36</v>
      </c>
    </row>
    <row r="29" spans="2:15" ht="32.25" customHeight="1">
      <c r="B29" s="158">
        <v>339932</v>
      </c>
      <c r="C29" s="734" t="s">
        <v>431</v>
      </c>
      <c r="D29" s="735"/>
      <c r="E29" s="736"/>
      <c r="F29" s="159" t="s">
        <v>828</v>
      </c>
      <c r="G29" s="160">
        <v>1</v>
      </c>
      <c r="H29" s="161">
        <v>1.3573379999999999</v>
      </c>
      <c r="I29" s="393" t="s">
        <v>10</v>
      </c>
      <c r="J29" s="127">
        <v>23</v>
      </c>
      <c r="K29" s="162">
        <v>36</v>
      </c>
    </row>
    <row r="30" spans="2:15" ht="32.25" customHeight="1">
      <c r="B30" s="114">
        <v>336991</v>
      </c>
      <c r="C30" s="583" t="s">
        <v>85</v>
      </c>
      <c r="D30" s="584"/>
      <c r="E30" s="585"/>
      <c r="F30" s="115" t="s">
        <v>829</v>
      </c>
      <c r="G30" s="116">
        <v>1</v>
      </c>
      <c r="H30" s="117">
        <v>0.82919940000000003</v>
      </c>
      <c r="I30" s="387" t="s">
        <v>740</v>
      </c>
      <c r="J30" s="113">
        <v>33</v>
      </c>
      <c r="K30" s="113">
        <v>39</v>
      </c>
    </row>
    <row r="31" spans="2:15" ht="32.25" customHeight="1">
      <c r="B31" s="158">
        <v>339920</v>
      </c>
      <c r="C31" s="734" t="s">
        <v>436</v>
      </c>
      <c r="D31" s="735"/>
      <c r="E31" s="736"/>
      <c r="F31" s="159" t="s">
        <v>830</v>
      </c>
      <c r="G31" s="160">
        <v>3</v>
      </c>
      <c r="H31" s="161">
        <v>1.1441159999999999</v>
      </c>
      <c r="I31" s="391" t="s">
        <v>10</v>
      </c>
      <c r="J31" s="127">
        <v>23</v>
      </c>
      <c r="K31" s="127">
        <v>36</v>
      </c>
    </row>
    <row r="32" spans="2:15" ht="32.25" customHeight="1">
      <c r="B32" s="114">
        <v>333313</v>
      </c>
      <c r="C32" s="583" t="s">
        <v>597</v>
      </c>
      <c r="D32" s="584"/>
      <c r="E32" s="585"/>
      <c r="F32" s="115" t="s">
        <v>947</v>
      </c>
      <c r="G32" s="116">
        <v>4</v>
      </c>
      <c r="H32" s="117">
        <v>0.88411890000000004</v>
      </c>
      <c r="I32" s="387" t="s">
        <v>740</v>
      </c>
      <c r="J32" s="113">
        <v>33</v>
      </c>
      <c r="K32" s="113">
        <v>39</v>
      </c>
    </row>
    <row r="33" spans="2:11" ht="32.25" customHeight="1">
      <c r="B33" s="158">
        <v>339941</v>
      </c>
      <c r="C33" s="734" t="s">
        <v>437</v>
      </c>
      <c r="D33" s="735"/>
      <c r="E33" s="736"/>
      <c r="F33" s="159" t="s">
        <v>947</v>
      </c>
      <c r="G33" s="160">
        <v>2</v>
      </c>
      <c r="H33" s="161">
        <v>1.3369279999999999</v>
      </c>
      <c r="I33" s="391" t="s">
        <v>10</v>
      </c>
      <c r="J33" s="127">
        <v>23</v>
      </c>
      <c r="K33" s="127">
        <v>36</v>
      </c>
    </row>
    <row r="34" spans="2:11" ht="32.25" customHeight="1">
      <c r="B34" s="158">
        <v>339942</v>
      </c>
      <c r="C34" s="734" t="s">
        <v>438</v>
      </c>
      <c r="D34" s="735"/>
      <c r="E34" s="736"/>
      <c r="F34" s="159" t="s">
        <v>947</v>
      </c>
      <c r="G34" s="160">
        <v>1</v>
      </c>
      <c r="H34" s="161">
        <v>1.413883</v>
      </c>
      <c r="I34" s="391" t="s">
        <v>10</v>
      </c>
      <c r="J34" s="127">
        <v>23</v>
      </c>
      <c r="K34" s="127">
        <v>36</v>
      </c>
    </row>
    <row r="35" spans="2:11" ht="32.25" customHeight="1">
      <c r="B35" s="158">
        <v>339943</v>
      </c>
      <c r="C35" s="734" t="s">
        <v>432</v>
      </c>
      <c r="D35" s="735"/>
      <c r="E35" s="736"/>
      <c r="F35" s="159" t="s">
        <v>947</v>
      </c>
      <c r="G35" s="160">
        <v>1</v>
      </c>
      <c r="H35" s="260">
        <v>1.5366409999999999</v>
      </c>
      <c r="I35" s="391" t="s">
        <v>10</v>
      </c>
      <c r="J35" s="127">
        <v>23</v>
      </c>
      <c r="K35" s="127">
        <v>39</v>
      </c>
    </row>
    <row r="36" spans="2:11" ht="32.25" customHeight="1">
      <c r="B36" s="261">
        <v>339944</v>
      </c>
      <c r="C36" s="765" t="s">
        <v>260</v>
      </c>
      <c r="D36" s="766"/>
      <c r="E36" s="767"/>
      <c r="F36" s="262" t="s">
        <v>947</v>
      </c>
      <c r="G36" s="263">
        <v>1</v>
      </c>
      <c r="H36" s="264">
        <v>0.99415520000000002</v>
      </c>
      <c r="I36" s="393" t="s">
        <v>10</v>
      </c>
      <c r="J36" s="162">
        <v>23</v>
      </c>
      <c r="K36" s="113">
        <v>36</v>
      </c>
    </row>
    <row r="37" spans="2:11" ht="32.25" customHeight="1" thickBot="1">
      <c r="B37" s="152">
        <v>335211</v>
      </c>
      <c r="C37" s="591" t="s">
        <v>619</v>
      </c>
      <c r="D37" s="592"/>
      <c r="E37" s="593"/>
      <c r="F37" s="153" t="s">
        <v>831</v>
      </c>
      <c r="G37" s="154">
        <v>3</v>
      </c>
      <c r="H37" s="265">
        <v>0.66496670000000002</v>
      </c>
      <c r="I37" s="389" t="s">
        <v>740</v>
      </c>
      <c r="J37" s="170">
        <v>33</v>
      </c>
      <c r="K37" s="119">
        <v>39</v>
      </c>
    </row>
    <row r="38" spans="2:11">
      <c r="F38" s="86"/>
      <c r="I38" s="125"/>
      <c r="J38" s="122"/>
      <c r="K38" s="126"/>
    </row>
    <row r="39" spans="2:11">
      <c r="I39" s="125"/>
      <c r="J39" s="122"/>
      <c r="K39" s="126"/>
    </row>
    <row r="40" spans="2:11">
      <c r="I40" s="123"/>
      <c r="J40" s="124"/>
      <c r="K40" s="124"/>
    </row>
    <row r="41" spans="2:11">
      <c r="I41" s="123"/>
      <c r="J41" s="124"/>
      <c r="K41" s="124"/>
    </row>
    <row r="42" spans="2:11">
      <c r="I42" s="123"/>
      <c r="J42" s="124"/>
      <c r="K42" s="124"/>
    </row>
    <row r="43" spans="2:11">
      <c r="I43" s="123"/>
      <c r="J43" s="124"/>
      <c r="K43" s="124"/>
    </row>
    <row r="44" spans="2:11">
      <c r="I44" s="123"/>
      <c r="J44" s="124"/>
      <c r="K44" s="124"/>
    </row>
    <row r="45" spans="2:11">
      <c r="I45" s="123"/>
      <c r="J45" s="124"/>
      <c r="K45" s="124"/>
    </row>
    <row r="46" spans="2:11">
      <c r="I46" s="123"/>
      <c r="J46" s="124"/>
      <c r="K46" s="124"/>
    </row>
    <row r="47" spans="2:11">
      <c r="I47" s="123"/>
      <c r="J47" s="124"/>
      <c r="K47" s="124"/>
    </row>
    <row r="48" spans="2:11">
      <c r="I48" s="123"/>
      <c r="J48" s="124"/>
      <c r="K48" s="124"/>
    </row>
    <row r="49" spans="6:11">
      <c r="I49" s="123"/>
      <c r="J49" s="124"/>
      <c r="K49" s="124"/>
    </row>
    <row r="50" spans="6:11">
      <c r="I50" s="123"/>
      <c r="J50" s="124"/>
      <c r="K50" s="124"/>
    </row>
    <row r="51" spans="6:11">
      <c r="I51" s="123"/>
      <c r="J51" s="124"/>
      <c r="K51" s="124"/>
    </row>
    <row r="52" spans="6:11">
      <c r="I52" s="123"/>
      <c r="J52" s="124"/>
      <c r="K52" s="124"/>
    </row>
    <row r="53" spans="6:11">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6">
    <mergeCell ref="C34:E34"/>
    <mergeCell ref="C35:E35"/>
    <mergeCell ref="C36:E36"/>
    <mergeCell ref="C37:E37"/>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12" style="33" customWidth="1"/>
    <col min="3" max="3" width="24.1640625" style="33" customWidth="1"/>
    <col min="4" max="5" width="9.33203125" style="33" customWidth="1"/>
    <col min="6" max="6" width="44.5" style="33" customWidth="1"/>
    <col min="7" max="7" width="12.33203125" style="33" customWidth="1"/>
    <col min="8" max="8" width="15.5" style="79" customWidth="1"/>
    <col min="9" max="9" width="22.1640625" style="80" customWidth="1"/>
    <col min="10" max="10" width="15.5" style="65" customWidth="1"/>
    <col min="11" max="11" width="0.83203125" style="33" hidden="1" customWidth="1"/>
    <col min="12" max="16384" width="8.83203125" style="33"/>
  </cols>
  <sheetData>
    <row r="2" spans="2:8" ht="16">
      <c r="B2" s="77" t="s">
        <v>959</v>
      </c>
      <c r="C2" s="78"/>
      <c r="D2" s="77" t="s">
        <v>778</v>
      </c>
    </row>
    <row r="3" spans="2:8" ht="16" hidden="1">
      <c r="B3" s="77" t="s">
        <v>960</v>
      </c>
      <c r="C3" s="78"/>
      <c r="D3" s="81">
        <v>16</v>
      </c>
      <c r="E3" s="33" t="s">
        <v>738</v>
      </c>
    </row>
    <row r="4" spans="2:8" ht="16">
      <c r="B4" s="77" t="s">
        <v>984</v>
      </c>
      <c r="C4" s="78"/>
      <c r="D4" s="81">
        <v>35</v>
      </c>
      <c r="E4" s="33" t="s">
        <v>994</v>
      </c>
    </row>
    <row r="5" spans="2:8" ht="16">
      <c r="B5" s="77" t="s">
        <v>832</v>
      </c>
      <c r="C5" s="78"/>
      <c r="D5" s="547" t="s">
        <v>995</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17</v>
      </c>
      <c r="E14" s="93"/>
      <c r="F14" s="94" t="s">
        <v>961</v>
      </c>
      <c r="G14" s="95" t="s">
        <v>985</v>
      </c>
    </row>
    <row r="15" spans="2:8" ht="18" thickBot="1">
      <c r="B15" s="96"/>
      <c r="C15" s="97" t="s">
        <v>1036</v>
      </c>
      <c r="D15" s="76">
        <v>1.4072960000000001</v>
      </c>
      <c r="E15" s="68"/>
      <c r="F15" s="98" t="s">
        <v>892</v>
      </c>
      <c r="G15" s="99">
        <v>20</v>
      </c>
    </row>
    <row r="16" spans="2:8">
      <c r="B16" s="68"/>
      <c r="E16" s="68"/>
      <c r="F16" s="98" t="s">
        <v>2</v>
      </c>
      <c r="G16" s="99">
        <v>3</v>
      </c>
    </row>
    <row r="17" spans="1:15" ht="14" thickBot="1">
      <c r="B17" s="68"/>
      <c r="C17" s="100"/>
      <c r="D17" s="101"/>
      <c r="E17" s="68"/>
      <c r="F17" s="102" t="s">
        <v>834</v>
      </c>
      <c r="G17" s="103">
        <v>9</v>
      </c>
    </row>
    <row r="18" spans="1:15">
      <c r="C18" s="68"/>
      <c r="D18" s="68"/>
      <c r="E18" s="68"/>
    </row>
    <row r="19" spans="1:15" ht="14" thickBot="1">
      <c r="C19" s="74"/>
      <c r="D19" s="68"/>
      <c r="E19" s="68"/>
    </row>
    <row r="20" spans="1:15" ht="17">
      <c r="B20" s="564" t="s">
        <v>16</v>
      </c>
      <c r="C20" s="570" t="s">
        <v>17</v>
      </c>
      <c r="D20" s="571"/>
      <c r="E20" s="572"/>
      <c r="F20" s="567" t="s">
        <v>948</v>
      </c>
      <c r="G20" s="589" t="s">
        <v>1039</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ht="32.25" customHeight="1">
      <c r="B23" s="104">
        <v>313111</v>
      </c>
      <c r="C23" s="586" t="s">
        <v>663</v>
      </c>
      <c r="D23" s="587"/>
      <c r="E23" s="588"/>
      <c r="F23" s="105" t="s">
        <v>777</v>
      </c>
      <c r="G23" s="106">
        <v>1</v>
      </c>
      <c r="H23" s="107">
        <v>2.0722849999999999</v>
      </c>
      <c r="I23" s="391" t="s">
        <v>1024</v>
      </c>
      <c r="J23" s="113"/>
      <c r="K23" s="113"/>
      <c r="N23" s="68"/>
      <c r="O23" s="68"/>
    </row>
    <row r="24" spans="1:15" ht="32.25" customHeight="1">
      <c r="B24" s="104">
        <v>313112</v>
      </c>
      <c r="C24" s="586" t="s">
        <v>664</v>
      </c>
      <c r="D24" s="587"/>
      <c r="E24" s="588"/>
      <c r="F24" s="105" t="s">
        <v>777</v>
      </c>
      <c r="G24" s="106">
        <v>1</v>
      </c>
      <c r="H24" s="107">
        <v>2.1175299999999999</v>
      </c>
      <c r="I24" s="391" t="s">
        <v>1024</v>
      </c>
      <c r="J24" s="127"/>
      <c r="K24" s="127"/>
      <c r="N24" s="68"/>
      <c r="O24" s="68"/>
    </row>
    <row r="25" spans="1:15" ht="32.25" customHeight="1">
      <c r="B25" s="104">
        <v>313113</v>
      </c>
      <c r="C25" s="586" t="s">
        <v>665</v>
      </c>
      <c r="D25" s="587"/>
      <c r="E25" s="588"/>
      <c r="F25" s="105" t="s">
        <v>777</v>
      </c>
      <c r="G25" s="106">
        <v>1</v>
      </c>
      <c r="H25" s="107">
        <v>1.9253629999999999</v>
      </c>
      <c r="I25" s="391" t="s">
        <v>1024</v>
      </c>
      <c r="J25" s="127"/>
      <c r="K25" s="127"/>
      <c r="N25" s="68"/>
      <c r="O25" s="68"/>
    </row>
    <row r="26" spans="1:15" ht="32.25" customHeight="1">
      <c r="B26" s="104">
        <v>314110</v>
      </c>
      <c r="C26" s="586" t="s">
        <v>671</v>
      </c>
      <c r="D26" s="587"/>
      <c r="E26" s="588"/>
      <c r="F26" s="105" t="s">
        <v>671</v>
      </c>
      <c r="G26" s="106">
        <v>1</v>
      </c>
      <c r="H26" s="107">
        <v>0.98334779999999999</v>
      </c>
      <c r="I26" s="391" t="s">
        <v>1024</v>
      </c>
      <c r="J26" s="127"/>
      <c r="K26" s="127"/>
    </row>
    <row r="27" spans="1:15" ht="32.25" customHeight="1">
      <c r="B27" s="104">
        <v>313221</v>
      </c>
      <c r="C27" s="586" t="s">
        <v>666</v>
      </c>
      <c r="D27" s="587"/>
      <c r="E27" s="588"/>
      <c r="F27" s="105" t="s">
        <v>891</v>
      </c>
      <c r="G27" s="106">
        <v>1</v>
      </c>
      <c r="H27" s="107">
        <v>1.2624390000000001</v>
      </c>
      <c r="I27" s="391" t="s">
        <v>1024</v>
      </c>
      <c r="J27" s="127"/>
      <c r="K27" s="127"/>
    </row>
    <row r="28" spans="1:15" s="118" customFormat="1" ht="32.25" customHeight="1">
      <c r="A28" s="178"/>
      <c r="B28" s="104">
        <v>313222</v>
      </c>
      <c r="C28" s="586" t="s">
        <v>667</v>
      </c>
      <c r="D28" s="587"/>
      <c r="E28" s="588"/>
      <c r="F28" s="105" t="s">
        <v>891</v>
      </c>
      <c r="G28" s="106">
        <v>2</v>
      </c>
      <c r="H28" s="107">
        <v>0.86675429999999998</v>
      </c>
      <c r="I28" s="391" t="s">
        <v>1024</v>
      </c>
      <c r="J28" s="113"/>
      <c r="K28" s="113"/>
    </row>
    <row r="29" spans="1:15" s="118" customFormat="1" ht="32.25" customHeight="1">
      <c r="A29" s="178"/>
      <c r="B29" s="104">
        <v>313230</v>
      </c>
      <c r="C29" s="586" t="s">
        <v>668</v>
      </c>
      <c r="D29" s="587"/>
      <c r="E29" s="588"/>
      <c r="F29" s="105" t="s">
        <v>891</v>
      </c>
      <c r="G29" s="106">
        <v>1</v>
      </c>
      <c r="H29" s="107">
        <v>0.81988470000000002</v>
      </c>
      <c r="I29" s="391" t="s">
        <v>1024</v>
      </c>
      <c r="J29" s="113"/>
      <c r="K29" s="113"/>
    </row>
    <row r="30" spans="1:15" s="118" customFormat="1" ht="32.25" customHeight="1">
      <c r="A30" s="178"/>
      <c r="B30" s="104">
        <v>313241</v>
      </c>
      <c r="C30" s="586" t="s">
        <v>669</v>
      </c>
      <c r="D30" s="587"/>
      <c r="E30" s="588"/>
      <c r="F30" s="105" t="s">
        <v>891</v>
      </c>
      <c r="G30" s="106">
        <v>1</v>
      </c>
      <c r="H30" s="107">
        <v>1.54227</v>
      </c>
      <c r="I30" s="391" t="s">
        <v>1024</v>
      </c>
      <c r="J30" s="113"/>
      <c r="K30" s="113"/>
    </row>
    <row r="31" spans="1:15" s="118" customFormat="1" ht="32.25" customHeight="1">
      <c r="A31" s="178"/>
      <c r="B31" s="104">
        <v>313249</v>
      </c>
      <c r="C31" s="586" t="s">
        <v>670</v>
      </c>
      <c r="D31" s="587"/>
      <c r="E31" s="588"/>
      <c r="F31" s="105" t="s">
        <v>891</v>
      </c>
      <c r="G31" s="106">
        <v>1</v>
      </c>
      <c r="H31" s="107">
        <v>1.682787</v>
      </c>
      <c r="I31" s="391" t="s">
        <v>1024</v>
      </c>
      <c r="J31" s="113"/>
      <c r="K31" s="113"/>
    </row>
    <row r="32" spans="1:15" s="118" customFormat="1" ht="32.25" customHeight="1">
      <c r="A32" s="178"/>
      <c r="B32" s="158">
        <v>313311</v>
      </c>
      <c r="C32" s="734" t="s">
        <v>34</v>
      </c>
      <c r="D32" s="735"/>
      <c r="E32" s="736"/>
      <c r="F32" s="159" t="s">
        <v>891</v>
      </c>
      <c r="G32" s="160">
        <v>2</v>
      </c>
      <c r="H32" s="161">
        <v>1.4549000000000001</v>
      </c>
      <c r="I32" s="391" t="s">
        <v>1023</v>
      </c>
      <c r="J32" s="127"/>
      <c r="K32" s="127">
        <v>17</v>
      </c>
    </row>
    <row r="33" spans="1:11" s="118" customFormat="1" ht="32.25" customHeight="1">
      <c r="A33" s="178"/>
      <c r="B33" s="158">
        <v>313312</v>
      </c>
      <c r="C33" s="734" t="s">
        <v>35</v>
      </c>
      <c r="D33" s="735"/>
      <c r="E33" s="736"/>
      <c r="F33" s="159" t="s">
        <v>891</v>
      </c>
      <c r="G33" s="160">
        <v>2</v>
      </c>
      <c r="H33" s="161">
        <v>1.4704010000000001</v>
      </c>
      <c r="I33" s="391" t="s">
        <v>1023</v>
      </c>
      <c r="J33" s="127"/>
      <c r="K33" s="127">
        <v>17</v>
      </c>
    </row>
    <row r="34" spans="1:11" s="118" customFormat="1" ht="32.25" customHeight="1">
      <c r="A34" s="178"/>
      <c r="B34" s="158">
        <v>315111</v>
      </c>
      <c r="C34" s="734" t="s">
        <v>36</v>
      </c>
      <c r="D34" s="735"/>
      <c r="E34" s="736"/>
      <c r="F34" s="159" t="s">
        <v>780</v>
      </c>
      <c r="G34" s="160">
        <v>1</v>
      </c>
      <c r="H34" s="161">
        <v>1.5352539999999999</v>
      </c>
      <c r="I34" s="391" t="s">
        <v>1023</v>
      </c>
      <c r="J34" s="127"/>
      <c r="K34" s="127">
        <v>17</v>
      </c>
    </row>
    <row r="35" spans="1:11" ht="32.25" customHeight="1">
      <c r="B35" s="158">
        <v>315119</v>
      </c>
      <c r="C35" s="734" t="s">
        <v>37</v>
      </c>
      <c r="D35" s="735"/>
      <c r="E35" s="736"/>
      <c r="F35" s="159" t="s">
        <v>780</v>
      </c>
      <c r="G35" s="160">
        <v>1</v>
      </c>
      <c r="H35" s="161">
        <v>1.5102469999999999</v>
      </c>
      <c r="I35" s="391" t="s">
        <v>1023</v>
      </c>
      <c r="J35" s="127"/>
      <c r="K35" s="127">
        <v>17</v>
      </c>
    </row>
    <row r="36" spans="1:11" ht="32.25" customHeight="1">
      <c r="B36" s="158">
        <v>315191</v>
      </c>
      <c r="C36" s="734" t="s">
        <v>38</v>
      </c>
      <c r="D36" s="735"/>
      <c r="E36" s="736"/>
      <c r="F36" s="159" t="s">
        <v>781</v>
      </c>
      <c r="G36" s="160">
        <v>1</v>
      </c>
      <c r="H36" s="161">
        <v>1.5753889999999999</v>
      </c>
      <c r="I36" s="391" t="s">
        <v>1023</v>
      </c>
      <c r="J36" s="127"/>
      <c r="K36" s="127">
        <v>17</v>
      </c>
    </row>
    <row r="37" spans="1:11" ht="32.25" customHeight="1">
      <c r="B37" s="158">
        <v>315192</v>
      </c>
      <c r="C37" s="734" t="s">
        <v>39</v>
      </c>
      <c r="D37" s="735"/>
      <c r="E37" s="736"/>
      <c r="F37" s="159" t="s">
        <v>781</v>
      </c>
      <c r="G37" s="160">
        <v>1</v>
      </c>
      <c r="H37" s="161">
        <v>1.7475160000000001</v>
      </c>
      <c r="I37" s="391" t="s">
        <v>1023</v>
      </c>
      <c r="J37" s="127"/>
      <c r="K37" s="127">
        <v>17</v>
      </c>
    </row>
    <row r="38" spans="1:11" ht="32.25" customHeight="1">
      <c r="B38" s="114">
        <v>325221</v>
      </c>
      <c r="C38" s="583" t="s">
        <v>117</v>
      </c>
      <c r="D38" s="584"/>
      <c r="E38" s="585"/>
      <c r="F38" s="115" t="s">
        <v>779</v>
      </c>
      <c r="G38" s="116">
        <v>1</v>
      </c>
      <c r="H38" s="117">
        <v>0.56448290000000001</v>
      </c>
      <c r="I38" s="387" t="s">
        <v>795</v>
      </c>
      <c r="J38" s="163">
        <v>39</v>
      </c>
      <c r="K38" s="113">
        <v>24</v>
      </c>
    </row>
    <row r="39" spans="1:11" ht="32.25" customHeight="1" thickBot="1">
      <c r="B39" s="108">
        <v>325222</v>
      </c>
      <c r="C39" s="678" t="s">
        <v>672</v>
      </c>
      <c r="D39" s="679"/>
      <c r="E39" s="680"/>
      <c r="F39" s="109" t="s">
        <v>779</v>
      </c>
      <c r="G39" s="110">
        <v>1</v>
      </c>
      <c r="H39" s="111">
        <v>1.229914</v>
      </c>
      <c r="I39" s="392" t="s">
        <v>1024</v>
      </c>
      <c r="J39" s="119"/>
      <c r="K39" s="119"/>
    </row>
    <row r="40" spans="1:11">
      <c r="F40" s="86"/>
      <c r="I40" s="123"/>
      <c r="J40" s="124"/>
      <c r="K40" s="124"/>
    </row>
    <row r="41" spans="1:11">
      <c r="I41" s="123"/>
      <c r="J41" s="124"/>
      <c r="K41" s="124"/>
    </row>
    <row r="42" spans="1:11">
      <c r="I42" s="120"/>
      <c r="J42" s="122"/>
      <c r="K42" s="122"/>
    </row>
    <row r="43" spans="1:11">
      <c r="I43" s="125"/>
      <c r="J43" s="126"/>
      <c r="K43" s="126"/>
    </row>
    <row r="44" spans="1:11">
      <c r="I44" s="125"/>
      <c r="J44" s="126"/>
      <c r="K44" s="126"/>
    </row>
    <row r="45" spans="1:11">
      <c r="I45" s="125"/>
      <c r="J45" s="126"/>
      <c r="K45" s="126"/>
    </row>
    <row r="46" spans="1:11">
      <c r="I46" s="125"/>
      <c r="J46" s="126"/>
      <c r="K46" s="126"/>
    </row>
    <row r="47" spans="1:11">
      <c r="I47" s="125"/>
      <c r="J47" s="126"/>
      <c r="K47" s="126"/>
    </row>
    <row r="48" spans="1:11">
      <c r="F48" s="86"/>
      <c r="I48" s="125"/>
      <c r="J48" s="126"/>
      <c r="K48" s="126"/>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8">
    <mergeCell ref="C39:E39"/>
    <mergeCell ref="C28:E28"/>
    <mergeCell ref="C29:E29"/>
    <mergeCell ref="C30:E30"/>
    <mergeCell ref="C31:E31"/>
    <mergeCell ref="C32:E32"/>
    <mergeCell ref="C33:E33"/>
    <mergeCell ref="C34:E34"/>
    <mergeCell ref="C35:E35"/>
    <mergeCell ref="C36:E36"/>
    <mergeCell ref="C37:E37"/>
    <mergeCell ref="C38:E38"/>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6.33203125" style="33" customWidth="1"/>
    <col min="4" max="5" width="9.33203125" style="33" customWidth="1"/>
    <col min="6" max="6" width="42.1640625" style="33" customWidth="1"/>
    <col min="7" max="7" width="12.33203125" style="33" customWidth="1"/>
    <col min="8" max="8" width="15.5"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77" t="s">
        <v>12</v>
      </c>
    </row>
    <row r="3" spans="2:8" ht="16" hidden="1">
      <c r="B3" s="77" t="s">
        <v>960</v>
      </c>
      <c r="C3" s="78"/>
      <c r="D3" s="81">
        <v>25</v>
      </c>
    </row>
    <row r="4" spans="2:8" ht="16">
      <c r="B4" s="77" t="s">
        <v>984</v>
      </c>
      <c r="C4" s="78"/>
      <c r="D4" s="81">
        <v>36</v>
      </c>
    </row>
    <row r="5" spans="2:8" ht="16">
      <c r="B5" s="77" t="s">
        <v>832</v>
      </c>
      <c r="C5" s="78"/>
      <c r="D5" s="547" t="s">
        <v>971</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3</v>
      </c>
      <c r="E14" s="93"/>
      <c r="F14" s="94" t="s">
        <v>961</v>
      </c>
      <c r="G14" s="95" t="s">
        <v>985</v>
      </c>
    </row>
    <row r="15" spans="2:8" ht="18" thickBot="1">
      <c r="B15" s="96"/>
      <c r="C15" s="97" t="s">
        <v>1036</v>
      </c>
      <c r="D15" s="76">
        <v>6.7985429999999996</v>
      </c>
      <c r="E15" s="68"/>
      <c r="F15" s="98" t="s">
        <v>121</v>
      </c>
      <c r="G15" s="99">
        <v>5</v>
      </c>
    </row>
    <row r="16" spans="2:8">
      <c r="B16" s="68"/>
      <c r="E16" s="68"/>
      <c r="F16" s="98" t="s">
        <v>736</v>
      </c>
      <c r="G16" s="99">
        <v>10</v>
      </c>
    </row>
    <row r="17" spans="2:15" ht="14" thickBot="1">
      <c r="B17" s="68"/>
      <c r="C17" s="100"/>
      <c r="D17" s="101"/>
      <c r="E17" s="68"/>
      <c r="F17" s="102" t="s">
        <v>732</v>
      </c>
      <c r="G17" s="103">
        <v>42</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row>
    <row r="21" spans="2:15" ht="15" customHeight="1">
      <c r="B21" s="565"/>
      <c r="C21" s="573"/>
      <c r="D21" s="574"/>
      <c r="E21" s="575"/>
      <c r="F21" s="568"/>
      <c r="G21" s="579" t="s">
        <v>975</v>
      </c>
      <c r="H21" s="581" t="s">
        <v>18</v>
      </c>
      <c r="I21" s="65"/>
    </row>
    <row r="22" spans="2:15">
      <c r="B22" s="566"/>
      <c r="C22" s="576"/>
      <c r="D22" s="577"/>
      <c r="E22" s="578"/>
      <c r="F22" s="569"/>
      <c r="G22" s="580"/>
      <c r="H22" s="582"/>
      <c r="I22" s="65"/>
      <c r="N22" s="68"/>
      <c r="O22" s="93"/>
    </row>
    <row r="23" spans="2:15" ht="32.25" customHeight="1">
      <c r="B23" s="104">
        <v>312210</v>
      </c>
      <c r="C23" s="586" t="s">
        <v>673</v>
      </c>
      <c r="D23" s="587"/>
      <c r="E23" s="588"/>
      <c r="F23" s="105" t="s">
        <v>12</v>
      </c>
      <c r="G23" s="106">
        <v>1</v>
      </c>
      <c r="H23" s="107">
        <v>7.6460309999999998</v>
      </c>
      <c r="N23" s="68"/>
      <c r="O23" s="68"/>
    </row>
    <row r="24" spans="2:15" ht="32.25" customHeight="1">
      <c r="B24" s="104">
        <v>312221</v>
      </c>
      <c r="C24" s="586" t="s">
        <v>674</v>
      </c>
      <c r="D24" s="587"/>
      <c r="E24" s="588"/>
      <c r="F24" s="105" t="s">
        <v>12</v>
      </c>
      <c r="G24" s="106">
        <v>1</v>
      </c>
      <c r="H24" s="107">
        <v>7.6567460000000001</v>
      </c>
      <c r="N24" s="68"/>
      <c r="O24" s="68"/>
    </row>
    <row r="25" spans="2:15" ht="32.25" customHeight="1" thickBot="1">
      <c r="B25" s="108">
        <v>312229</v>
      </c>
      <c r="C25" s="678" t="s">
        <v>675</v>
      </c>
      <c r="D25" s="679"/>
      <c r="E25" s="680"/>
      <c r="F25" s="109" t="s">
        <v>12</v>
      </c>
      <c r="G25" s="110">
        <v>1</v>
      </c>
      <c r="H25" s="111">
        <v>7.5366200000000001</v>
      </c>
      <c r="N25" s="68"/>
      <c r="O25" s="68"/>
    </row>
    <row r="26" spans="2:15">
      <c r="B26" s="246"/>
      <c r="C26" s="247"/>
      <c r="D26" s="247"/>
      <c r="E26" s="246"/>
      <c r="F26" s="248"/>
      <c r="G26" s="246"/>
      <c r="H26" s="249"/>
      <c r="I26" s="250"/>
      <c r="J26" s="251"/>
    </row>
    <row r="27" spans="2:15">
      <c r="B27" s="246"/>
      <c r="C27" s="247"/>
      <c r="D27" s="247"/>
      <c r="E27" s="246"/>
      <c r="F27" s="248"/>
      <c r="G27" s="246"/>
      <c r="H27" s="249"/>
      <c r="I27" s="250"/>
      <c r="J27" s="251"/>
    </row>
    <row r="28" spans="2:15">
      <c r="B28" s="246"/>
      <c r="C28" s="247"/>
      <c r="D28" s="247"/>
      <c r="E28" s="246"/>
      <c r="F28" s="248"/>
      <c r="G28" s="246"/>
      <c r="H28" s="249"/>
      <c r="I28" s="250"/>
      <c r="J28" s="251"/>
    </row>
    <row r="29" spans="2:15">
      <c r="B29" s="246"/>
      <c r="C29" s="247"/>
      <c r="D29" s="247"/>
      <c r="E29" s="246"/>
      <c r="F29" s="248"/>
      <c r="G29" s="246"/>
      <c r="H29" s="249"/>
      <c r="I29" s="250"/>
      <c r="J29" s="251"/>
    </row>
    <row r="30" spans="2:15">
      <c r="B30" s="246"/>
      <c r="C30" s="246"/>
      <c r="D30" s="246"/>
      <c r="E30" s="246"/>
      <c r="F30" s="248"/>
      <c r="G30" s="246"/>
      <c r="H30" s="249"/>
      <c r="I30" s="250"/>
      <c r="J30" s="251"/>
    </row>
    <row r="31" spans="2:15">
      <c r="F31" s="86"/>
    </row>
    <row r="32" spans="2:15">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c r="F46" s="86"/>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10">
    <mergeCell ref="C23:E23"/>
    <mergeCell ref="C24:E24"/>
    <mergeCell ref="C25:E25"/>
    <mergeCell ref="D5:H9"/>
    <mergeCell ref="B20:B22"/>
    <mergeCell ref="C20:E22"/>
    <mergeCell ref="F20:F22"/>
    <mergeCell ref="G20:H20"/>
    <mergeCell ref="G21:G22"/>
    <mergeCell ref="H21:H22"/>
  </mergeCells>
  <pageMargins left="0.25" right="0.25" top="0.25" bottom="0.37" header="0.05" footer="0.05"/>
  <pageSetup scale="80" orientation="portrait"/>
  <headerFooter>
    <oddFooter>Page &amp;P of &amp;N</oddFooter>
  </headerFooter>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8"/>
  <sheetViews>
    <sheetView workbookViewId="0"/>
  </sheetViews>
  <sheetFormatPr baseColWidth="10" defaultColWidth="8.83203125" defaultRowHeight="13" x14ac:dyDescent="0"/>
  <cols>
    <col min="1" max="1" width="2.5" style="157" customWidth="1"/>
    <col min="2" max="2" width="11.83203125" style="33" customWidth="1"/>
    <col min="3" max="3" width="24.1640625" style="33" customWidth="1"/>
    <col min="4" max="4" width="7.83203125" style="33" customWidth="1"/>
    <col min="5" max="5" width="9.33203125" style="33" customWidth="1"/>
    <col min="6" max="6" width="45.5" style="33" customWidth="1"/>
    <col min="7" max="7" width="12.33203125" style="33" customWidth="1"/>
    <col min="8" max="8" width="16" style="79" customWidth="1"/>
    <col min="9" max="9" width="23.5" style="80" customWidth="1"/>
    <col min="10" max="10" width="14.6640625" style="65" customWidth="1"/>
    <col min="11" max="11" width="0" style="33" hidden="1" customWidth="1"/>
    <col min="12" max="16384" width="8.83203125" style="33"/>
  </cols>
  <sheetData>
    <row r="2" spans="2:8" ht="16">
      <c r="B2" s="77" t="s">
        <v>959</v>
      </c>
      <c r="C2" s="78"/>
      <c r="D2" s="266" t="s">
        <v>930</v>
      </c>
      <c r="F2" s="84"/>
      <c r="G2" s="84"/>
      <c r="H2" s="85"/>
    </row>
    <row r="3" spans="2:8" ht="16" hidden="1">
      <c r="B3" s="77" t="s">
        <v>960</v>
      </c>
      <c r="C3" s="78"/>
      <c r="D3" s="81">
        <v>38</v>
      </c>
    </row>
    <row r="4" spans="2:8" ht="16">
      <c r="B4" s="77" t="s">
        <v>984</v>
      </c>
      <c r="C4" s="78"/>
      <c r="D4" s="81">
        <v>37</v>
      </c>
    </row>
    <row r="5" spans="2:8" ht="16">
      <c r="B5" s="77" t="s">
        <v>832</v>
      </c>
      <c r="C5" s="78"/>
      <c r="D5" s="547" t="s">
        <v>974</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9</v>
      </c>
      <c r="E14" s="93"/>
      <c r="F14" s="94" t="s">
        <v>961</v>
      </c>
      <c r="G14" s="95" t="s">
        <v>985</v>
      </c>
    </row>
    <row r="15" spans="2:8" ht="18" thickBot="1">
      <c r="B15" s="96"/>
      <c r="C15" s="97" t="s">
        <v>1036</v>
      </c>
      <c r="D15" s="76">
        <v>0.34278540000000002</v>
      </c>
      <c r="E15" s="68"/>
      <c r="F15" s="98" t="s">
        <v>3</v>
      </c>
      <c r="G15" s="99">
        <v>4</v>
      </c>
    </row>
    <row r="16" spans="2:8">
      <c r="B16" s="68"/>
      <c r="E16" s="68"/>
      <c r="F16" s="98" t="s">
        <v>946</v>
      </c>
      <c r="G16" s="99">
        <v>34</v>
      </c>
    </row>
    <row r="17" spans="1:15" ht="14" thickBot="1">
      <c r="B17" s="68"/>
      <c r="C17" s="100"/>
      <c r="D17" s="101"/>
      <c r="E17" s="68"/>
      <c r="F17" s="102" t="s">
        <v>740</v>
      </c>
      <c r="G17" s="103">
        <v>33</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row>
    <row r="21" spans="1:15" ht="15" customHeight="1">
      <c r="B21" s="565"/>
      <c r="C21" s="573"/>
      <c r="D21" s="574"/>
      <c r="E21" s="575"/>
      <c r="F21" s="568"/>
      <c r="G21" s="579" t="s">
        <v>975</v>
      </c>
      <c r="H21" s="581" t="s">
        <v>18</v>
      </c>
      <c r="I21" s="65"/>
    </row>
    <row r="22" spans="1:15">
      <c r="B22" s="566"/>
      <c r="C22" s="576"/>
      <c r="D22" s="577"/>
      <c r="E22" s="578"/>
      <c r="F22" s="569"/>
      <c r="G22" s="580"/>
      <c r="H22" s="582"/>
      <c r="I22" s="65"/>
      <c r="N22" s="68"/>
      <c r="O22" s="93"/>
    </row>
    <row r="23" spans="1:15" ht="32.25" customHeight="1">
      <c r="B23" s="104">
        <v>336212</v>
      </c>
      <c r="C23" s="586" t="s">
        <v>505</v>
      </c>
      <c r="D23" s="587"/>
      <c r="E23" s="588"/>
      <c r="F23" s="105" t="s">
        <v>929</v>
      </c>
      <c r="G23" s="106">
        <v>3</v>
      </c>
      <c r="H23" s="107">
        <v>0.46413480000000001</v>
      </c>
      <c r="N23" s="68"/>
      <c r="O23" s="68"/>
    </row>
    <row r="24" spans="1:15" ht="32.25" customHeight="1">
      <c r="B24" s="104">
        <v>336213</v>
      </c>
      <c r="C24" s="586" t="s">
        <v>506</v>
      </c>
      <c r="D24" s="587"/>
      <c r="E24" s="588"/>
      <c r="F24" s="105" t="s">
        <v>929</v>
      </c>
      <c r="G24" s="106">
        <v>1</v>
      </c>
      <c r="H24" s="107">
        <v>0.47322730000000002</v>
      </c>
      <c r="N24" s="68"/>
      <c r="O24" s="68"/>
    </row>
    <row r="25" spans="1:15" ht="32.25" customHeight="1">
      <c r="B25" s="104">
        <v>336214</v>
      </c>
      <c r="C25" s="586" t="s">
        <v>507</v>
      </c>
      <c r="D25" s="587"/>
      <c r="E25" s="588"/>
      <c r="F25" s="105" t="s">
        <v>929</v>
      </c>
      <c r="G25" s="106">
        <v>1</v>
      </c>
      <c r="H25" s="107">
        <v>0.70100499999999999</v>
      </c>
      <c r="N25" s="68"/>
      <c r="O25" s="68"/>
    </row>
    <row r="26" spans="1:15" ht="32.25" customHeight="1">
      <c r="B26" s="104">
        <v>339995</v>
      </c>
      <c r="C26" s="586" t="s">
        <v>509</v>
      </c>
      <c r="D26" s="587"/>
      <c r="E26" s="588"/>
      <c r="F26" s="105" t="s">
        <v>931</v>
      </c>
      <c r="G26" s="106">
        <v>6</v>
      </c>
      <c r="H26" s="107">
        <v>0.1420836</v>
      </c>
    </row>
    <row r="27" spans="1:15" ht="32.25" customHeight="1">
      <c r="B27" s="104">
        <v>335212</v>
      </c>
      <c r="C27" s="586" t="s">
        <v>498</v>
      </c>
      <c r="D27" s="587"/>
      <c r="E27" s="588"/>
      <c r="F27" s="105" t="s">
        <v>949</v>
      </c>
      <c r="G27" s="106">
        <v>6</v>
      </c>
      <c r="H27" s="107">
        <v>0.13857659999999999</v>
      </c>
    </row>
    <row r="28" spans="1:15" s="118" customFormat="1" ht="32.25" customHeight="1">
      <c r="A28" s="178"/>
      <c r="B28" s="104">
        <v>335221</v>
      </c>
      <c r="C28" s="586" t="s">
        <v>499</v>
      </c>
      <c r="D28" s="587"/>
      <c r="E28" s="588"/>
      <c r="F28" s="105" t="s">
        <v>949</v>
      </c>
      <c r="G28" s="106">
        <v>6</v>
      </c>
      <c r="H28" s="107">
        <v>0.25357069999999998</v>
      </c>
      <c r="I28" s="272"/>
      <c r="J28" s="273"/>
    </row>
    <row r="29" spans="1:15" s="118" customFormat="1" ht="32.25" customHeight="1">
      <c r="A29" s="178"/>
      <c r="B29" s="104">
        <v>335222</v>
      </c>
      <c r="C29" s="586" t="s">
        <v>500</v>
      </c>
      <c r="D29" s="587"/>
      <c r="E29" s="588"/>
      <c r="F29" s="105" t="s">
        <v>949</v>
      </c>
      <c r="G29" s="106">
        <v>1</v>
      </c>
      <c r="H29" s="107">
        <v>0.33938600000000002</v>
      </c>
      <c r="I29" s="272"/>
      <c r="J29" s="273"/>
    </row>
    <row r="30" spans="1:15" s="118" customFormat="1" ht="32.25" customHeight="1">
      <c r="A30" s="178"/>
      <c r="B30" s="104">
        <v>335224</v>
      </c>
      <c r="C30" s="586" t="s">
        <v>501</v>
      </c>
      <c r="D30" s="587"/>
      <c r="E30" s="588"/>
      <c r="F30" s="105" t="s">
        <v>949</v>
      </c>
      <c r="G30" s="106">
        <v>1</v>
      </c>
      <c r="H30" s="107">
        <v>0.186505</v>
      </c>
      <c r="I30" s="272"/>
      <c r="J30" s="273"/>
    </row>
    <row r="31" spans="1:15" ht="32.25" customHeight="1" thickBot="1">
      <c r="B31" s="108">
        <v>335228</v>
      </c>
      <c r="C31" s="678" t="s">
        <v>502</v>
      </c>
      <c r="D31" s="679"/>
      <c r="E31" s="680"/>
      <c r="F31" s="109" t="s">
        <v>949</v>
      </c>
      <c r="G31" s="110">
        <v>2</v>
      </c>
      <c r="H31" s="111">
        <v>0.34680569999999999</v>
      </c>
      <c r="I31" s="274"/>
      <c r="J31" s="275"/>
    </row>
    <row r="32" spans="1:15">
      <c r="B32" s="246"/>
      <c r="C32" s="246"/>
      <c r="D32" s="246"/>
      <c r="E32" s="246"/>
      <c r="F32" s="248"/>
      <c r="G32" s="246"/>
      <c r="H32" s="249"/>
      <c r="I32" s="250"/>
      <c r="J32" s="251"/>
    </row>
    <row r="33" spans="2:10">
      <c r="B33" s="246"/>
      <c r="C33" s="246"/>
      <c r="D33" s="246"/>
      <c r="E33" s="246"/>
      <c r="F33" s="248"/>
      <c r="G33" s="246"/>
      <c r="H33" s="249"/>
      <c r="I33" s="250"/>
      <c r="J33" s="251"/>
    </row>
    <row r="34" spans="2:10">
      <c r="B34" s="246"/>
      <c r="C34" s="246"/>
      <c r="D34" s="246"/>
      <c r="E34" s="246"/>
      <c r="F34" s="248"/>
      <c r="G34" s="246"/>
      <c r="H34" s="249"/>
      <c r="I34" s="250"/>
      <c r="J34" s="251"/>
    </row>
    <row r="35" spans="2:10">
      <c r="B35" s="246"/>
      <c r="C35" s="246"/>
      <c r="D35" s="246"/>
      <c r="E35" s="246"/>
      <c r="F35" s="248"/>
      <c r="G35" s="246"/>
      <c r="H35" s="249"/>
      <c r="I35" s="250"/>
      <c r="J35" s="251"/>
    </row>
    <row r="36" spans="2:10">
      <c r="B36" s="246"/>
      <c r="C36" s="246"/>
      <c r="D36" s="246"/>
      <c r="E36" s="246"/>
      <c r="F36" s="248"/>
      <c r="G36" s="246"/>
      <c r="H36" s="249"/>
      <c r="I36" s="250"/>
      <c r="J36" s="251"/>
    </row>
    <row r="37" spans="2:10">
      <c r="B37" s="246"/>
      <c r="C37" s="246"/>
      <c r="D37" s="246"/>
      <c r="E37" s="246"/>
      <c r="F37" s="248"/>
      <c r="G37" s="246"/>
      <c r="H37" s="249"/>
      <c r="I37" s="250"/>
      <c r="J37" s="251"/>
    </row>
    <row r="38" spans="2:10">
      <c r="B38" s="246"/>
      <c r="C38" s="246"/>
      <c r="D38" s="246"/>
      <c r="E38" s="246"/>
      <c r="F38" s="248"/>
      <c r="G38" s="246"/>
      <c r="H38" s="249"/>
      <c r="I38" s="250"/>
      <c r="J38" s="251"/>
    </row>
    <row r="39" spans="2:10">
      <c r="F39" s="86"/>
    </row>
    <row r="40" spans="2:10">
      <c r="F40" s="86"/>
    </row>
    <row r="41" spans="2:10">
      <c r="F41" s="86"/>
    </row>
    <row r="42" spans="2:10">
      <c r="F42" s="86"/>
    </row>
    <row r="43" spans="2:10">
      <c r="F43" s="86"/>
    </row>
    <row r="44" spans="2:10">
      <c r="F44" s="86"/>
    </row>
    <row r="45" spans="2:10">
      <c r="F45" s="86"/>
    </row>
    <row r="46" spans="2:10">
      <c r="F46" s="86"/>
    </row>
    <row r="47" spans="2:10">
      <c r="F47" s="86"/>
    </row>
    <row r="48" spans="2:10">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16">
    <mergeCell ref="C29:E29"/>
    <mergeCell ref="C30:E30"/>
    <mergeCell ref="C31:E31"/>
    <mergeCell ref="C23:E23"/>
    <mergeCell ref="C24:E24"/>
    <mergeCell ref="C25:E25"/>
    <mergeCell ref="C26:E26"/>
    <mergeCell ref="C27:E27"/>
    <mergeCell ref="C28:E28"/>
    <mergeCell ref="D5:H9"/>
    <mergeCell ref="B20:B22"/>
    <mergeCell ref="C20:E22"/>
    <mergeCell ref="F20:F22"/>
    <mergeCell ref="G20:H20"/>
    <mergeCell ref="G21:G22"/>
    <mergeCell ref="H21:H22"/>
  </mergeCells>
  <pageMargins left="0.25" right="0.25" top="0.25" bottom="0.37" header="0.05" footer="0.05"/>
  <pageSetup scale="79" orientation="portrait"/>
  <headerFooter>
    <oddFooter>Page &amp;P of &amp;N</oddFooter>
  </headerFooter>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11.6640625" style="33" customWidth="1"/>
    <col min="3" max="3" width="23.5" style="33" customWidth="1"/>
    <col min="4" max="5" width="9.33203125" style="33" customWidth="1"/>
    <col min="6" max="6" width="45" style="33" customWidth="1"/>
    <col min="7" max="7" width="12.33203125" style="33" customWidth="1"/>
    <col min="8" max="8" width="15.83203125" style="79" customWidth="1"/>
    <col min="9" max="9" width="22.33203125" style="80" customWidth="1"/>
    <col min="10" max="10" width="16" style="65" customWidth="1"/>
    <col min="11" max="11" width="0.6640625" style="33" hidden="1" customWidth="1"/>
    <col min="12" max="16384" width="8.83203125" style="33"/>
  </cols>
  <sheetData>
    <row r="2" spans="2:8" ht="16">
      <c r="B2" s="77" t="s">
        <v>959</v>
      </c>
      <c r="C2" s="78"/>
      <c r="D2" s="77" t="s">
        <v>13</v>
      </c>
    </row>
    <row r="3" spans="2:8" ht="16" hidden="1">
      <c r="B3" s="77" t="s">
        <v>960</v>
      </c>
      <c r="C3" s="78"/>
      <c r="D3" s="81">
        <v>3</v>
      </c>
    </row>
    <row r="4" spans="2:8" ht="16">
      <c r="B4" s="77" t="s">
        <v>984</v>
      </c>
      <c r="C4" s="78"/>
      <c r="D4" s="81">
        <v>38</v>
      </c>
    </row>
    <row r="5" spans="2:8" ht="16">
      <c r="B5" s="77" t="s">
        <v>832</v>
      </c>
      <c r="C5" s="78"/>
      <c r="D5" s="497" t="s">
        <v>841</v>
      </c>
      <c r="E5" s="497"/>
      <c r="F5" s="497"/>
      <c r="G5" s="497"/>
      <c r="H5" s="497"/>
    </row>
    <row r="6" spans="2:8" ht="16">
      <c r="B6" s="77"/>
      <c r="C6" s="78"/>
      <c r="D6" s="497"/>
      <c r="E6" s="497"/>
      <c r="F6" s="497"/>
      <c r="G6" s="497"/>
      <c r="H6" s="497"/>
    </row>
    <row r="7" spans="2:8" ht="16">
      <c r="B7" s="77"/>
      <c r="C7" s="78"/>
      <c r="D7" s="497"/>
      <c r="E7" s="497"/>
      <c r="F7" s="497"/>
      <c r="G7" s="497"/>
      <c r="H7" s="497"/>
    </row>
    <row r="8" spans="2:8">
      <c r="D8" s="497"/>
      <c r="E8" s="497"/>
      <c r="F8" s="497"/>
      <c r="G8" s="497"/>
      <c r="H8" s="497"/>
    </row>
    <row r="9" spans="2:8">
      <c r="D9" s="497"/>
      <c r="E9" s="497"/>
      <c r="F9" s="497"/>
      <c r="G9" s="497"/>
      <c r="H9" s="497"/>
    </row>
    <row r="10" spans="2:8">
      <c r="H10" s="82"/>
    </row>
    <row r="11" spans="2:8">
      <c r="H11" s="83"/>
    </row>
    <row r="12" spans="2:8">
      <c r="B12" s="87" t="s">
        <v>14</v>
      </c>
      <c r="F12" s="88" t="s">
        <v>962</v>
      </c>
      <c r="H12" s="83"/>
    </row>
    <row r="13" spans="2:8" ht="14" thickBot="1">
      <c r="F13" s="89"/>
      <c r="H13" s="83"/>
    </row>
    <row r="14" spans="2:8">
      <c r="B14" s="90"/>
      <c r="C14" s="91" t="s">
        <v>15</v>
      </c>
      <c r="D14" s="92">
        <v>13</v>
      </c>
      <c r="E14" s="93"/>
      <c r="F14" s="94" t="s">
        <v>961</v>
      </c>
      <c r="G14" s="95" t="s">
        <v>985</v>
      </c>
    </row>
    <row r="15" spans="2:8" ht="18" thickBot="1">
      <c r="B15" s="96"/>
      <c r="C15" s="97" t="s">
        <v>1036</v>
      </c>
      <c r="D15" s="76">
        <v>1.4355059999999999</v>
      </c>
      <c r="E15" s="68"/>
      <c r="F15" s="98" t="s">
        <v>834</v>
      </c>
      <c r="G15" s="99">
        <v>9</v>
      </c>
    </row>
    <row r="16" spans="2:8">
      <c r="B16" s="68"/>
      <c r="E16" s="68"/>
      <c r="F16" s="98" t="s">
        <v>4</v>
      </c>
      <c r="G16" s="99">
        <v>6</v>
      </c>
    </row>
    <row r="17" spans="1:15" ht="14" thickBot="1">
      <c r="B17" s="68"/>
      <c r="C17" s="100"/>
      <c r="D17" s="101"/>
      <c r="E17" s="68"/>
      <c r="F17" s="102" t="s">
        <v>729</v>
      </c>
      <c r="G17" s="103">
        <v>43</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ht="30" customHeight="1">
      <c r="B23" s="104">
        <v>481111</v>
      </c>
      <c r="C23" s="586" t="s">
        <v>684</v>
      </c>
      <c r="D23" s="587"/>
      <c r="E23" s="588"/>
      <c r="F23" s="105" t="s">
        <v>753</v>
      </c>
      <c r="G23" s="106">
        <v>1</v>
      </c>
      <c r="H23" s="107">
        <v>1.773946</v>
      </c>
      <c r="I23" s="384"/>
      <c r="J23" s="134"/>
      <c r="K23" s="134"/>
      <c r="N23" s="68"/>
      <c r="O23" s="68"/>
    </row>
    <row r="24" spans="1:15" ht="30" customHeight="1">
      <c r="B24" s="104">
        <v>481112</v>
      </c>
      <c r="C24" s="586" t="s">
        <v>685</v>
      </c>
      <c r="D24" s="587"/>
      <c r="E24" s="588"/>
      <c r="F24" s="105" t="s">
        <v>753</v>
      </c>
      <c r="G24" s="106">
        <v>1</v>
      </c>
      <c r="H24" s="107">
        <v>1.347583</v>
      </c>
      <c r="I24" s="135"/>
      <c r="J24" s="136"/>
      <c r="K24" s="136"/>
      <c r="N24" s="68"/>
      <c r="O24" s="68"/>
    </row>
    <row r="25" spans="1:15" ht="30" customHeight="1">
      <c r="B25" s="104">
        <v>481212</v>
      </c>
      <c r="C25" s="586" t="s">
        <v>687</v>
      </c>
      <c r="D25" s="587"/>
      <c r="E25" s="588"/>
      <c r="F25" s="105" t="s">
        <v>753</v>
      </c>
      <c r="G25" s="106">
        <v>1</v>
      </c>
      <c r="H25" s="107">
        <v>1.5978319999999999</v>
      </c>
      <c r="I25" s="384"/>
      <c r="J25" s="134"/>
      <c r="K25" s="134"/>
      <c r="N25" s="68"/>
      <c r="O25" s="68"/>
    </row>
    <row r="26" spans="1:15" ht="30" customHeight="1">
      <c r="B26" s="104">
        <v>488111</v>
      </c>
      <c r="C26" s="586" t="s">
        <v>690</v>
      </c>
      <c r="D26" s="587"/>
      <c r="E26" s="588"/>
      <c r="F26" s="105" t="s">
        <v>753</v>
      </c>
      <c r="G26" s="106">
        <v>1</v>
      </c>
      <c r="H26" s="107">
        <v>1.4211240000000001</v>
      </c>
      <c r="I26" s="384"/>
      <c r="J26" s="134"/>
      <c r="K26" s="134"/>
    </row>
    <row r="27" spans="1:15" ht="30" customHeight="1">
      <c r="B27" s="137">
        <v>488119</v>
      </c>
      <c r="C27" s="693" t="s">
        <v>691</v>
      </c>
      <c r="D27" s="694"/>
      <c r="E27" s="695"/>
      <c r="F27" s="138" t="s">
        <v>753</v>
      </c>
      <c r="G27" s="139">
        <v>1</v>
      </c>
      <c r="H27" s="140">
        <v>1.9165410000000001</v>
      </c>
      <c r="I27" s="387"/>
      <c r="J27" s="113"/>
      <c r="K27" s="113"/>
    </row>
    <row r="28" spans="1:15" s="118" customFormat="1" ht="30" customHeight="1">
      <c r="A28" s="178"/>
      <c r="B28" s="137">
        <v>488190</v>
      </c>
      <c r="C28" s="693" t="s">
        <v>692</v>
      </c>
      <c r="D28" s="694"/>
      <c r="E28" s="695"/>
      <c r="F28" s="138" t="s">
        <v>753</v>
      </c>
      <c r="G28" s="139">
        <v>1</v>
      </c>
      <c r="H28" s="140">
        <v>1.635616</v>
      </c>
      <c r="I28" s="387"/>
      <c r="J28" s="113"/>
      <c r="K28" s="113"/>
    </row>
    <row r="29" spans="1:15" s="118" customFormat="1" ht="30" customHeight="1">
      <c r="A29" s="178"/>
      <c r="B29" s="137">
        <v>481211</v>
      </c>
      <c r="C29" s="693" t="s">
        <v>686</v>
      </c>
      <c r="D29" s="694"/>
      <c r="E29" s="695"/>
      <c r="F29" s="138" t="s">
        <v>867</v>
      </c>
      <c r="G29" s="139">
        <v>1</v>
      </c>
      <c r="H29" s="140">
        <v>1.8014319999999999</v>
      </c>
      <c r="I29" s="387"/>
      <c r="J29" s="113"/>
      <c r="K29" s="113"/>
    </row>
    <row r="30" spans="1:15" s="118" customFormat="1" ht="30" customHeight="1">
      <c r="A30" s="178"/>
      <c r="B30" s="137">
        <v>481219</v>
      </c>
      <c r="C30" s="693" t="s">
        <v>688</v>
      </c>
      <c r="D30" s="694"/>
      <c r="E30" s="695"/>
      <c r="F30" s="138" t="s">
        <v>867</v>
      </c>
      <c r="G30" s="139">
        <v>1</v>
      </c>
      <c r="H30" s="140">
        <v>1.5679510000000001</v>
      </c>
      <c r="I30" s="387"/>
      <c r="J30" s="113"/>
      <c r="K30" s="113"/>
    </row>
    <row r="31" spans="1:15" s="118" customFormat="1" ht="30" customHeight="1">
      <c r="A31" s="178"/>
      <c r="B31" s="104">
        <v>487990</v>
      </c>
      <c r="C31" s="586" t="s">
        <v>689</v>
      </c>
      <c r="D31" s="587"/>
      <c r="E31" s="588"/>
      <c r="F31" s="105" t="s">
        <v>867</v>
      </c>
      <c r="G31" s="106">
        <v>1</v>
      </c>
      <c r="H31" s="107">
        <v>1.0438210000000001</v>
      </c>
      <c r="I31" s="387"/>
      <c r="J31" s="113"/>
      <c r="K31" s="113"/>
    </row>
    <row r="32" spans="1:15" s="118" customFormat="1" ht="30" customHeight="1">
      <c r="A32" s="178"/>
      <c r="B32" s="104">
        <v>488210</v>
      </c>
      <c r="C32" s="586" t="s">
        <v>693</v>
      </c>
      <c r="D32" s="587"/>
      <c r="E32" s="588"/>
      <c r="F32" s="105" t="s">
        <v>868</v>
      </c>
      <c r="G32" s="106">
        <v>1</v>
      </c>
      <c r="H32" s="107">
        <v>0.9355137</v>
      </c>
      <c r="I32" s="387"/>
      <c r="J32" s="113"/>
      <c r="K32" s="113"/>
    </row>
    <row r="33" spans="1:11" s="118" customFormat="1" ht="30" customHeight="1">
      <c r="A33" s="178"/>
      <c r="B33" s="114">
        <v>488490</v>
      </c>
      <c r="C33" s="583" t="s">
        <v>309</v>
      </c>
      <c r="D33" s="584"/>
      <c r="E33" s="585"/>
      <c r="F33" s="115" t="s">
        <v>868</v>
      </c>
      <c r="G33" s="116">
        <v>2</v>
      </c>
      <c r="H33" s="117">
        <v>1.2629520000000001</v>
      </c>
      <c r="I33" s="387" t="s">
        <v>807</v>
      </c>
      <c r="J33" s="113">
        <v>8</v>
      </c>
      <c r="K33" s="113">
        <v>32</v>
      </c>
    </row>
    <row r="34" spans="1:11" s="118" customFormat="1" ht="30" customHeight="1">
      <c r="A34" s="178"/>
      <c r="B34" s="141">
        <v>488510</v>
      </c>
      <c r="C34" s="696" t="s">
        <v>698</v>
      </c>
      <c r="D34" s="697"/>
      <c r="E34" s="698"/>
      <c r="F34" s="142" t="s">
        <v>868</v>
      </c>
      <c r="G34" s="143">
        <v>2</v>
      </c>
      <c r="H34" s="70">
        <v>1.5209710000000001</v>
      </c>
      <c r="I34" s="387"/>
      <c r="J34" s="113"/>
      <c r="K34" s="113"/>
    </row>
    <row r="35" spans="1:11" s="118" customFormat="1" ht="30" customHeight="1" thickBot="1">
      <c r="A35" s="178"/>
      <c r="B35" s="239">
        <v>488999</v>
      </c>
      <c r="C35" s="753" t="s">
        <v>699</v>
      </c>
      <c r="D35" s="754"/>
      <c r="E35" s="755"/>
      <c r="F35" s="240" t="s">
        <v>868</v>
      </c>
      <c r="G35" s="241">
        <v>1</v>
      </c>
      <c r="H35" s="242">
        <v>0.84699999999999998</v>
      </c>
      <c r="I35" s="234"/>
      <c r="J35" s="235"/>
      <c r="K35" s="243"/>
    </row>
    <row r="36" spans="1:11" s="118" customFormat="1">
      <c r="A36" s="178"/>
      <c r="F36" s="244"/>
      <c r="H36" s="245"/>
      <c r="I36" s="123"/>
      <c r="J36" s="124"/>
      <c r="K36" s="124"/>
    </row>
    <row r="37" spans="1:11">
      <c r="I37" s="238"/>
      <c r="J37" s="238"/>
      <c r="K37" s="238"/>
    </row>
    <row r="38" spans="1:11">
      <c r="F38" s="86"/>
      <c r="I38" s="123"/>
      <c r="J38" s="124"/>
      <c r="K38" s="124"/>
    </row>
    <row r="39" spans="1:11">
      <c r="F39" s="86"/>
      <c r="I39" s="123"/>
      <c r="J39" s="124"/>
      <c r="K39" s="124"/>
    </row>
    <row r="40" spans="1:11">
      <c r="F40" s="86"/>
      <c r="I40" s="183"/>
      <c r="J40" s="124"/>
      <c r="K40" s="68"/>
    </row>
    <row r="41" spans="1:11">
      <c r="F41" s="86"/>
      <c r="I41" s="183"/>
      <c r="J41" s="124"/>
      <c r="K41" s="68"/>
    </row>
    <row r="42" spans="1:11">
      <c r="F42" s="86"/>
      <c r="I42" s="123"/>
      <c r="J42" s="124"/>
      <c r="K42" s="68"/>
    </row>
    <row r="43" spans="1:11">
      <c r="F43" s="86"/>
      <c r="I43" s="123"/>
      <c r="J43" s="124"/>
      <c r="K43" s="68"/>
    </row>
    <row r="44" spans="1:11">
      <c r="F44" s="86"/>
      <c r="I44" s="123"/>
      <c r="J44" s="124"/>
      <c r="K44" s="124"/>
    </row>
    <row r="45" spans="1:11">
      <c r="F45" s="86"/>
      <c r="I45" s="123"/>
      <c r="J45" s="124"/>
      <c r="K45" s="68"/>
    </row>
    <row r="46" spans="1:11">
      <c r="F46" s="86"/>
      <c r="I46" s="123"/>
      <c r="J46" s="124"/>
      <c r="K46" s="68"/>
    </row>
    <row r="47" spans="1:11">
      <c r="F47" s="86"/>
      <c r="I47" s="123"/>
      <c r="J47" s="124"/>
      <c r="K47" s="68"/>
    </row>
    <row r="48" spans="1:11">
      <c r="F48" s="86"/>
      <c r="I48" s="123"/>
      <c r="J48" s="124"/>
      <c r="K48" s="68"/>
    </row>
    <row r="49" spans="6:11">
      <c r="F49" s="86"/>
      <c r="I49" s="123"/>
      <c r="J49" s="124"/>
      <c r="K49" s="68"/>
    </row>
    <row r="50" spans="6:11">
      <c r="F50" s="86"/>
      <c r="I50" s="237"/>
      <c r="J50" s="237"/>
      <c r="K50" s="68"/>
    </row>
    <row r="51" spans="6:11">
      <c r="F51" s="86"/>
    </row>
    <row r="52" spans="6:11">
      <c r="F52" s="86"/>
    </row>
    <row r="53" spans="6:11">
      <c r="F53" s="86"/>
    </row>
    <row r="54" spans="6:11">
      <c r="F54" s="86"/>
    </row>
    <row r="55" spans="6:11">
      <c r="F55" s="86"/>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4">
    <mergeCell ref="C34:E34"/>
    <mergeCell ref="C35:E35"/>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7.5" style="33" customWidth="1"/>
    <col min="4" max="5" width="9.33203125" style="33" customWidth="1"/>
    <col min="6" max="6" width="45" style="33" customWidth="1"/>
    <col min="7" max="7" width="12.33203125" style="33" customWidth="1"/>
    <col min="8" max="8" width="15.6640625" style="79" customWidth="1"/>
    <col min="9" max="9" width="22.6640625" style="80" customWidth="1"/>
    <col min="10" max="10" width="16" style="65" customWidth="1"/>
    <col min="11" max="11" width="12.5" style="33" hidden="1" customWidth="1"/>
    <col min="12" max="16384" width="8.83203125" style="33"/>
  </cols>
  <sheetData>
    <row r="2" spans="2:8" ht="16">
      <c r="B2" s="77" t="s">
        <v>959</v>
      </c>
      <c r="C2" s="78"/>
      <c r="D2" s="77" t="s">
        <v>795</v>
      </c>
    </row>
    <row r="3" spans="2:8" ht="16" hidden="1">
      <c r="B3" s="77" t="s">
        <v>960</v>
      </c>
      <c r="C3" s="78"/>
      <c r="D3" s="81">
        <v>24</v>
      </c>
    </row>
    <row r="4" spans="2:8" ht="16">
      <c r="B4" s="77" t="s">
        <v>984</v>
      </c>
      <c r="C4" s="78"/>
      <c r="D4" s="81">
        <v>39</v>
      </c>
    </row>
    <row r="5" spans="2:8" ht="16">
      <c r="B5" s="77" t="s">
        <v>832</v>
      </c>
      <c r="C5" s="78"/>
      <c r="D5" s="547" t="s">
        <v>848</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12</v>
      </c>
      <c r="E14" s="93"/>
      <c r="F14" s="94" t="s">
        <v>961</v>
      </c>
      <c r="G14" s="95" t="s">
        <v>985</v>
      </c>
    </row>
    <row r="15" spans="2:8" ht="18" thickBot="1">
      <c r="B15" s="96"/>
      <c r="C15" s="97" t="s">
        <v>1036</v>
      </c>
      <c r="D15" s="76">
        <v>1.04728</v>
      </c>
      <c r="E15" s="68"/>
      <c r="F15" s="98" t="s">
        <v>736</v>
      </c>
      <c r="G15" s="99">
        <v>10</v>
      </c>
    </row>
    <row r="16" spans="2:8">
      <c r="B16" s="68"/>
      <c r="E16" s="68"/>
      <c r="F16" s="98" t="s">
        <v>121</v>
      </c>
      <c r="G16" s="99">
        <v>5</v>
      </c>
    </row>
    <row r="17" spans="2:15" ht="14" thickBot="1">
      <c r="B17" s="68"/>
      <c r="C17" s="100"/>
      <c r="D17" s="101"/>
      <c r="E17" s="68"/>
      <c r="F17" s="102" t="s">
        <v>11</v>
      </c>
      <c r="G17" s="103">
        <v>31</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04">
        <v>325110</v>
      </c>
      <c r="C23" s="586" t="s">
        <v>106</v>
      </c>
      <c r="D23" s="587"/>
      <c r="E23" s="588"/>
      <c r="F23" s="105" t="s">
        <v>899</v>
      </c>
      <c r="G23" s="106">
        <v>1</v>
      </c>
      <c r="H23" s="107">
        <v>1.7526489999999999</v>
      </c>
      <c r="I23" s="387"/>
      <c r="J23" s="113"/>
      <c r="K23" s="113"/>
      <c r="N23" s="68"/>
      <c r="O23" s="68"/>
    </row>
    <row r="24" spans="2:15" ht="32.25" customHeight="1">
      <c r="B24" s="104">
        <v>325191</v>
      </c>
      <c r="C24" s="586" t="s">
        <v>110</v>
      </c>
      <c r="D24" s="587"/>
      <c r="E24" s="588"/>
      <c r="F24" s="105" t="s">
        <v>899</v>
      </c>
      <c r="G24" s="106">
        <v>1</v>
      </c>
      <c r="H24" s="107">
        <v>1.0187839999999999</v>
      </c>
      <c r="I24" s="391"/>
      <c r="J24" s="127"/>
      <c r="K24" s="127"/>
      <c r="N24" s="68"/>
      <c r="O24" s="68"/>
    </row>
    <row r="25" spans="2:15" ht="32.25" customHeight="1">
      <c r="B25" s="104">
        <v>325192</v>
      </c>
      <c r="C25" s="586" t="s">
        <v>111</v>
      </c>
      <c r="D25" s="587"/>
      <c r="E25" s="588"/>
      <c r="F25" s="105" t="s">
        <v>899</v>
      </c>
      <c r="G25" s="106">
        <v>1</v>
      </c>
      <c r="H25" s="107">
        <v>1.6012230000000001</v>
      </c>
      <c r="I25" s="391"/>
      <c r="J25" s="127"/>
      <c r="K25" s="127"/>
      <c r="N25" s="68"/>
      <c r="O25" s="68"/>
    </row>
    <row r="26" spans="2:15" ht="32.25" customHeight="1">
      <c r="B26" s="104">
        <v>325193</v>
      </c>
      <c r="C26" s="586" t="s">
        <v>112</v>
      </c>
      <c r="D26" s="587"/>
      <c r="E26" s="588"/>
      <c r="F26" s="105" t="s">
        <v>899</v>
      </c>
      <c r="G26" s="106">
        <v>1</v>
      </c>
      <c r="H26" s="107">
        <v>1.133726</v>
      </c>
      <c r="I26" s="387"/>
      <c r="J26" s="113"/>
      <c r="K26" s="113"/>
    </row>
    <row r="27" spans="2:15" ht="32.25" customHeight="1">
      <c r="B27" s="104">
        <v>325199</v>
      </c>
      <c r="C27" s="586" t="s">
        <v>113</v>
      </c>
      <c r="D27" s="587"/>
      <c r="E27" s="588"/>
      <c r="F27" s="105" t="s">
        <v>899</v>
      </c>
      <c r="G27" s="106">
        <v>1</v>
      </c>
      <c r="H27" s="107">
        <v>1.8247100000000001</v>
      </c>
      <c r="I27" s="387"/>
      <c r="J27" s="113"/>
      <c r="K27" s="113"/>
    </row>
    <row r="28" spans="2:15" ht="32.25" customHeight="1">
      <c r="B28" s="104">
        <v>325212</v>
      </c>
      <c r="C28" s="586" t="s">
        <v>114</v>
      </c>
      <c r="D28" s="587"/>
      <c r="E28" s="588"/>
      <c r="F28" s="105" t="s">
        <v>899</v>
      </c>
      <c r="G28" s="106">
        <v>1</v>
      </c>
      <c r="H28" s="107">
        <v>1.0872550000000001</v>
      </c>
      <c r="I28" s="387"/>
      <c r="J28" s="113"/>
      <c r="K28" s="113"/>
    </row>
    <row r="29" spans="2:15" ht="32.25" customHeight="1">
      <c r="B29" s="104">
        <v>325181</v>
      </c>
      <c r="C29" s="586" t="s">
        <v>108</v>
      </c>
      <c r="D29" s="587"/>
      <c r="E29" s="588"/>
      <c r="F29" s="105" t="s">
        <v>900</v>
      </c>
      <c r="G29" s="106">
        <v>1</v>
      </c>
      <c r="H29" s="107">
        <v>1.060157</v>
      </c>
      <c r="I29" s="387"/>
      <c r="J29" s="113"/>
      <c r="K29" s="113"/>
    </row>
    <row r="30" spans="2:15" ht="32.25" customHeight="1">
      <c r="B30" s="104">
        <v>325182</v>
      </c>
      <c r="C30" s="586" t="s">
        <v>116</v>
      </c>
      <c r="D30" s="587"/>
      <c r="E30" s="588"/>
      <c r="F30" s="105" t="s">
        <v>900</v>
      </c>
      <c r="G30" s="106">
        <v>1</v>
      </c>
      <c r="H30" s="107">
        <v>0.1355045</v>
      </c>
      <c r="I30" s="387"/>
      <c r="J30" s="113"/>
      <c r="K30" s="113"/>
    </row>
    <row r="31" spans="2:15" ht="32.25" customHeight="1">
      <c r="B31" s="104">
        <v>325188</v>
      </c>
      <c r="C31" s="586" t="s">
        <v>109</v>
      </c>
      <c r="D31" s="587"/>
      <c r="E31" s="588"/>
      <c r="F31" s="105" t="s">
        <v>900</v>
      </c>
      <c r="G31" s="106">
        <v>2</v>
      </c>
      <c r="H31" s="107">
        <v>0.98329160000000004</v>
      </c>
      <c r="I31" s="387"/>
      <c r="J31" s="113"/>
      <c r="K31" s="113"/>
    </row>
    <row r="32" spans="2:15" ht="32.25" customHeight="1">
      <c r="B32" s="104">
        <v>325120</v>
      </c>
      <c r="C32" s="586" t="s">
        <v>107</v>
      </c>
      <c r="D32" s="587"/>
      <c r="E32" s="588"/>
      <c r="F32" s="105" t="s">
        <v>901</v>
      </c>
      <c r="G32" s="106">
        <v>1</v>
      </c>
      <c r="H32" s="107">
        <v>1.029801</v>
      </c>
      <c r="I32" s="387"/>
      <c r="J32" s="113"/>
      <c r="K32" s="113"/>
    </row>
    <row r="33" spans="2:11" ht="32.25" customHeight="1">
      <c r="B33" s="114">
        <v>325312</v>
      </c>
      <c r="C33" s="583" t="s">
        <v>33</v>
      </c>
      <c r="D33" s="584"/>
      <c r="E33" s="585"/>
      <c r="F33" s="115" t="s">
        <v>902</v>
      </c>
      <c r="G33" s="116">
        <v>2</v>
      </c>
      <c r="H33" s="117">
        <v>0.1358422</v>
      </c>
      <c r="I33" s="387" t="s">
        <v>733</v>
      </c>
      <c r="J33" s="163">
        <v>2</v>
      </c>
      <c r="K33" s="113">
        <v>28</v>
      </c>
    </row>
    <row r="34" spans="2:11" ht="32.25" customHeight="1" thickBot="1">
      <c r="B34" s="108">
        <v>325320</v>
      </c>
      <c r="C34" s="678" t="s">
        <v>115</v>
      </c>
      <c r="D34" s="679"/>
      <c r="E34" s="680"/>
      <c r="F34" s="109" t="s">
        <v>902</v>
      </c>
      <c r="G34" s="110">
        <v>1</v>
      </c>
      <c r="H34" s="111">
        <v>1.298845</v>
      </c>
      <c r="I34" s="392"/>
      <c r="J34" s="128"/>
      <c r="K34" s="128"/>
    </row>
    <row r="35" spans="2:11">
      <c r="F35" s="86"/>
      <c r="I35" s="120"/>
      <c r="J35" s="122"/>
      <c r="K35" s="122"/>
    </row>
    <row r="36" spans="2:11">
      <c r="I36" s="120"/>
      <c r="J36" s="122"/>
      <c r="K36" s="122"/>
    </row>
    <row r="37" spans="2:11">
      <c r="F37" s="86"/>
      <c r="I37" s="120"/>
      <c r="J37" s="122"/>
      <c r="K37" s="122"/>
    </row>
    <row r="38" spans="2:11">
      <c r="F38" s="86"/>
      <c r="I38" s="120"/>
      <c r="J38" s="122"/>
      <c r="K38" s="122"/>
    </row>
    <row r="39" spans="2:11">
      <c r="F39" s="86"/>
      <c r="I39" s="123"/>
      <c r="J39" s="124"/>
      <c r="K39" s="124"/>
    </row>
    <row r="40" spans="2:11">
      <c r="F40" s="86"/>
      <c r="I40" s="123"/>
      <c r="J40" s="124"/>
      <c r="K40" s="124"/>
    </row>
    <row r="41" spans="2:11">
      <c r="F41" s="86"/>
      <c r="I41" s="123"/>
      <c r="J41" s="124"/>
      <c r="K41" s="124"/>
    </row>
    <row r="42" spans="2:11">
      <c r="F42" s="86"/>
      <c r="I42" s="120"/>
      <c r="J42" s="122"/>
      <c r="K42" s="122"/>
    </row>
    <row r="43" spans="2:11">
      <c r="F43" s="86"/>
      <c r="I43" s="125"/>
      <c r="J43" s="126"/>
      <c r="K43" s="126"/>
    </row>
    <row r="44" spans="2:11">
      <c r="F44" s="86"/>
      <c r="I44" s="125"/>
      <c r="J44" s="126"/>
      <c r="K44" s="126"/>
    </row>
    <row r="45" spans="2:11">
      <c r="F45" s="86"/>
      <c r="I45" s="125"/>
      <c r="J45" s="126"/>
      <c r="K45" s="126"/>
    </row>
    <row r="46" spans="2:11">
      <c r="F46" s="86"/>
      <c r="I46" s="125"/>
      <c r="J46" s="126"/>
      <c r="K46" s="126"/>
    </row>
    <row r="47" spans="2:11">
      <c r="F47" s="86"/>
      <c r="I47" s="125"/>
      <c r="J47" s="126"/>
      <c r="K47" s="126"/>
    </row>
    <row r="48" spans="2:11">
      <c r="F48" s="86"/>
      <c r="I48" s="125"/>
      <c r="J48" s="126"/>
      <c r="K48" s="126"/>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3">
    <mergeCell ref="C34:E34"/>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K289"/>
  <sheetViews>
    <sheetView workbookViewId="0"/>
  </sheetViews>
  <sheetFormatPr baseColWidth="10" defaultColWidth="8.83203125" defaultRowHeight="13" x14ac:dyDescent="0"/>
  <cols>
    <col min="1" max="1" width="2.5" style="157" customWidth="1"/>
    <col min="2" max="2" width="9.6640625" style="33" customWidth="1"/>
    <col min="3" max="3" width="25.5" style="33" customWidth="1"/>
    <col min="4" max="5" width="9.33203125" style="33" customWidth="1"/>
    <col min="6" max="6" width="42.6640625" style="33" customWidth="1"/>
    <col min="7" max="7" width="12.33203125" style="33" customWidth="1"/>
    <col min="8" max="8" width="15" style="79" customWidth="1"/>
    <col min="9" max="9" width="23.5" style="80" customWidth="1"/>
    <col min="10" max="10" width="14.6640625" style="65" customWidth="1"/>
    <col min="11" max="11" width="12.5" style="33" hidden="1" customWidth="1"/>
    <col min="12" max="16384" width="8.83203125" style="33"/>
  </cols>
  <sheetData>
    <row r="2" spans="2:8" ht="16">
      <c r="B2" s="77" t="s">
        <v>959</v>
      </c>
      <c r="C2" s="78"/>
      <c r="D2" s="77" t="s">
        <v>819</v>
      </c>
    </row>
    <row r="3" spans="2:8" ht="16" hidden="1">
      <c r="B3" s="77" t="s">
        <v>960</v>
      </c>
      <c r="C3" s="78"/>
      <c r="D3" s="81">
        <v>41</v>
      </c>
    </row>
    <row r="4" spans="2:8" ht="16">
      <c r="B4" s="77" t="s">
        <v>984</v>
      </c>
      <c r="C4" s="78"/>
      <c r="D4" s="81">
        <v>40</v>
      </c>
    </row>
    <row r="5" spans="2:8" ht="16">
      <c r="B5" s="77" t="s">
        <v>832</v>
      </c>
      <c r="C5" s="78"/>
      <c r="D5" s="547" t="s">
        <v>1005</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23</v>
      </c>
      <c r="E14" s="93"/>
      <c r="F14" s="94" t="s">
        <v>961</v>
      </c>
      <c r="G14" s="95" t="s">
        <v>985</v>
      </c>
    </row>
    <row r="15" spans="2:8" ht="18" thickBot="1">
      <c r="B15" s="96"/>
      <c r="C15" s="97" t="s">
        <v>1036</v>
      </c>
      <c r="D15" s="76">
        <v>1.0494790000000001</v>
      </c>
      <c r="E15" s="68"/>
      <c r="F15" s="98" t="s">
        <v>11</v>
      </c>
      <c r="G15" s="99">
        <v>31</v>
      </c>
    </row>
    <row r="16" spans="2:8">
      <c r="B16" s="68"/>
      <c r="E16" s="68"/>
      <c r="F16" s="98" t="s">
        <v>938</v>
      </c>
      <c r="G16" s="99">
        <v>26</v>
      </c>
    </row>
    <row r="17" spans="1:11" ht="14" thickBot="1">
      <c r="B17" s="68"/>
      <c r="C17" s="100"/>
      <c r="D17" s="101"/>
      <c r="E17" s="68"/>
      <c r="F17" s="102" t="s">
        <v>836</v>
      </c>
      <c r="G17" s="103">
        <v>11</v>
      </c>
    </row>
    <row r="18" spans="1:11">
      <c r="C18" s="68"/>
      <c r="D18" s="68"/>
      <c r="E18" s="68"/>
    </row>
    <row r="19" spans="1:11" ht="14" thickBot="1">
      <c r="C19" s="74"/>
      <c r="D19" s="68"/>
      <c r="E19" s="68"/>
    </row>
    <row r="20" spans="1:11" ht="17">
      <c r="B20" s="564" t="s">
        <v>16</v>
      </c>
      <c r="C20" s="570" t="s">
        <v>17</v>
      </c>
      <c r="D20" s="571"/>
      <c r="E20" s="572"/>
      <c r="F20" s="567" t="s">
        <v>948</v>
      </c>
      <c r="G20" s="589" t="s">
        <v>1037</v>
      </c>
      <c r="H20" s="590"/>
      <c r="I20" s="589" t="s">
        <v>61</v>
      </c>
      <c r="J20" s="590"/>
    </row>
    <row r="21" spans="1:11" ht="15" customHeight="1">
      <c r="B21" s="565"/>
      <c r="C21" s="573"/>
      <c r="D21" s="574"/>
      <c r="E21" s="575"/>
      <c r="F21" s="568"/>
      <c r="G21" s="579" t="s">
        <v>975</v>
      </c>
      <c r="H21" s="581" t="s">
        <v>18</v>
      </c>
      <c r="I21" s="579" t="s">
        <v>961</v>
      </c>
      <c r="J21" s="652" t="s">
        <v>986</v>
      </c>
    </row>
    <row r="22" spans="1:11">
      <c r="B22" s="566"/>
      <c r="C22" s="576"/>
      <c r="D22" s="577"/>
      <c r="E22" s="578"/>
      <c r="F22" s="569"/>
      <c r="G22" s="580"/>
      <c r="H22" s="582"/>
      <c r="I22" s="580"/>
      <c r="J22" s="653"/>
      <c r="K22" s="93"/>
    </row>
    <row r="23" spans="1:11">
      <c r="B23" s="104">
        <v>331111</v>
      </c>
      <c r="C23" s="586" t="s">
        <v>440</v>
      </c>
      <c r="D23" s="587"/>
      <c r="E23" s="588"/>
      <c r="F23" s="105" t="s">
        <v>814</v>
      </c>
      <c r="G23" s="106">
        <v>1</v>
      </c>
      <c r="H23" s="107">
        <v>1.819007</v>
      </c>
      <c r="I23" s="387"/>
      <c r="J23" s="113"/>
      <c r="K23" s="68"/>
    </row>
    <row r="24" spans="1:11">
      <c r="B24" s="104">
        <v>332111</v>
      </c>
      <c r="C24" s="586" t="s">
        <v>454</v>
      </c>
      <c r="D24" s="587"/>
      <c r="E24" s="588"/>
      <c r="F24" s="105" t="s">
        <v>814</v>
      </c>
      <c r="G24" s="106">
        <v>2</v>
      </c>
      <c r="H24" s="107">
        <v>1.0810999999999999</v>
      </c>
      <c r="I24" s="387"/>
      <c r="J24" s="113"/>
      <c r="K24" s="68"/>
    </row>
    <row r="25" spans="1:11">
      <c r="B25" s="104">
        <v>331221</v>
      </c>
      <c r="C25" s="586" t="s">
        <v>443</v>
      </c>
      <c r="D25" s="587"/>
      <c r="E25" s="588"/>
      <c r="F25" s="105" t="s">
        <v>812</v>
      </c>
      <c r="G25" s="106">
        <v>1</v>
      </c>
      <c r="H25" s="107">
        <v>1.4526539999999999</v>
      </c>
      <c r="I25" s="387"/>
      <c r="J25" s="113"/>
      <c r="K25" s="68"/>
    </row>
    <row r="26" spans="1:11">
      <c r="B26" s="104">
        <v>331311</v>
      </c>
      <c r="C26" s="586" t="s">
        <v>445</v>
      </c>
      <c r="D26" s="587"/>
      <c r="E26" s="588"/>
      <c r="F26" s="105" t="s">
        <v>812</v>
      </c>
      <c r="G26" s="106">
        <v>2</v>
      </c>
      <c r="H26" s="107">
        <v>0.66942270000000004</v>
      </c>
      <c r="I26" s="387"/>
      <c r="J26" s="113"/>
    </row>
    <row r="27" spans="1:11" ht="30.75" customHeight="1">
      <c r="B27" s="114">
        <v>331314</v>
      </c>
      <c r="C27" s="583" t="s">
        <v>186</v>
      </c>
      <c r="D27" s="584"/>
      <c r="E27" s="585"/>
      <c r="F27" s="115" t="s">
        <v>812</v>
      </c>
      <c r="G27" s="116">
        <v>3</v>
      </c>
      <c r="H27" s="117">
        <v>1.0549170000000001</v>
      </c>
      <c r="I27" s="387" t="s">
        <v>834</v>
      </c>
      <c r="J27" s="163">
        <v>9</v>
      </c>
    </row>
    <row r="28" spans="1:11" s="118" customFormat="1">
      <c r="A28" s="178"/>
      <c r="B28" s="104">
        <v>331315</v>
      </c>
      <c r="C28" s="586" t="s">
        <v>446</v>
      </c>
      <c r="D28" s="587"/>
      <c r="E28" s="588"/>
      <c r="F28" s="105" t="s">
        <v>812</v>
      </c>
      <c r="G28" s="106">
        <v>1</v>
      </c>
      <c r="H28" s="107">
        <v>0.67067529999999997</v>
      </c>
      <c r="I28" s="387"/>
      <c r="J28" s="113"/>
    </row>
    <row r="29" spans="1:11" s="118" customFormat="1">
      <c r="A29" s="178"/>
      <c r="B29" s="104">
        <v>331316</v>
      </c>
      <c r="C29" s="586" t="s">
        <v>447</v>
      </c>
      <c r="D29" s="587"/>
      <c r="E29" s="588"/>
      <c r="F29" s="105" t="s">
        <v>812</v>
      </c>
      <c r="G29" s="106">
        <v>1</v>
      </c>
      <c r="H29" s="107">
        <v>0.91996339999999999</v>
      </c>
      <c r="I29" s="387"/>
      <c r="J29" s="113"/>
    </row>
    <row r="30" spans="1:11" s="118" customFormat="1">
      <c r="A30" s="178"/>
      <c r="B30" s="104">
        <v>331319</v>
      </c>
      <c r="C30" s="586" t="s">
        <v>448</v>
      </c>
      <c r="D30" s="587"/>
      <c r="E30" s="588"/>
      <c r="F30" s="105" t="s">
        <v>812</v>
      </c>
      <c r="G30" s="106">
        <v>1</v>
      </c>
      <c r="H30" s="107">
        <v>0.73967289999999997</v>
      </c>
      <c r="I30" s="387"/>
      <c r="J30" s="113"/>
    </row>
    <row r="31" spans="1:11" s="118" customFormat="1">
      <c r="A31" s="178"/>
      <c r="B31" s="104">
        <v>331421</v>
      </c>
      <c r="C31" s="586" t="s">
        <v>449</v>
      </c>
      <c r="D31" s="587"/>
      <c r="E31" s="588"/>
      <c r="F31" s="105" t="s">
        <v>812</v>
      </c>
      <c r="G31" s="106">
        <v>1</v>
      </c>
      <c r="H31" s="107">
        <v>0.76684980000000003</v>
      </c>
      <c r="I31" s="387"/>
      <c r="J31" s="113"/>
    </row>
    <row r="32" spans="1:11">
      <c r="B32" s="104">
        <v>331422</v>
      </c>
      <c r="C32" s="586" t="s">
        <v>450</v>
      </c>
      <c r="D32" s="587"/>
      <c r="E32" s="588"/>
      <c r="F32" s="105" t="s">
        <v>812</v>
      </c>
      <c r="G32" s="106">
        <v>1</v>
      </c>
      <c r="H32" s="107">
        <v>0.78295599999999999</v>
      </c>
      <c r="I32" s="387"/>
      <c r="J32" s="113"/>
    </row>
    <row r="33" spans="1:11" ht="30.75" customHeight="1">
      <c r="B33" s="104">
        <v>331423</v>
      </c>
      <c r="C33" s="586" t="s">
        <v>451</v>
      </c>
      <c r="D33" s="587"/>
      <c r="E33" s="588"/>
      <c r="F33" s="105" t="s">
        <v>812</v>
      </c>
      <c r="G33" s="106">
        <v>1</v>
      </c>
      <c r="H33" s="107">
        <v>0.85561069999999995</v>
      </c>
      <c r="I33" s="387"/>
      <c r="J33" s="113"/>
    </row>
    <row r="34" spans="1:11" ht="30.75" customHeight="1">
      <c r="B34" s="104">
        <v>331491</v>
      </c>
      <c r="C34" s="586" t="s">
        <v>452</v>
      </c>
      <c r="D34" s="587"/>
      <c r="E34" s="588"/>
      <c r="F34" s="105" t="s">
        <v>812</v>
      </c>
      <c r="G34" s="106">
        <v>1</v>
      </c>
      <c r="H34" s="107">
        <v>0.91619349999999999</v>
      </c>
      <c r="I34" s="387"/>
      <c r="J34" s="113"/>
    </row>
    <row r="35" spans="1:11" ht="32.25" customHeight="1">
      <c r="B35" s="104">
        <v>331492</v>
      </c>
      <c r="C35" s="728" t="s">
        <v>453</v>
      </c>
      <c r="D35" s="729"/>
      <c r="E35" s="730"/>
      <c r="F35" s="105" t="s">
        <v>812</v>
      </c>
      <c r="G35" s="106">
        <v>3</v>
      </c>
      <c r="H35" s="107">
        <v>0.87539579999999995</v>
      </c>
      <c r="I35" s="387"/>
      <c r="J35" s="113"/>
    </row>
    <row r="36" spans="1:11" s="118" customFormat="1">
      <c r="A36" s="178"/>
      <c r="B36" s="104">
        <v>332112</v>
      </c>
      <c r="C36" s="586" t="s">
        <v>455</v>
      </c>
      <c r="D36" s="587"/>
      <c r="E36" s="588"/>
      <c r="F36" s="105" t="s">
        <v>812</v>
      </c>
      <c r="G36" s="106">
        <v>2</v>
      </c>
      <c r="H36" s="107">
        <v>0.87518960000000001</v>
      </c>
      <c r="I36" s="387"/>
      <c r="J36" s="113"/>
    </row>
    <row r="37" spans="1:11" ht="30.75" customHeight="1">
      <c r="B37" s="104">
        <v>331112</v>
      </c>
      <c r="C37" s="586" t="s">
        <v>441</v>
      </c>
      <c r="D37" s="587"/>
      <c r="E37" s="588"/>
      <c r="F37" s="105" t="s">
        <v>820</v>
      </c>
      <c r="G37" s="106">
        <v>1</v>
      </c>
      <c r="H37" s="107">
        <v>0.90928379999999998</v>
      </c>
      <c r="I37" s="387"/>
      <c r="J37" s="113"/>
    </row>
    <row r="38" spans="1:11" ht="30.75" customHeight="1">
      <c r="B38" s="104">
        <v>331210</v>
      </c>
      <c r="C38" s="586" t="s">
        <v>442</v>
      </c>
      <c r="D38" s="587"/>
      <c r="E38" s="588"/>
      <c r="F38" s="105" t="s">
        <v>820</v>
      </c>
      <c r="G38" s="106">
        <v>1</v>
      </c>
      <c r="H38" s="107">
        <v>1.334214</v>
      </c>
      <c r="I38" s="387"/>
      <c r="J38" s="113"/>
    </row>
    <row r="39" spans="1:11">
      <c r="B39" s="104">
        <v>332115</v>
      </c>
      <c r="C39" s="586" t="s">
        <v>456</v>
      </c>
      <c r="D39" s="587"/>
      <c r="E39" s="588"/>
      <c r="F39" s="105" t="s">
        <v>820</v>
      </c>
      <c r="G39" s="106">
        <v>1</v>
      </c>
      <c r="H39" s="107">
        <v>0.76105259999999997</v>
      </c>
      <c r="I39" s="387"/>
      <c r="J39" s="113"/>
    </row>
    <row r="40" spans="1:11">
      <c r="B40" s="104">
        <v>332116</v>
      </c>
      <c r="C40" s="586" t="s">
        <v>457</v>
      </c>
      <c r="D40" s="587"/>
      <c r="E40" s="588"/>
      <c r="F40" s="105" t="s">
        <v>820</v>
      </c>
      <c r="G40" s="106">
        <v>2</v>
      </c>
      <c r="H40" s="107">
        <v>1.1044689999999999</v>
      </c>
      <c r="I40" s="387"/>
      <c r="J40" s="113"/>
    </row>
    <row r="41" spans="1:11">
      <c r="B41" s="104">
        <v>332117</v>
      </c>
      <c r="C41" s="586" t="s">
        <v>458</v>
      </c>
      <c r="D41" s="587"/>
      <c r="E41" s="588"/>
      <c r="F41" s="105" t="s">
        <v>820</v>
      </c>
      <c r="G41" s="106">
        <v>1</v>
      </c>
      <c r="H41" s="107">
        <v>0.29061520000000002</v>
      </c>
      <c r="I41" s="387"/>
      <c r="J41" s="113"/>
    </row>
    <row r="42" spans="1:11">
      <c r="B42" s="104">
        <v>331222</v>
      </c>
      <c r="C42" s="586" t="s">
        <v>444</v>
      </c>
      <c r="D42" s="587"/>
      <c r="E42" s="588"/>
      <c r="F42" s="105" t="s">
        <v>821</v>
      </c>
      <c r="G42" s="106">
        <v>1</v>
      </c>
      <c r="H42" s="107">
        <v>1.2874140000000001</v>
      </c>
      <c r="I42" s="387"/>
      <c r="J42" s="113"/>
    </row>
    <row r="43" spans="1:11">
      <c r="B43" s="104">
        <v>332611</v>
      </c>
      <c r="C43" s="586" t="s">
        <v>459</v>
      </c>
      <c r="D43" s="587"/>
      <c r="E43" s="588"/>
      <c r="F43" s="105" t="s">
        <v>821</v>
      </c>
      <c r="G43" s="106">
        <v>1</v>
      </c>
      <c r="H43" s="107">
        <v>0.91765810000000003</v>
      </c>
      <c r="I43" s="387"/>
      <c r="J43" s="113"/>
    </row>
    <row r="44" spans="1:11">
      <c r="B44" s="104">
        <v>332612</v>
      </c>
      <c r="C44" s="586" t="s">
        <v>460</v>
      </c>
      <c r="D44" s="587"/>
      <c r="E44" s="588"/>
      <c r="F44" s="105" t="s">
        <v>821</v>
      </c>
      <c r="G44" s="106">
        <v>1</v>
      </c>
      <c r="H44" s="107">
        <v>1.0934459999999999</v>
      </c>
      <c r="I44" s="387"/>
      <c r="J44" s="113"/>
    </row>
    <row r="45" spans="1:11" ht="14" thickBot="1">
      <c r="B45" s="108">
        <v>332618</v>
      </c>
      <c r="C45" s="678" t="s">
        <v>461</v>
      </c>
      <c r="D45" s="679"/>
      <c r="E45" s="680"/>
      <c r="F45" s="109" t="s">
        <v>821</v>
      </c>
      <c r="G45" s="110">
        <v>1</v>
      </c>
      <c r="H45" s="111">
        <v>1.2891539999999999</v>
      </c>
      <c r="I45" s="389"/>
      <c r="J45" s="119"/>
    </row>
    <row r="46" spans="1:11">
      <c r="F46" s="86"/>
      <c r="I46" s="123"/>
      <c r="J46" s="124"/>
      <c r="K46" s="124"/>
    </row>
    <row r="47" spans="1:11">
      <c r="I47" s="123"/>
      <c r="J47" s="124"/>
      <c r="K47" s="124"/>
    </row>
    <row r="48" spans="1:11">
      <c r="F48" s="86"/>
      <c r="I48" s="123"/>
      <c r="J48" s="124"/>
      <c r="K48" s="124"/>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c r="I56" s="123"/>
      <c r="J56" s="124"/>
      <c r="K56" s="124"/>
    </row>
    <row r="57" spans="6:11">
      <c r="F57" s="86"/>
      <c r="I57" s="123"/>
      <c r="J57" s="124"/>
      <c r="K57" s="124"/>
    </row>
    <row r="58" spans="6:11">
      <c r="F58" s="86"/>
      <c r="I58" s="123"/>
      <c r="J58" s="124"/>
      <c r="K58" s="124"/>
    </row>
    <row r="59" spans="6:11">
      <c r="F59" s="86"/>
      <c r="I59" s="123"/>
      <c r="J59" s="124"/>
      <c r="K59" s="124"/>
    </row>
    <row r="60" spans="6:11">
      <c r="F60" s="86"/>
      <c r="I60" s="123"/>
      <c r="J60" s="124"/>
      <c r="K60" s="124"/>
    </row>
    <row r="61" spans="6:11">
      <c r="F61" s="86"/>
      <c r="I61" s="123"/>
      <c r="J61" s="124"/>
      <c r="K61" s="124"/>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33">
    <mergeCell ref="C41:E41"/>
    <mergeCell ref="C42:E42"/>
    <mergeCell ref="C43:E43"/>
    <mergeCell ref="C44:E44"/>
    <mergeCell ref="C45:E45"/>
    <mergeCell ref="C40:E40"/>
    <mergeCell ref="C29:E29"/>
    <mergeCell ref="C30:E30"/>
    <mergeCell ref="C31:E31"/>
    <mergeCell ref="C32:E32"/>
    <mergeCell ref="C33:E33"/>
    <mergeCell ref="C34:E34"/>
    <mergeCell ref="C35:E35"/>
    <mergeCell ref="C36:E36"/>
    <mergeCell ref="C37:E37"/>
    <mergeCell ref="C38:E38"/>
    <mergeCell ref="C39:E39"/>
    <mergeCell ref="C28:E28"/>
    <mergeCell ref="D5:H9"/>
    <mergeCell ref="B20:B22"/>
    <mergeCell ref="C20:E22"/>
    <mergeCell ref="F20:F22"/>
    <mergeCell ref="G20:H20"/>
    <mergeCell ref="C23:E23"/>
    <mergeCell ref="C24:E24"/>
    <mergeCell ref="C25:E25"/>
    <mergeCell ref="C26:E26"/>
    <mergeCell ref="C27:E27"/>
    <mergeCell ref="I20:J20"/>
    <mergeCell ref="G21:G22"/>
    <mergeCell ref="H21:H22"/>
    <mergeCell ref="I21:I22"/>
    <mergeCell ref="J21:J22"/>
  </mergeCells>
  <pageMargins left="0.25" right="0.25" top="0.25" bottom="0.37" header="0.05" footer="0.05"/>
  <pageSetup scale="62" orientation="portrait"/>
  <headerFooter>
    <oddFooter>Page &amp;P of &amp;N</oddFooter>
  </headerFooter>
  <extLst>
    <ext xmlns:mx="http://schemas.microsoft.com/office/mac/excel/2008/main" uri="{64002731-A6B0-56B0-2670-7721B7C09600}">
      <mx:PLV Mode="0" OnePage="0" WScale="0"/>
    </ext>
  </extLs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7"/>
  <sheetViews>
    <sheetView workbookViewId="0"/>
  </sheetViews>
  <sheetFormatPr baseColWidth="10" defaultColWidth="8.83203125" defaultRowHeight="13" x14ac:dyDescent="0"/>
  <cols>
    <col min="1" max="1" width="2.5" style="33" customWidth="1"/>
    <col min="2" max="2" width="9.6640625" style="33" customWidth="1"/>
    <col min="3" max="3" width="27.6640625" style="33" customWidth="1"/>
    <col min="4" max="5" width="9.33203125" style="33" customWidth="1"/>
    <col min="6" max="6" width="45.1640625" style="33" customWidth="1"/>
    <col min="7" max="7" width="12.33203125" style="33" customWidth="1"/>
    <col min="8" max="8" width="15.33203125" style="79" customWidth="1"/>
    <col min="9" max="9" width="22.83203125" style="80" customWidth="1"/>
    <col min="10" max="10" width="15.5" style="65" customWidth="1"/>
    <col min="11" max="11" width="12.5" style="33" hidden="1" customWidth="1"/>
    <col min="12" max="16384" width="8.83203125" style="33"/>
  </cols>
  <sheetData>
    <row r="2" spans="2:8" ht="16">
      <c r="B2" s="77" t="s">
        <v>959</v>
      </c>
      <c r="C2" s="78"/>
      <c r="D2" s="77" t="s">
        <v>767</v>
      </c>
    </row>
    <row r="3" spans="2:8" ht="16" hidden="1">
      <c r="B3" s="77" t="s">
        <v>960</v>
      </c>
      <c r="C3" s="78"/>
      <c r="D3" s="81">
        <v>10</v>
      </c>
    </row>
    <row r="4" spans="2:8" ht="16">
      <c r="B4" s="77" t="s">
        <v>984</v>
      </c>
      <c r="C4" s="78"/>
      <c r="D4" s="81">
        <v>41</v>
      </c>
    </row>
    <row r="5" spans="2:8" ht="16">
      <c r="B5" s="77" t="s">
        <v>832</v>
      </c>
      <c r="C5" s="78"/>
      <c r="D5" s="547" t="s">
        <v>844</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6</v>
      </c>
      <c r="E14" s="93"/>
      <c r="F14" s="94" t="s">
        <v>961</v>
      </c>
      <c r="G14" s="95" t="s">
        <v>985</v>
      </c>
    </row>
    <row r="15" spans="2:8" ht="18" thickBot="1">
      <c r="B15" s="96"/>
      <c r="C15" s="97" t="s">
        <v>1036</v>
      </c>
      <c r="D15" s="76">
        <v>3.2168220000000001</v>
      </c>
      <c r="E15" s="68"/>
      <c r="F15" s="98" t="s">
        <v>890</v>
      </c>
      <c r="G15" s="99">
        <v>27</v>
      </c>
    </row>
    <row r="16" spans="2:8">
      <c r="B16" s="68"/>
      <c r="E16" s="68"/>
      <c r="F16" s="98" t="s">
        <v>717</v>
      </c>
      <c r="G16" s="99">
        <v>7</v>
      </c>
    </row>
    <row r="17" spans="2:15" ht="14" thickBot="1">
      <c r="B17" s="68"/>
      <c r="C17" s="100"/>
      <c r="D17" s="101"/>
      <c r="E17" s="68"/>
      <c r="F17" s="102" t="s">
        <v>735</v>
      </c>
      <c r="G17" s="103">
        <v>30</v>
      </c>
    </row>
    <row r="18" spans="2:15">
      <c r="C18" s="68"/>
      <c r="D18" s="68"/>
      <c r="E18" s="68"/>
    </row>
    <row r="19" spans="2:15" ht="14" thickBot="1">
      <c r="C19" s="74"/>
      <c r="D19" s="68"/>
      <c r="E19" s="68"/>
    </row>
    <row r="20" spans="2:15" ht="15" customHeight="1">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14">
        <v>334612</v>
      </c>
      <c r="C23" s="583" t="s">
        <v>193</v>
      </c>
      <c r="D23" s="584"/>
      <c r="E23" s="585"/>
      <c r="F23" s="115" t="s">
        <v>767</v>
      </c>
      <c r="G23" s="116">
        <v>1</v>
      </c>
      <c r="H23" s="117">
        <v>1.0885069999999999</v>
      </c>
      <c r="I23" s="387" t="s">
        <v>718</v>
      </c>
      <c r="J23" s="113">
        <v>16</v>
      </c>
      <c r="K23" s="113">
        <v>27</v>
      </c>
      <c r="N23" s="68"/>
      <c r="O23" s="68"/>
    </row>
    <row r="24" spans="2:15" ht="32.25" customHeight="1">
      <c r="B24" s="104">
        <v>512110</v>
      </c>
      <c r="C24" s="586" t="s">
        <v>195</v>
      </c>
      <c r="D24" s="587"/>
      <c r="E24" s="588"/>
      <c r="F24" s="105" t="s">
        <v>767</v>
      </c>
      <c r="G24" s="106">
        <v>1</v>
      </c>
      <c r="H24" s="107">
        <v>3.7024759999999999</v>
      </c>
      <c r="I24" s="391"/>
      <c r="J24" s="127"/>
      <c r="K24" s="127"/>
      <c r="N24" s="68"/>
      <c r="O24" s="68"/>
    </row>
    <row r="25" spans="2:15" ht="32.25" customHeight="1">
      <c r="B25" s="104">
        <v>512120</v>
      </c>
      <c r="C25" s="586" t="s">
        <v>196</v>
      </c>
      <c r="D25" s="587"/>
      <c r="E25" s="588"/>
      <c r="F25" s="105" t="s">
        <v>767</v>
      </c>
      <c r="G25" s="106">
        <v>1</v>
      </c>
      <c r="H25" s="107">
        <v>3.6280999999999999</v>
      </c>
      <c r="I25" s="391"/>
      <c r="J25" s="127"/>
      <c r="K25" s="127"/>
      <c r="N25" s="68"/>
      <c r="O25" s="68"/>
    </row>
    <row r="26" spans="2:15" ht="32.25" customHeight="1">
      <c r="B26" s="104">
        <v>512132</v>
      </c>
      <c r="C26" s="586" t="s">
        <v>197</v>
      </c>
      <c r="D26" s="587"/>
      <c r="E26" s="588"/>
      <c r="F26" s="105" t="s">
        <v>767</v>
      </c>
      <c r="G26" s="106">
        <v>1</v>
      </c>
      <c r="H26" s="107">
        <v>3.1159210000000002</v>
      </c>
      <c r="I26" s="391"/>
      <c r="J26" s="127"/>
      <c r="K26" s="127"/>
    </row>
    <row r="27" spans="2:15" ht="32.25" customHeight="1">
      <c r="B27" s="104">
        <v>512191</v>
      </c>
      <c r="C27" s="586" t="s">
        <v>198</v>
      </c>
      <c r="D27" s="587"/>
      <c r="E27" s="588"/>
      <c r="F27" s="105" t="s">
        <v>767</v>
      </c>
      <c r="G27" s="106">
        <v>1</v>
      </c>
      <c r="H27" s="107">
        <v>3.7142249999999999</v>
      </c>
      <c r="I27" s="391"/>
      <c r="J27" s="127"/>
      <c r="K27" s="127"/>
    </row>
    <row r="28" spans="2:15" ht="32.25" customHeight="1" thickBot="1">
      <c r="B28" s="108">
        <v>512199</v>
      </c>
      <c r="C28" s="678" t="s">
        <v>199</v>
      </c>
      <c r="D28" s="679"/>
      <c r="E28" s="680"/>
      <c r="F28" s="109" t="s">
        <v>767</v>
      </c>
      <c r="G28" s="110">
        <v>1</v>
      </c>
      <c r="H28" s="111">
        <v>3.688148</v>
      </c>
      <c r="I28" s="392"/>
      <c r="J28" s="128"/>
      <c r="K28" s="128"/>
    </row>
    <row r="29" spans="2:15">
      <c r="F29" s="86"/>
      <c r="I29" s="120"/>
      <c r="J29" s="122"/>
      <c r="K29" s="122"/>
    </row>
    <row r="30" spans="2:15">
      <c r="I30" s="120"/>
      <c r="J30" s="122"/>
      <c r="K30" s="122"/>
    </row>
    <row r="31" spans="2:15">
      <c r="F31" s="86"/>
      <c r="I31" s="120"/>
      <c r="J31" s="122"/>
      <c r="K31" s="122"/>
    </row>
    <row r="32" spans="2:15">
      <c r="F32" s="86"/>
      <c r="I32" s="123"/>
      <c r="J32" s="124"/>
      <c r="K32" s="124"/>
    </row>
    <row r="33" spans="6:11">
      <c r="F33" s="86"/>
      <c r="I33" s="123"/>
      <c r="J33" s="156"/>
      <c r="K33" s="124"/>
    </row>
    <row r="34" spans="6:11">
      <c r="F34" s="86"/>
      <c r="I34" s="123"/>
      <c r="J34" s="124"/>
      <c r="K34" s="124"/>
    </row>
    <row r="35" spans="6:11">
      <c r="F35" s="86"/>
      <c r="I35" s="123"/>
      <c r="J35" s="124"/>
      <c r="K35" s="124"/>
    </row>
    <row r="36" spans="6:11">
      <c r="F36" s="86"/>
      <c r="I36" s="123"/>
      <c r="J36" s="124"/>
      <c r="K36" s="124"/>
    </row>
    <row r="37" spans="6:11">
      <c r="F37" s="86"/>
      <c r="I37" s="123"/>
      <c r="J37" s="124"/>
      <c r="K37" s="124"/>
    </row>
    <row r="38" spans="6:11">
      <c r="F38" s="86"/>
      <c r="I38" s="123"/>
      <c r="J38" s="124"/>
      <c r="K38" s="124"/>
    </row>
    <row r="39" spans="6:11">
      <c r="F39" s="86"/>
      <c r="I39" s="123"/>
      <c r="J39" s="124"/>
      <c r="K39" s="124"/>
    </row>
    <row r="40" spans="6:11">
      <c r="F40" s="86"/>
      <c r="I40" s="123"/>
      <c r="J40" s="124"/>
      <c r="K40" s="124"/>
    </row>
    <row r="41" spans="6:11">
      <c r="F41" s="86"/>
      <c r="I41" s="123"/>
      <c r="J41" s="124"/>
      <c r="K41" s="124"/>
    </row>
    <row r="42" spans="6:11">
      <c r="F42" s="86"/>
      <c r="I42" s="123"/>
      <c r="J42" s="124"/>
      <c r="K42" s="124"/>
    </row>
    <row r="43" spans="6:11">
      <c r="F43" s="86"/>
      <c r="I43" s="125"/>
      <c r="J43" s="126"/>
      <c r="K43" s="126"/>
    </row>
    <row r="44" spans="6:11">
      <c r="F44" s="86"/>
      <c r="I44" s="125"/>
      <c r="J44" s="126"/>
      <c r="K44" s="126"/>
    </row>
    <row r="45" spans="6:11">
      <c r="F45" s="86"/>
      <c r="I45" s="125"/>
      <c r="J45" s="126"/>
      <c r="K45" s="126"/>
    </row>
    <row r="46" spans="6:11">
      <c r="F46" s="86"/>
      <c r="I46" s="125"/>
      <c r="J46" s="126"/>
      <c r="K46" s="126"/>
    </row>
    <row r="47" spans="6:11">
      <c r="F47" s="86"/>
      <c r="I47" s="125"/>
      <c r="J47" s="126"/>
      <c r="K47" s="126"/>
    </row>
    <row r="48" spans="6:11">
      <c r="F48" s="86"/>
      <c r="I48" s="125"/>
      <c r="J48" s="126"/>
      <c r="K48" s="126"/>
    </row>
    <row r="49" spans="6:11">
      <c r="F49" s="86"/>
      <c r="I49" s="123"/>
      <c r="J49" s="124"/>
      <c r="K49" s="124"/>
    </row>
    <row r="50" spans="6:11">
      <c r="F50" s="86"/>
      <c r="I50" s="123"/>
      <c r="J50" s="124"/>
      <c r="K50" s="124"/>
    </row>
    <row r="51" spans="6:11">
      <c r="F51" s="86"/>
      <c r="I51" s="123"/>
      <c r="J51" s="124"/>
      <c r="K51" s="124"/>
    </row>
    <row r="52" spans="6:11">
      <c r="F52" s="86"/>
      <c r="I52" s="123"/>
      <c r="J52" s="124"/>
      <c r="K52" s="124"/>
    </row>
    <row r="53" spans="6:11">
      <c r="F53" s="86"/>
      <c r="I53" s="123"/>
      <c r="J53" s="124"/>
      <c r="K53" s="124"/>
    </row>
    <row r="54" spans="6:11">
      <c r="F54" s="86"/>
      <c r="I54" s="123"/>
      <c r="J54" s="124"/>
      <c r="K54" s="124"/>
    </row>
    <row r="55" spans="6:11">
      <c r="F55" s="86"/>
      <c r="I55" s="123"/>
      <c r="J55" s="124"/>
      <c r="K55" s="124"/>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sheetData>
  <mergeCells count="17">
    <mergeCell ref="C28:E28"/>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8"/>
  <sheetViews>
    <sheetView workbookViewId="0"/>
  </sheetViews>
  <sheetFormatPr baseColWidth="10" defaultColWidth="8.83203125" defaultRowHeight="13" x14ac:dyDescent="0"/>
  <cols>
    <col min="1" max="1" width="2.5" style="33" customWidth="1"/>
    <col min="2" max="2" width="11.6640625" style="33" customWidth="1"/>
    <col min="3" max="3" width="24.1640625" style="33" customWidth="1"/>
    <col min="4" max="5" width="9.33203125" style="33" customWidth="1"/>
    <col min="6" max="6" width="45.1640625" style="33" customWidth="1"/>
    <col min="7" max="7" width="12.33203125" style="33" customWidth="1"/>
    <col min="8" max="8" width="15.6640625" style="79" customWidth="1"/>
    <col min="9" max="10" width="8.83203125" style="33"/>
    <col min="11" max="11" width="0" style="33" hidden="1" customWidth="1"/>
    <col min="12" max="16384" width="8.83203125" style="33"/>
  </cols>
  <sheetData>
    <row r="2" spans="2:8" ht="16">
      <c r="B2" s="77" t="s">
        <v>959</v>
      </c>
      <c r="C2" s="78"/>
      <c r="D2" s="77" t="s">
        <v>732</v>
      </c>
    </row>
    <row r="3" spans="2:8" ht="16" hidden="1">
      <c r="B3" s="77" t="s">
        <v>960</v>
      </c>
      <c r="C3" s="78"/>
      <c r="D3" s="81">
        <v>22</v>
      </c>
    </row>
    <row r="4" spans="2:8" ht="16">
      <c r="B4" s="77" t="s">
        <v>984</v>
      </c>
      <c r="C4" s="78"/>
      <c r="D4" s="81">
        <v>42</v>
      </c>
    </row>
    <row r="5" spans="2:8" ht="16">
      <c r="B5" s="77" t="s">
        <v>832</v>
      </c>
      <c r="C5" s="78"/>
      <c r="D5" s="547" t="s">
        <v>998</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13</v>
      </c>
      <c r="E14" s="93"/>
      <c r="F14" s="94" t="s">
        <v>961</v>
      </c>
      <c r="G14" s="95" t="s">
        <v>985</v>
      </c>
    </row>
    <row r="15" spans="2:8" ht="18" thickBot="1">
      <c r="B15" s="96"/>
      <c r="C15" s="97" t="s">
        <v>1036</v>
      </c>
      <c r="D15" s="76">
        <v>0.89095970000000002</v>
      </c>
      <c r="E15" s="68"/>
      <c r="F15" s="98" t="s">
        <v>11</v>
      </c>
      <c r="G15" s="99">
        <v>31</v>
      </c>
    </row>
    <row r="16" spans="2:8">
      <c r="B16" s="68"/>
      <c r="E16" s="68"/>
      <c r="F16" s="98" t="s">
        <v>807</v>
      </c>
      <c r="G16" s="99">
        <v>8</v>
      </c>
    </row>
    <row r="17" spans="2:15" ht="14" thickBot="1">
      <c r="B17" s="68"/>
      <c r="C17" s="100"/>
      <c r="D17" s="101"/>
      <c r="E17" s="68"/>
      <c r="F17" s="102" t="s">
        <v>3</v>
      </c>
      <c r="G17" s="103">
        <v>4</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row>
    <row r="21" spans="2:15" ht="15" customHeight="1">
      <c r="B21" s="565"/>
      <c r="C21" s="573"/>
      <c r="D21" s="574"/>
      <c r="E21" s="575"/>
      <c r="F21" s="568"/>
      <c r="G21" s="579" t="s">
        <v>975</v>
      </c>
      <c r="H21" s="581" t="s">
        <v>18</v>
      </c>
    </row>
    <row r="22" spans="2:15">
      <c r="B22" s="566"/>
      <c r="C22" s="576"/>
      <c r="D22" s="577"/>
      <c r="E22" s="578"/>
      <c r="F22" s="569"/>
      <c r="G22" s="580"/>
      <c r="H22" s="582"/>
      <c r="N22" s="68"/>
      <c r="O22" s="93"/>
    </row>
    <row r="23" spans="2:15" ht="43.5" customHeight="1">
      <c r="B23" s="104">
        <v>327111</v>
      </c>
      <c r="C23" s="586" t="s">
        <v>143</v>
      </c>
      <c r="D23" s="587"/>
      <c r="E23" s="588"/>
      <c r="F23" s="105" t="s">
        <v>791</v>
      </c>
      <c r="G23" s="106">
        <v>2</v>
      </c>
      <c r="H23" s="107">
        <v>0.61182349999999996</v>
      </c>
      <c r="N23" s="68"/>
      <c r="O23" s="68"/>
    </row>
    <row r="24" spans="2:15" ht="31.5" customHeight="1">
      <c r="B24" s="104">
        <v>327121</v>
      </c>
      <c r="C24" s="586" t="s">
        <v>144</v>
      </c>
      <c r="D24" s="587"/>
      <c r="E24" s="588"/>
      <c r="F24" s="105" t="s">
        <v>791</v>
      </c>
      <c r="G24" s="106">
        <v>2</v>
      </c>
      <c r="H24" s="107">
        <v>0.65231810000000001</v>
      </c>
      <c r="N24" s="68"/>
      <c r="O24" s="68"/>
    </row>
    <row r="25" spans="2:15" ht="31.5" customHeight="1">
      <c r="B25" s="104">
        <v>327122</v>
      </c>
      <c r="C25" s="586" t="s">
        <v>145</v>
      </c>
      <c r="D25" s="587"/>
      <c r="E25" s="588"/>
      <c r="F25" s="105" t="s">
        <v>791</v>
      </c>
      <c r="G25" s="106">
        <v>2</v>
      </c>
      <c r="H25" s="107">
        <v>0.87010460000000001</v>
      </c>
      <c r="N25" s="68"/>
      <c r="O25" s="68"/>
    </row>
    <row r="26" spans="2:15" ht="31.5" customHeight="1">
      <c r="B26" s="104">
        <v>327123</v>
      </c>
      <c r="C26" s="586" t="s">
        <v>146</v>
      </c>
      <c r="D26" s="587"/>
      <c r="E26" s="588"/>
      <c r="F26" s="105" t="s">
        <v>791</v>
      </c>
      <c r="G26" s="106">
        <v>1</v>
      </c>
      <c r="H26" s="107">
        <v>0.85983849999999995</v>
      </c>
    </row>
    <row r="27" spans="2:15" ht="31.5" customHeight="1">
      <c r="B27" s="104">
        <v>327211</v>
      </c>
      <c r="C27" s="586" t="s">
        <v>149</v>
      </c>
      <c r="D27" s="587"/>
      <c r="E27" s="588"/>
      <c r="F27" s="105" t="s">
        <v>791</v>
      </c>
      <c r="G27" s="106">
        <v>1</v>
      </c>
      <c r="H27" s="107">
        <v>0.67260520000000001</v>
      </c>
    </row>
    <row r="28" spans="2:15" ht="31.5" customHeight="1">
      <c r="B28" s="104">
        <v>327212</v>
      </c>
      <c r="C28" s="586" t="s">
        <v>150</v>
      </c>
      <c r="D28" s="587"/>
      <c r="E28" s="588"/>
      <c r="F28" s="105" t="s">
        <v>791</v>
      </c>
      <c r="G28" s="106">
        <v>1</v>
      </c>
      <c r="H28" s="107">
        <v>0.76656310000000005</v>
      </c>
    </row>
    <row r="29" spans="2:15" ht="31.5" customHeight="1">
      <c r="B29" s="104">
        <v>327215</v>
      </c>
      <c r="C29" s="586" t="s">
        <v>151</v>
      </c>
      <c r="D29" s="587"/>
      <c r="E29" s="588"/>
      <c r="F29" s="105" t="s">
        <v>791</v>
      </c>
      <c r="G29" s="106">
        <v>1</v>
      </c>
      <c r="H29" s="107">
        <v>1.32718</v>
      </c>
    </row>
    <row r="30" spans="2:15" ht="31.5" customHeight="1">
      <c r="B30" s="104">
        <v>327124</v>
      </c>
      <c r="C30" s="586" t="s">
        <v>147</v>
      </c>
      <c r="D30" s="587"/>
      <c r="E30" s="588"/>
      <c r="F30" s="105" t="s">
        <v>792</v>
      </c>
      <c r="G30" s="106">
        <v>1</v>
      </c>
      <c r="H30" s="107">
        <v>1.10223</v>
      </c>
    </row>
    <row r="31" spans="2:15" ht="31.5" customHeight="1">
      <c r="B31" s="104">
        <v>327125</v>
      </c>
      <c r="C31" s="586" t="s">
        <v>148</v>
      </c>
      <c r="D31" s="587"/>
      <c r="E31" s="588"/>
      <c r="F31" s="105" t="s">
        <v>792</v>
      </c>
      <c r="G31" s="106">
        <v>1</v>
      </c>
      <c r="H31" s="107">
        <v>0.82340239999999998</v>
      </c>
    </row>
    <row r="32" spans="2:15" ht="31.5" customHeight="1">
      <c r="B32" s="104">
        <v>326211</v>
      </c>
      <c r="C32" s="586" t="s">
        <v>139</v>
      </c>
      <c r="D32" s="587"/>
      <c r="E32" s="588"/>
      <c r="F32" s="105" t="s">
        <v>793</v>
      </c>
      <c r="G32" s="106">
        <v>1</v>
      </c>
      <c r="H32" s="107">
        <v>0.3151796</v>
      </c>
    </row>
    <row r="33" spans="2:8" ht="31.5" customHeight="1">
      <c r="B33" s="104">
        <v>326220</v>
      </c>
      <c r="C33" s="586" t="s">
        <v>140</v>
      </c>
      <c r="D33" s="587"/>
      <c r="E33" s="588"/>
      <c r="F33" s="105" t="s">
        <v>793</v>
      </c>
      <c r="G33" s="106">
        <v>1</v>
      </c>
      <c r="H33" s="107">
        <v>0.73931329999999995</v>
      </c>
    </row>
    <row r="34" spans="2:8" ht="31.5" customHeight="1">
      <c r="B34" s="104">
        <v>326291</v>
      </c>
      <c r="C34" s="586" t="s">
        <v>141</v>
      </c>
      <c r="D34" s="587"/>
      <c r="E34" s="588"/>
      <c r="F34" s="105" t="s">
        <v>793</v>
      </c>
      <c r="G34" s="106">
        <v>2</v>
      </c>
      <c r="H34" s="107">
        <v>0.96913340000000003</v>
      </c>
    </row>
    <row r="35" spans="2:8" ht="31.5" customHeight="1" thickBot="1">
      <c r="B35" s="108">
        <v>326299</v>
      </c>
      <c r="C35" s="678" t="s">
        <v>142</v>
      </c>
      <c r="D35" s="679"/>
      <c r="E35" s="680"/>
      <c r="F35" s="109" t="s">
        <v>793</v>
      </c>
      <c r="G35" s="110">
        <v>2</v>
      </c>
      <c r="H35" s="111">
        <v>1.040162</v>
      </c>
    </row>
    <row r="36" spans="2:8">
      <c r="F36" s="86"/>
    </row>
    <row r="37" spans="2:8">
      <c r="F37" s="86"/>
    </row>
    <row r="38" spans="2:8">
      <c r="F38" s="86"/>
    </row>
    <row r="39" spans="2:8">
      <c r="F39" s="86"/>
    </row>
    <row r="40" spans="2:8">
      <c r="F40" s="86"/>
    </row>
    <row r="41" spans="2:8">
      <c r="F41" s="86"/>
    </row>
    <row r="42" spans="2:8">
      <c r="F42" s="86"/>
    </row>
    <row r="43" spans="2:8">
      <c r="F43" s="86"/>
    </row>
    <row r="44" spans="2:8">
      <c r="F44" s="86"/>
    </row>
    <row r="45" spans="2:8">
      <c r="F45" s="86"/>
    </row>
    <row r="46" spans="2:8">
      <c r="F46" s="86"/>
    </row>
    <row r="47" spans="2:8">
      <c r="F47" s="86"/>
    </row>
    <row r="48" spans="2:8">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sheetData>
  <mergeCells count="20">
    <mergeCell ref="C35:E35"/>
    <mergeCell ref="C29:E29"/>
    <mergeCell ref="C30:E30"/>
    <mergeCell ref="C31:E31"/>
    <mergeCell ref="C32:E32"/>
    <mergeCell ref="C33:E33"/>
    <mergeCell ref="C34:E34"/>
    <mergeCell ref="C28:E28"/>
    <mergeCell ref="D5:H9"/>
    <mergeCell ref="B20:B22"/>
    <mergeCell ref="C20:E22"/>
    <mergeCell ref="F20:F22"/>
    <mergeCell ref="G20:H20"/>
    <mergeCell ref="G21:G22"/>
    <mergeCell ref="H21:H22"/>
    <mergeCell ref="C23:E23"/>
    <mergeCell ref="C24:E24"/>
    <mergeCell ref="C25:E25"/>
    <mergeCell ref="C26:E26"/>
    <mergeCell ref="C27:E27"/>
  </mergeCells>
  <pageMargins left="0.25" right="0.25" top="0.25" bottom="0.37" header="0.05" footer="0.05"/>
  <pageSetup scale="77" orientation="portrait"/>
  <headerFooter>
    <oddFooter>Page &amp;P of &amp;N</oddFooter>
  </headerFooter>
  <extLst>
    <ext xmlns:mx="http://schemas.microsoft.com/office/mac/excel/2008/main" uri="{64002731-A6B0-56B0-2670-7721B7C09600}">
      <mx:PLV Mode="0" OnePage="0" WScale="0"/>
    </ext>
  </extLs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289"/>
  <sheetViews>
    <sheetView workbookViewId="0"/>
  </sheetViews>
  <sheetFormatPr baseColWidth="10" defaultColWidth="8.83203125" defaultRowHeight="13" x14ac:dyDescent="0"/>
  <cols>
    <col min="1" max="1" width="2.5" style="157" customWidth="1"/>
    <col min="2" max="2" width="9.6640625" style="33" customWidth="1"/>
    <col min="3" max="3" width="25.6640625" style="33" customWidth="1"/>
    <col min="4" max="5" width="9.33203125" style="33" customWidth="1"/>
    <col min="6" max="6" width="44" style="33" customWidth="1"/>
    <col min="7" max="7" width="12.33203125" style="33" customWidth="1"/>
    <col min="8" max="8" width="15.5" style="79" customWidth="1"/>
    <col min="9" max="9" width="22.5" style="80" customWidth="1"/>
    <col min="10" max="10" width="15.6640625" style="65" customWidth="1"/>
    <col min="11" max="11" width="12.5" style="33" hidden="1" customWidth="1"/>
    <col min="12" max="16384" width="8.83203125" style="33"/>
  </cols>
  <sheetData>
    <row r="2" spans="2:8" ht="16">
      <c r="B2" s="77" t="s">
        <v>959</v>
      </c>
      <c r="C2" s="78"/>
      <c r="D2" s="77" t="s">
        <v>729</v>
      </c>
    </row>
    <row r="3" spans="2:8" ht="16" hidden="1">
      <c r="B3" s="77" t="s">
        <v>960</v>
      </c>
      <c r="C3" s="78"/>
      <c r="D3" s="81">
        <v>4</v>
      </c>
    </row>
    <row r="4" spans="2:8" ht="16">
      <c r="B4" s="77" t="s">
        <v>984</v>
      </c>
      <c r="C4" s="78"/>
      <c r="D4" s="81">
        <v>43</v>
      </c>
    </row>
    <row r="5" spans="2:8" ht="16">
      <c r="B5" s="77" t="s">
        <v>832</v>
      </c>
      <c r="C5" s="78"/>
      <c r="D5" s="547" t="s">
        <v>842</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12</v>
      </c>
      <c r="E14" s="93"/>
      <c r="F14" s="94" t="s">
        <v>961</v>
      </c>
      <c r="G14" s="95" t="s">
        <v>985</v>
      </c>
    </row>
    <row r="15" spans="2:8" ht="18" thickBot="1">
      <c r="B15" s="96"/>
      <c r="C15" s="97" t="s">
        <v>1036</v>
      </c>
      <c r="D15" s="76">
        <v>1.4239470000000001</v>
      </c>
      <c r="E15" s="68"/>
      <c r="F15" s="98" t="s">
        <v>13</v>
      </c>
      <c r="G15" s="99">
        <v>38</v>
      </c>
    </row>
    <row r="16" spans="2:8">
      <c r="B16" s="68"/>
      <c r="E16" s="68"/>
      <c r="F16" s="98" t="s">
        <v>834</v>
      </c>
      <c r="G16" s="99">
        <v>9</v>
      </c>
    </row>
    <row r="17" spans="1:15" ht="14" thickBot="1">
      <c r="B17" s="68"/>
      <c r="C17" s="100"/>
      <c r="D17" s="101"/>
      <c r="E17" s="68"/>
      <c r="F17" s="102" t="s">
        <v>88</v>
      </c>
      <c r="G17" s="103">
        <v>12</v>
      </c>
    </row>
    <row r="18" spans="1:15">
      <c r="C18" s="68"/>
      <c r="D18" s="68"/>
      <c r="E18" s="68"/>
    </row>
    <row r="19" spans="1:15" ht="14" thickBot="1">
      <c r="C19" s="74"/>
      <c r="D19" s="68"/>
      <c r="E19" s="68"/>
    </row>
    <row r="20" spans="1:15" ht="17">
      <c r="B20" s="564" t="s">
        <v>16</v>
      </c>
      <c r="C20" s="570" t="s">
        <v>17</v>
      </c>
      <c r="D20" s="571"/>
      <c r="E20" s="572"/>
      <c r="F20" s="567" t="s">
        <v>948</v>
      </c>
      <c r="G20" s="589" t="s">
        <v>1037</v>
      </c>
      <c r="H20" s="590"/>
      <c r="I20" s="589" t="s">
        <v>61</v>
      </c>
      <c r="J20" s="590"/>
      <c r="K20" s="112"/>
    </row>
    <row r="21" spans="1:15" ht="15" customHeight="1">
      <c r="B21" s="565"/>
      <c r="C21" s="573"/>
      <c r="D21" s="574"/>
      <c r="E21" s="575"/>
      <c r="F21" s="568"/>
      <c r="G21" s="579" t="s">
        <v>975</v>
      </c>
      <c r="H21" s="581" t="s">
        <v>18</v>
      </c>
      <c r="I21" s="579" t="s">
        <v>961</v>
      </c>
      <c r="J21" s="652" t="s">
        <v>986</v>
      </c>
      <c r="K21" s="737" t="s">
        <v>60</v>
      </c>
    </row>
    <row r="22" spans="1:15">
      <c r="B22" s="566"/>
      <c r="C22" s="576"/>
      <c r="D22" s="577"/>
      <c r="E22" s="578"/>
      <c r="F22" s="569"/>
      <c r="G22" s="580"/>
      <c r="H22" s="582"/>
      <c r="I22" s="580"/>
      <c r="J22" s="653"/>
      <c r="K22" s="709"/>
      <c r="N22" s="68"/>
      <c r="O22" s="93"/>
    </row>
    <row r="23" spans="1:15" s="118" customFormat="1" ht="30" customHeight="1">
      <c r="A23" s="178"/>
      <c r="B23" s="104">
        <v>483112</v>
      </c>
      <c r="C23" s="586" t="s">
        <v>678</v>
      </c>
      <c r="D23" s="587"/>
      <c r="E23" s="588"/>
      <c r="F23" s="105" t="s">
        <v>755</v>
      </c>
      <c r="G23" s="106">
        <v>1</v>
      </c>
      <c r="H23" s="107">
        <v>1.0486709999999999</v>
      </c>
      <c r="I23" s="387"/>
      <c r="J23" s="113"/>
      <c r="K23" s="113"/>
    </row>
    <row r="24" spans="1:15" s="118" customFormat="1" ht="30" customHeight="1">
      <c r="A24" s="178"/>
      <c r="B24" s="104">
        <v>483114</v>
      </c>
      <c r="C24" s="586" t="s">
        <v>680</v>
      </c>
      <c r="D24" s="587"/>
      <c r="E24" s="588"/>
      <c r="F24" s="105" t="s">
        <v>755</v>
      </c>
      <c r="G24" s="106">
        <v>1</v>
      </c>
      <c r="H24" s="107">
        <v>1.292486</v>
      </c>
      <c r="I24" s="387"/>
      <c r="J24" s="113"/>
      <c r="K24" s="113"/>
    </row>
    <row r="25" spans="1:15" ht="30" customHeight="1">
      <c r="B25" s="104">
        <v>483212</v>
      </c>
      <c r="C25" s="586" t="s">
        <v>682</v>
      </c>
      <c r="D25" s="587"/>
      <c r="E25" s="588"/>
      <c r="F25" s="105" t="s">
        <v>755</v>
      </c>
      <c r="G25" s="106">
        <v>1</v>
      </c>
      <c r="H25" s="107">
        <v>1.622762</v>
      </c>
      <c r="I25" s="387"/>
      <c r="J25" s="113"/>
      <c r="K25" s="113"/>
    </row>
    <row r="26" spans="1:15" ht="30" customHeight="1">
      <c r="B26" s="104">
        <v>487210</v>
      </c>
      <c r="C26" s="586" t="s">
        <v>683</v>
      </c>
      <c r="D26" s="587"/>
      <c r="E26" s="588"/>
      <c r="F26" s="105" t="s">
        <v>755</v>
      </c>
      <c r="G26" s="106">
        <v>1</v>
      </c>
      <c r="H26" s="107">
        <v>1.3688290000000001</v>
      </c>
      <c r="I26" s="387"/>
      <c r="J26" s="113"/>
      <c r="K26" s="113"/>
    </row>
    <row r="27" spans="1:15" ht="30" customHeight="1">
      <c r="B27" s="104">
        <v>483111</v>
      </c>
      <c r="C27" s="586" t="s">
        <v>677</v>
      </c>
      <c r="D27" s="587"/>
      <c r="E27" s="588"/>
      <c r="F27" s="105" t="s">
        <v>869</v>
      </c>
      <c r="G27" s="106">
        <v>1</v>
      </c>
      <c r="H27" s="107">
        <v>1.595707</v>
      </c>
      <c r="I27" s="384"/>
      <c r="J27" s="134"/>
      <c r="K27" s="134"/>
      <c r="N27" s="68"/>
      <c r="O27" s="68"/>
    </row>
    <row r="28" spans="1:15" ht="30" customHeight="1">
      <c r="B28" s="104">
        <v>483113</v>
      </c>
      <c r="C28" s="586" t="s">
        <v>679</v>
      </c>
      <c r="D28" s="587"/>
      <c r="E28" s="588"/>
      <c r="F28" s="105" t="s">
        <v>869</v>
      </c>
      <c r="G28" s="106">
        <v>1</v>
      </c>
      <c r="H28" s="107">
        <v>1.5674429999999999</v>
      </c>
      <c r="I28" s="135"/>
      <c r="J28" s="136"/>
      <c r="K28" s="136"/>
      <c r="N28" s="68"/>
      <c r="O28" s="68"/>
    </row>
    <row r="29" spans="1:15" ht="30" customHeight="1">
      <c r="B29" s="104">
        <v>483211</v>
      </c>
      <c r="C29" s="586" t="s">
        <v>681</v>
      </c>
      <c r="D29" s="587"/>
      <c r="E29" s="588"/>
      <c r="F29" s="105" t="s">
        <v>869</v>
      </c>
      <c r="G29" s="106">
        <v>1</v>
      </c>
      <c r="H29" s="107">
        <v>1.117291</v>
      </c>
      <c r="I29" s="384"/>
      <c r="J29" s="134"/>
      <c r="K29" s="134"/>
      <c r="N29" s="68"/>
      <c r="O29" s="68"/>
    </row>
    <row r="30" spans="1:15" ht="30" customHeight="1">
      <c r="B30" s="114">
        <v>488310</v>
      </c>
      <c r="C30" s="583" t="s">
        <v>694</v>
      </c>
      <c r="D30" s="584"/>
      <c r="E30" s="585"/>
      <c r="F30" s="115" t="s">
        <v>869</v>
      </c>
      <c r="G30" s="116">
        <v>1</v>
      </c>
      <c r="H30" s="117">
        <v>1.1861079999999999</v>
      </c>
      <c r="I30" s="387" t="s">
        <v>13</v>
      </c>
      <c r="J30" s="113">
        <v>38</v>
      </c>
      <c r="K30" s="113">
        <v>3</v>
      </c>
    </row>
    <row r="31" spans="1:15" ht="30" customHeight="1">
      <c r="B31" s="114">
        <v>488320</v>
      </c>
      <c r="C31" s="583" t="s">
        <v>695</v>
      </c>
      <c r="D31" s="584"/>
      <c r="E31" s="585"/>
      <c r="F31" s="115" t="s">
        <v>869</v>
      </c>
      <c r="G31" s="116">
        <v>1</v>
      </c>
      <c r="H31" s="117">
        <v>1.2688809999999999</v>
      </c>
      <c r="I31" s="387" t="s">
        <v>13</v>
      </c>
      <c r="J31" s="113">
        <v>38</v>
      </c>
      <c r="K31" s="113">
        <v>3</v>
      </c>
    </row>
    <row r="32" spans="1:15" s="118" customFormat="1" ht="30" customHeight="1">
      <c r="A32" s="178"/>
      <c r="B32" s="114">
        <v>488330</v>
      </c>
      <c r="C32" s="583" t="s">
        <v>696</v>
      </c>
      <c r="D32" s="584"/>
      <c r="E32" s="585"/>
      <c r="F32" s="115" t="s">
        <v>869</v>
      </c>
      <c r="G32" s="116">
        <v>1</v>
      </c>
      <c r="H32" s="117">
        <v>1.5291330000000001</v>
      </c>
      <c r="I32" s="387" t="s">
        <v>13</v>
      </c>
      <c r="J32" s="113">
        <v>38</v>
      </c>
      <c r="K32" s="113">
        <v>3</v>
      </c>
    </row>
    <row r="33" spans="1:11" s="118" customFormat="1" ht="30" customHeight="1">
      <c r="A33" s="178"/>
      <c r="B33" s="114">
        <v>488390</v>
      </c>
      <c r="C33" s="583" t="s">
        <v>697</v>
      </c>
      <c r="D33" s="584"/>
      <c r="E33" s="585"/>
      <c r="F33" s="115" t="s">
        <v>869</v>
      </c>
      <c r="G33" s="116">
        <v>1</v>
      </c>
      <c r="H33" s="117">
        <v>1.560338</v>
      </c>
      <c r="I33" s="387" t="s">
        <v>13</v>
      </c>
      <c r="J33" s="113">
        <v>38</v>
      </c>
      <c r="K33" s="113">
        <v>3</v>
      </c>
    </row>
    <row r="34" spans="1:11" ht="30" customHeight="1" thickBot="1">
      <c r="B34" s="108">
        <v>336612</v>
      </c>
      <c r="C34" s="678" t="s">
        <v>676</v>
      </c>
      <c r="D34" s="679"/>
      <c r="E34" s="680"/>
      <c r="F34" s="109" t="s">
        <v>676</v>
      </c>
      <c r="G34" s="110">
        <v>1</v>
      </c>
      <c r="H34" s="111">
        <v>1.1471119999999999</v>
      </c>
      <c r="I34" s="234"/>
      <c r="J34" s="235"/>
      <c r="K34" s="236"/>
    </row>
    <row r="35" spans="1:11">
      <c r="F35" s="86"/>
      <c r="I35" s="237"/>
      <c r="J35" s="237"/>
      <c r="K35" s="68"/>
    </row>
    <row r="36" spans="1:11">
      <c r="I36" s="123"/>
      <c r="J36" s="124"/>
      <c r="K36" s="124"/>
    </row>
    <row r="37" spans="1:11">
      <c r="I37" s="238"/>
      <c r="J37" s="238"/>
      <c r="K37" s="238"/>
    </row>
    <row r="38" spans="1:11">
      <c r="I38" s="123"/>
      <c r="J38" s="124"/>
      <c r="K38" s="124"/>
    </row>
    <row r="39" spans="1:11">
      <c r="I39" s="123"/>
      <c r="J39" s="124"/>
      <c r="K39" s="124"/>
    </row>
    <row r="40" spans="1:11">
      <c r="F40" s="86"/>
      <c r="I40" s="183"/>
      <c r="J40" s="124"/>
      <c r="K40" s="68"/>
    </row>
    <row r="41" spans="1:11">
      <c r="F41" s="86"/>
      <c r="I41" s="183"/>
      <c r="J41" s="124"/>
      <c r="K41" s="68"/>
    </row>
    <row r="42" spans="1:11">
      <c r="F42" s="86"/>
      <c r="I42" s="123"/>
      <c r="J42" s="124"/>
      <c r="K42" s="68"/>
    </row>
    <row r="43" spans="1:11">
      <c r="F43" s="86"/>
      <c r="I43" s="123"/>
      <c r="J43" s="124"/>
      <c r="K43" s="68"/>
    </row>
    <row r="44" spans="1:11">
      <c r="F44" s="86"/>
      <c r="I44" s="123"/>
      <c r="J44" s="124"/>
      <c r="K44" s="124"/>
    </row>
    <row r="45" spans="1:11">
      <c r="F45" s="86"/>
      <c r="I45" s="123"/>
      <c r="J45" s="124"/>
      <c r="K45" s="68"/>
    </row>
    <row r="46" spans="1:11">
      <c r="F46" s="86"/>
      <c r="I46" s="123"/>
      <c r="J46" s="124"/>
      <c r="K46" s="68"/>
    </row>
    <row r="47" spans="1:11">
      <c r="F47" s="86"/>
      <c r="I47" s="123"/>
      <c r="J47" s="124"/>
      <c r="K47" s="68"/>
    </row>
    <row r="48" spans="1:11">
      <c r="F48" s="86"/>
      <c r="I48" s="123"/>
      <c r="J48" s="124"/>
      <c r="K48" s="68"/>
    </row>
    <row r="49" spans="6:11">
      <c r="F49" s="86"/>
      <c r="I49" s="123"/>
      <c r="J49" s="124"/>
      <c r="K49" s="68"/>
    </row>
    <row r="50" spans="6:11">
      <c r="F50" s="86"/>
      <c r="I50" s="237"/>
      <c r="J50" s="237"/>
      <c r="K50" s="68"/>
    </row>
    <row r="51" spans="6:11">
      <c r="F51" s="86"/>
    </row>
    <row r="52" spans="6:11">
      <c r="F52" s="86"/>
    </row>
    <row r="53" spans="6:11">
      <c r="F53" s="86"/>
    </row>
    <row r="54" spans="6:11">
      <c r="F54" s="86"/>
    </row>
    <row r="55" spans="6:11">
      <c r="F55" s="86"/>
    </row>
    <row r="56" spans="6:11">
      <c r="F56" s="86"/>
    </row>
    <row r="57" spans="6:11">
      <c r="F57" s="86"/>
    </row>
    <row r="58" spans="6:11">
      <c r="F58" s="86"/>
    </row>
    <row r="59" spans="6:11">
      <c r="F59" s="86"/>
    </row>
    <row r="60" spans="6:11">
      <c r="F60" s="86"/>
    </row>
    <row r="61" spans="6:11">
      <c r="F61" s="86"/>
    </row>
    <row r="62" spans="6:11">
      <c r="F62" s="86"/>
    </row>
    <row r="63" spans="6:11">
      <c r="F63" s="86"/>
    </row>
    <row r="64" spans="6:11">
      <c r="F64" s="86"/>
    </row>
    <row r="65" spans="6:6">
      <c r="F65" s="86"/>
    </row>
    <row r="66" spans="6:6">
      <c r="F66" s="86"/>
    </row>
    <row r="67" spans="6:6">
      <c r="F67" s="86"/>
    </row>
    <row r="68" spans="6:6">
      <c r="F68" s="86"/>
    </row>
    <row r="69" spans="6:6">
      <c r="F69" s="86"/>
    </row>
    <row r="70" spans="6:6">
      <c r="F70" s="86"/>
    </row>
    <row r="71" spans="6:6">
      <c r="F71" s="86"/>
    </row>
    <row r="72" spans="6:6">
      <c r="F72" s="86"/>
    </row>
    <row r="73" spans="6:6">
      <c r="F73" s="86"/>
    </row>
    <row r="74" spans="6:6">
      <c r="F74" s="86"/>
    </row>
    <row r="75" spans="6:6">
      <c r="F75" s="86"/>
    </row>
    <row r="76" spans="6:6">
      <c r="F76" s="86"/>
    </row>
    <row r="77" spans="6:6">
      <c r="F77" s="86"/>
    </row>
    <row r="78" spans="6:6">
      <c r="F78" s="86"/>
    </row>
    <row r="79" spans="6:6">
      <c r="F79" s="86"/>
    </row>
    <row r="80" spans="6:6">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3">
    <mergeCell ref="C34:E34"/>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1" orientation="portrait"/>
  <headerFooter>
    <oddFooter>Page &amp;P of &amp;N</oddFooter>
  </headerFooter>
  <extLst>
    <ext xmlns:mx="http://schemas.microsoft.com/office/mac/excel/2008/main" uri="{64002731-A6B0-56B0-2670-7721B7C09600}">
      <mx:PLV Mode="0" OnePage="0" WScale="0"/>
    </ext>
  </extLs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O289"/>
  <sheetViews>
    <sheetView workbookViewId="0"/>
  </sheetViews>
  <sheetFormatPr baseColWidth="10" defaultColWidth="8.83203125" defaultRowHeight="13" x14ac:dyDescent="0"/>
  <cols>
    <col min="1" max="1" width="2.5" style="33" customWidth="1"/>
    <col min="2" max="2" width="9.6640625" style="33" customWidth="1"/>
    <col min="3" max="3" width="25.83203125" style="33" customWidth="1"/>
    <col min="4" max="5" width="9.33203125" style="33" customWidth="1"/>
    <col min="6" max="6" width="45.33203125" style="33" customWidth="1"/>
    <col min="7" max="7" width="12.33203125" style="33" customWidth="1"/>
    <col min="8" max="8" width="16.1640625" style="79" customWidth="1"/>
    <col min="9" max="9" width="22.33203125" style="80" customWidth="1"/>
    <col min="10" max="10" width="15.83203125" style="65" customWidth="1"/>
    <col min="11" max="11" width="12.5" style="33" hidden="1" customWidth="1"/>
    <col min="12" max="16384" width="8.83203125" style="33"/>
  </cols>
  <sheetData>
    <row r="2" spans="2:8" ht="16">
      <c r="B2" s="77" t="s">
        <v>959</v>
      </c>
      <c r="C2" s="78"/>
      <c r="D2" s="77" t="s">
        <v>734</v>
      </c>
    </row>
    <row r="3" spans="2:8" ht="16" hidden="1">
      <c r="B3" s="77" t="s">
        <v>960</v>
      </c>
      <c r="C3" s="78"/>
      <c r="D3" s="81">
        <v>31</v>
      </c>
    </row>
    <row r="4" spans="2:8" ht="16">
      <c r="B4" s="77" t="s">
        <v>984</v>
      </c>
      <c r="C4" s="78"/>
      <c r="D4" s="81">
        <v>44</v>
      </c>
    </row>
    <row r="5" spans="2:8" ht="16">
      <c r="B5" s="77" t="s">
        <v>832</v>
      </c>
      <c r="C5" s="78"/>
      <c r="D5" s="547" t="s">
        <v>851</v>
      </c>
      <c r="E5" s="547"/>
      <c r="F5" s="547"/>
      <c r="G5" s="547"/>
      <c r="H5" s="547"/>
    </row>
    <row r="6" spans="2:8" ht="16">
      <c r="B6" s="77"/>
      <c r="C6" s="78"/>
      <c r="D6" s="547"/>
      <c r="E6" s="547"/>
      <c r="F6" s="547"/>
      <c r="G6" s="547"/>
      <c r="H6" s="547"/>
    </row>
    <row r="7" spans="2:8" ht="16">
      <c r="B7" s="77"/>
      <c r="C7" s="78"/>
      <c r="D7" s="547"/>
      <c r="E7" s="547"/>
      <c r="F7" s="547"/>
      <c r="G7" s="547"/>
      <c r="H7" s="547"/>
    </row>
    <row r="8" spans="2:8">
      <c r="D8" s="547"/>
      <c r="E8" s="547"/>
      <c r="F8" s="547"/>
      <c r="G8" s="547"/>
      <c r="H8" s="547"/>
    </row>
    <row r="9" spans="2:8">
      <c r="D9" s="547"/>
      <c r="E9" s="547"/>
      <c r="F9" s="547"/>
      <c r="G9" s="547"/>
      <c r="H9" s="547"/>
    </row>
    <row r="10" spans="2:8">
      <c r="H10" s="82"/>
    </row>
    <row r="11" spans="2:8">
      <c r="H11" s="83"/>
    </row>
    <row r="12" spans="2:8">
      <c r="B12" s="87" t="s">
        <v>14</v>
      </c>
      <c r="F12" s="88" t="s">
        <v>962</v>
      </c>
      <c r="H12" s="83"/>
    </row>
    <row r="13" spans="2:8" ht="14" thickBot="1">
      <c r="F13" s="89"/>
      <c r="H13" s="83"/>
    </row>
    <row r="14" spans="2:8">
      <c r="B14" s="90"/>
      <c r="C14" s="91" t="s">
        <v>15</v>
      </c>
      <c r="D14" s="92">
        <v>12</v>
      </c>
      <c r="E14" s="93"/>
      <c r="F14" s="94" t="s">
        <v>961</v>
      </c>
      <c r="G14" s="95" t="s">
        <v>985</v>
      </c>
    </row>
    <row r="15" spans="2:8" ht="18" thickBot="1">
      <c r="B15" s="96"/>
      <c r="C15" s="97" t="s">
        <v>1036</v>
      </c>
      <c r="D15" s="76">
        <v>1.7672969999999999</v>
      </c>
      <c r="E15" s="68"/>
      <c r="F15" s="98" t="s">
        <v>261</v>
      </c>
      <c r="G15" s="99">
        <v>18</v>
      </c>
    </row>
    <row r="16" spans="2:8">
      <c r="B16" s="68"/>
      <c r="E16" s="68"/>
      <c r="F16" s="98" t="s">
        <v>807</v>
      </c>
      <c r="G16" s="99">
        <v>8</v>
      </c>
    </row>
    <row r="17" spans="2:15" ht="14" thickBot="1">
      <c r="B17" s="68"/>
      <c r="C17" s="100"/>
      <c r="D17" s="101"/>
      <c r="E17" s="68"/>
      <c r="F17" s="102" t="s">
        <v>834</v>
      </c>
      <c r="G17" s="103">
        <v>9</v>
      </c>
    </row>
    <row r="18" spans="2:15">
      <c r="C18" s="68"/>
      <c r="D18" s="68"/>
      <c r="E18" s="68"/>
    </row>
    <row r="19" spans="2:15" ht="14" thickBot="1">
      <c r="C19" s="74"/>
      <c r="D19" s="68"/>
      <c r="E19" s="68"/>
    </row>
    <row r="20" spans="2:15" ht="17">
      <c r="B20" s="564" t="s">
        <v>16</v>
      </c>
      <c r="C20" s="570" t="s">
        <v>17</v>
      </c>
      <c r="D20" s="571"/>
      <c r="E20" s="572"/>
      <c r="F20" s="567" t="s">
        <v>948</v>
      </c>
      <c r="G20" s="589" t="s">
        <v>1037</v>
      </c>
      <c r="H20" s="590"/>
      <c r="I20" s="589" t="s">
        <v>61</v>
      </c>
      <c r="J20" s="590"/>
      <c r="K20" s="112"/>
    </row>
    <row r="21" spans="2:15" ht="15" customHeight="1">
      <c r="B21" s="565"/>
      <c r="C21" s="573"/>
      <c r="D21" s="574"/>
      <c r="E21" s="575"/>
      <c r="F21" s="568"/>
      <c r="G21" s="579" t="s">
        <v>975</v>
      </c>
      <c r="H21" s="581" t="s">
        <v>18</v>
      </c>
      <c r="I21" s="579" t="s">
        <v>961</v>
      </c>
      <c r="J21" s="652" t="s">
        <v>986</v>
      </c>
      <c r="K21" s="737" t="s">
        <v>60</v>
      </c>
    </row>
    <row r="22" spans="2:15">
      <c r="B22" s="566"/>
      <c r="C22" s="576"/>
      <c r="D22" s="577"/>
      <c r="E22" s="578"/>
      <c r="F22" s="569"/>
      <c r="G22" s="580"/>
      <c r="H22" s="582"/>
      <c r="I22" s="580"/>
      <c r="J22" s="653"/>
      <c r="K22" s="709"/>
      <c r="N22" s="68"/>
      <c r="O22" s="93"/>
    </row>
    <row r="23" spans="2:15" ht="32.25" customHeight="1">
      <c r="B23" s="104">
        <v>321113</v>
      </c>
      <c r="C23" s="586" t="s">
        <v>273</v>
      </c>
      <c r="D23" s="587"/>
      <c r="E23" s="588"/>
      <c r="F23" s="105" t="s">
        <v>911</v>
      </c>
      <c r="G23" s="106">
        <v>1</v>
      </c>
      <c r="H23" s="107">
        <v>2.3260149999999999</v>
      </c>
      <c r="I23" s="387"/>
      <c r="J23" s="113"/>
      <c r="K23" s="113"/>
      <c r="N23" s="68"/>
      <c r="O23" s="68"/>
    </row>
    <row r="24" spans="2:15" ht="32.25" customHeight="1">
      <c r="B24" s="104">
        <v>321114</v>
      </c>
      <c r="C24" s="586" t="s">
        <v>274</v>
      </c>
      <c r="D24" s="587"/>
      <c r="E24" s="588"/>
      <c r="F24" s="105" t="s">
        <v>911</v>
      </c>
      <c r="G24" s="106">
        <v>1</v>
      </c>
      <c r="H24" s="107">
        <v>2.5343589999999998</v>
      </c>
      <c r="I24" s="391"/>
      <c r="J24" s="134"/>
      <c r="K24" s="127"/>
      <c r="N24" s="68"/>
      <c r="O24" s="68"/>
    </row>
    <row r="25" spans="2:15" ht="32.25" customHeight="1">
      <c r="B25" s="104">
        <v>321912</v>
      </c>
      <c r="C25" s="586" t="s">
        <v>280</v>
      </c>
      <c r="D25" s="587"/>
      <c r="E25" s="588"/>
      <c r="F25" s="105" t="s">
        <v>911</v>
      </c>
      <c r="G25" s="106">
        <v>1</v>
      </c>
      <c r="H25" s="107">
        <v>1.9702820000000001</v>
      </c>
      <c r="I25" s="391"/>
      <c r="J25" s="134"/>
      <c r="K25" s="127"/>
      <c r="N25" s="68"/>
      <c r="O25" s="68"/>
    </row>
    <row r="26" spans="2:15" ht="32.25" customHeight="1">
      <c r="B26" s="104">
        <v>321211</v>
      </c>
      <c r="C26" s="586" t="s">
        <v>275</v>
      </c>
      <c r="D26" s="587"/>
      <c r="E26" s="588"/>
      <c r="F26" s="105" t="s">
        <v>912</v>
      </c>
      <c r="G26" s="106">
        <v>1</v>
      </c>
      <c r="H26" s="107">
        <v>1.1474759999999999</v>
      </c>
      <c r="I26" s="391"/>
      <c r="J26" s="134"/>
      <c r="K26" s="127"/>
    </row>
    <row r="27" spans="2:15" ht="32.25" customHeight="1">
      <c r="B27" s="104">
        <v>321213</v>
      </c>
      <c r="C27" s="586" t="s">
        <v>276</v>
      </c>
      <c r="D27" s="587"/>
      <c r="E27" s="588"/>
      <c r="F27" s="105" t="s">
        <v>912</v>
      </c>
      <c r="G27" s="106">
        <v>1</v>
      </c>
      <c r="H27" s="107">
        <v>1.5254160000000001</v>
      </c>
      <c r="I27" s="387"/>
      <c r="J27" s="113"/>
      <c r="K27" s="113"/>
    </row>
    <row r="28" spans="2:15" s="118" customFormat="1" ht="32.25" customHeight="1">
      <c r="B28" s="104">
        <v>321214</v>
      </c>
      <c r="C28" s="586" t="s">
        <v>277</v>
      </c>
      <c r="D28" s="587"/>
      <c r="E28" s="588"/>
      <c r="F28" s="105" t="s">
        <v>912</v>
      </c>
      <c r="G28" s="106">
        <v>1</v>
      </c>
      <c r="H28" s="107">
        <v>1.519293</v>
      </c>
      <c r="I28" s="387"/>
      <c r="J28" s="113"/>
      <c r="K28" s="113"/>
    </row>
    <row r="29" spans="2:15" s="118" customFormat="1" ht="32.25" customHeight="1">
      <c r="B29" s="104">
        <v>321219</v>
      </c>
      <c r="C29" s="586" t="s">
        <v>278</v>
      </c>
      <c r="D29" s="587"/>
      <c r="E29" s="588"/>
      <c r="F29" s="105" t="s">
        <v>912</v>
      </c>
      <c r="G29" s="106">
        <v>1</v>
      </c>
      <c r="H29" s="107">
        <v>1.3020339999999999</v>
      </c>
      <c r="I29" s="387"/>
      <c r="J29" s="113"/>
      <c r="K29" s="113"/>
    </row>
    <row r="30" spans="2:15" ht="32.25" customHeight="1">
      <c r="B30" s="104">
        <v>321911</v>
      </c>
      <c r="C30" s="586" t="s">
        <v>279</v>
      </c>
      <c r="D30" s="587"/>
      <c r="E30" s="588"/>
      <c r="F30" s="105" t="s">
        <v>912</v>
      </c>
      <c r="G30" s="106">
        <v>1</v>
      </c>
      <c r="H30" s="107">
        <v>1.631324</v>
      </c>
      <c r="I30" s="391"/>
      <c r="J30" s="134"/>
      <c r="K30" s="127"/>
    </row>
    <row r="31" spans="2:15" ht="32.25" customHeight="1">
      <c r="B31" s="104">
        <v>321918</v>
      </c>
      <c r="C31" s="586" t="s">
        <v>281</v>
      </c>
      <c r="D31" s="587"/>
      <c r="E31" s="588"/>
      <c r="F31" s="105" t="s">
        <v>912</v>
      </c>
      <c r="G31" s="106">
        <v>1</v>
      </c>
      <c r="H31" s="107">
        <v>1.841318</v>
      </c>
      <c r="I31" s="391"/>
      <c r="J31" s="134"/>
      <c r="K31" s="127"/>
    </row>
    <row r="32" spans="2:15" ht="32.25" customHeight="1">
      <c r="B32" s="114">
        <v>321920</v>
      </c>
      <c r="C32" s="583" t="s">
        <v>514</v>
      </c>
      <c r="D32" s="584"/>
      <c r="E32" s="585"/>
      <c r="F32" s="115" t="s">
        <v>912</v>
      </c>
      <c r="G32" s="116">
        <v>2</v>
      </c>
      <c r="H32" s="117">
        <v>1.565237</v>
      </c>
      <c r="I32" s="387" t="s">
        <v>1021</v>
      </c>
      <c r="J32" s="163">
        <v>16</v>
      </c>
      <c r="K32" s="113">
        <v>27</v>
      </c>
    </row>
    <row r="33" spans="2:11" s="118" customFormat="1" ht="32.25" customHeight="1">
      <c r="B33" s="104">
        <v>321999</v>
      </c>
      <c r="C33" s="586" t="s">
        <v>283</v>
      </c>
      <c r="D33" s="587"/>
      <c r="E33" s="588"/>
      <c r="F33" s="105" t="s">
        <v>912</v>
      </c>
      <c r="G33" s="106">
        <v>1</v>
      </c>
      <c r="H33" s="107">
        <v>1.79538</v>
      </c>
      <c r="I33" s="391"/>
      <c r="J33" s="134"/>
      <c r="K33" s="127"/>
    </row>
    <row r="34" spans="2:11" ht="32.25" customHeight="1" thickBot="1">
      <c r="B34" s="108">
        <v>321992</v>
      </c>
      <c r="C34" s="678" t="s">
        <v>282</v>
      </c>
      <c r="D34" s="679"/>
      <c r="E34" s="680"/>
      <c r="F34" s="109" t="s">
        <v>913</v>
      </c>
      <c r="G34" s="110">
        <v>2</v>
      </c>
      <c r="H34" s="111">
        <v>1.3761080000000001</v>
      </c>
      <c r="I34" s="392"/>
      <c r="J34" s="176"/>
      <c r="K34" s="128"/>
    </row>
    <row r="35" spans="2:11">
      <c r="F35" s="86"/>
      <c r="I35" s="120"/>
      <c r="J35" s="121"/>
      <c r="K35" s="122"/>
    </row>
    <row r="36" spans="2:11">
      <c r="I36" s="120"/>
      <c r="J36" s="121"/>
      <c r="K36" s="122"/>
    </row>
    <row r="37" spans="2:11">
      <c r="F37" s="86"/>
      <c r="I37" s="120"/>
      <c r="J37" s="121"/>
      <c r="K37" s="122"/>
    </row>
    <row r="38" spans="2:11">
      <c r="F38" s="86"/>
      <c r="I38" s="120"/>
      <c r="J38" s="121"/>
      <c r="K38" s="122"/>
    </row>
    <row r="39" spans="2:11">
      <c r="F39" s="86"/>
      <c r="I39" s="120"/>
      <c r="J39" s="121"/>
      <c r="K39" s="122"/>
    </row>
    <row r="40" spans="2:11">
      <c r="F40" s="86"/>
      <c r="I40" s="120"/>
      <c r="J40" s="121"/>
      <c r="K40" s="122"/>
    </row>
    <row r="41" spans="2:11">
      <c r="F41" s="86"/>
      <c r="I41" s="120"/>
      <c r="J41" s="121"/>
      <c r="K41" s="122"/>
    </row>
    <row r="42" spans="2:11">
      <c r="F42" s="86"/>
      <c r="I42" s="120"/>
      <c r="J42" s="121"/>
      <c r="K42" s="122"/>
    </row>
    <row r="43" spans="2:11">
      <c r="F43" s="86"/>
      <c r="I43" s="120"/>
      <c r="J43" s="121"/>
      <c r="K43" s="122"/>
    </row>
    <row r="44" spans="2:11">
      <c r="F44" s="86"/>
      <c r="I44" s="120"/>
      <c r="J44" s="121"/>
      <c r="K44" s="122"/>
    </row>
    <row r="45" spans="2:11">
      <c r="F45" s="86"/>
      <c r="I45" s="120"/>
      <c r="J45" s="121"/>
      <c r="K45" s="122"/>
    </row>
    <row r="46" spans="2:11">
      <c r="F46" s="86"/>
      <c r="I46" s="120"/>
      <c r="J46" s="121"/>
      <c r="K46" s="122"/>
    </row>
    <row r="47" spans="2:11">
      <c r="F47" s="86"/>
      <c r="I47" s="120"/>
      <c r="J47" s="121"/>
      <c r="K47" s="122"/>
    </row>
    <row r="48" spans="2:11">
      <c r="F48" s="86"/>
      <c r="I48" s="120"/>
      <c r="J48" s="121"/>
      <c r="K48" s="122"/>
    </row>
    <row r="49" spans="6:11">
      <c r="F49" s="86"/>
      <c r="I49" s="120"/>
      <c r="J49" s="121"/>
      <c r="K49" s="122"/>
    </row>
    <row r="50" spans="6:11">
      <c r="F50" s="86"/>
      <c r="I50" s="120"/>
      <c r="J50" s="121"/>
      <c r="K50" s="122"/>
    </row>
    <row r="51" spans="6:11">
      <c r="F51" s="86"/>
      <c r="I51" s="120"/>
      <c r="J51" s="121"/>
      <c r="K51" s="122"/>
    </row>
    <row r="52" spans="6:11">
      <c r="F52" s="86"/>
      <c r="I52" s="120"/>
      <c r="J52" s="121"/>
      <c r="K52" s="122"/>
    </row>
    <row r="53" spans="6:11">
      <c r="F53" s="86"/>
      <c r="I53" s="120"/>
      <c r="J53" s="121"/>
      <c r="K53" s="122"/>
    </row>
    <row r="54" spans="6:11">
      <c r="F54" s="86"/>
      <c r="I54" s="120"/>
      <c r="J54" s="121"/>
      <c r="K54" s="122"/>
    </row>
    <row r="55" spans="6:11">
      <c r="F55" s="86"/>
      <c r="I55" s="120"/>
      <c r="J55" s="122"/>
      <c r="K55" s="122"/>
    </row>
    <row r="56" spans="6:11">
      <c r="F56" s="86"/>
      <c r="I56" s="120"/>
      <c r="J56" s="122"/>
      <c r="K56" s="122"/>
    </row>
    <row r="57" spans="6:11">
      <c r="F57" s="86"/>
      <c r="I57" s="120"/>
      <c r="J57" s="122"/>
      <c r="K57" s="122"/>
    </row>
    <row r="58" spans="6:11">
      <c r="F58" s="86"/>
      <c r="I58" s="123"/>
      <c r="J58" s="124"/>
      <c r="K58" s="124"/>
    </row>
    <row r="59" spans="6:11">
      <c r="F59" s="86"/>
      <c r="I59" s="123"/>
      <c r="J59" s="124"/>
      <c r="K59" s="124"/>
    </row>
    <row r="60" spans="6:11">
      <c r="F60" s="86"/>
      <c r="I60" s="123"/>
      <c r="J60" s="124"/>
      <c r="K60" s="124"/>
    </row>
    <row r="61" spans="6:11">
      <c r="F61" s="86"/>
      <c r="I61" s="120"/>
      <c r="J61" s="121"/>
      <c r="K61" s="122"/>
    </row>
    <row r="62" spans="6:11">
      <c r="F62" s="86"/>
      <c r="I62" s="120"/>
      <c r="J62" s="121"/>
      <c r="K62" s="122"/>
    </row>
    <row r="63" spans="6:11">
      <c r="F63" s="86"/>
      <c r="I63" s="120"/>
      <c r="J63" s="121"/>
      <c r="K63" s="122"/>
    </row>
    <row r="64" spans="6:11">
      <c r="F64" s="86"/>
      <c r="I64" s="120"/>
      <c r="J64" s="121"/>
      <c r="K64" s="122"/>
    </row>
    <row r="65" spans="6:11">
      <c r="F65" s="86"/>
      <c r="I65" s="120"/>
      <c r="J65" s="121"/>
      <c r="K65" s="122"/>
    </row>
    <row r="66" spans="6:11">
      <c r="F66" s="86"/>
      <c r="I66" s="120"/>
      <c r="J66" s="121"/>
      <c r="K66" s="122"/>
    </row>
    <row r="67" spans="6:11">
      <c r="F67" s="86"/>
      <c r="I67" s="125"/>
      <c r="J67" s="122"/>
      <c r="K67" s="126"/>
    </row>
    <row r="68" spans="6:11">
      <c r="F68" s="86"/>
      <c r="I68" s="125"/>
      <c r="J68" s="122"/>
      <c r="K68" s="126"/>
    </row>
    <row r="69" spans="6:11">
      <c r="F69" s="86"/>
      <c r="I69" s="120"/>
      <c r="J69" s="122"/>
      <c r="K69" s="122"/>
    </row>
    <row r="70" spans="6:11">
      <c r="F70" s="86"/>
    </row>
    <row r="71" spans="6:11">
      <c r="F71" s="86"/>
    </row>
    <row r="72" spans="6:11">
      <c r="F72" s="86"/>
    </row>
    <row r="73" spans="6:11">
      <c r="F73" s="86"/>
    </row>
    <row r="74" spans="6:11">
      <c r="F74" s="86"/>
    </row>
    <row r="75" spans="6:11">
      <c r="F75" s="86"/>
    </row>
    <row r="76" spans="6:11">
      <c r="F76" s="86"/>
    </row>
    <row r="77" spans="6:11">
      <c r="F77" s="86"/>
    </row>
    <row r="78" spans="6:11">
      <c r="F78" s="86"/>
    </row>
    <row r="79" spans="6:11">
      <c r="F79" s="86"/>
    </row>
    <row r="80" spans="6:11">
      <c r="F80" s="86"/>
    </row>
    <row r="81" spans="6:6">
      <c r="F81" s="86"/>
    </row>
    <row r="82" spans="6:6">
      <c r="F82" s="86"/>
    </row>
    <row r="83" spans="6:6">
      <c r="F83" s="86"/>
    </row>
    <row r="84" spans="6:6">
      <c r="F84" s="86"/>
    </row>
    <row r="85" spans="6:6">
      <c r="F85" s="86"/>
    </row>
    <row r="86" spans="6:6">
      <c r="F86" s="86"/>
    </row>
    <row r="87" spans="6:6">
      <c r="F87" s="86"/>
    </row>
    <row r="88" spans="6:6">
      <c r="F88" s="86"/>
    </row>
    <row r="89" spans="6:6">
      <c r="F89" s="86"/>
    </row>
    <row r="90" spans="6:6">
      <c r="F90" s="86"/>
    </row>
    <row r="91" spans="6:6">
      <c r="F91" s="86"/>
    </row>
    <row r="92" spans="6:6">
      <c r="F92" s="86"/>
    </row>
    <row r="93" spans="6:6">
      <c r="F93" s="86"/>
    </row>
    <row r="94" spans="6:6">
      <c r="F94" s="86"/>
    </row>
    <row r="95" spans="6:6">
      <c r="F95" s="86"/>
    </row>
    <row r="96" spans="6:6">
      <c r="F96" s="86"/>
    </row>
    <row r="97" spans="6:6">
      <c r="F97" s="86"/>
    </row>
    <row r="98" spans="6:6">
      <c r="F98" s="86"/>
    </row>
    <row r="99" spans="6:6">
      <c r="F99" s="86"/>
    </row>
    <row r="100" spans="6:6">
      <c r="F100" s="86"/>
    </row>
    <row r="101" spans="6:6">
      <c r="F101" s="86"/>
    </row>
    <row r="102" spans="6:6">
      <c r="F102" s="86"/>
    </row>
    <row r="103" spans="6:6">
      <c r="F103" s="86"/>
    </row>
    <row r="104" spans="6:6">
      <c r="F104" s="86"/>
    </row>
    <row r="105" spans="6:6">
      <c r="F105" s="86"/>
    </row>
    <row r="106" spans="6:6">
      <c r="F106" s="86"/>
    </row>
    <row r="107" spans="6:6">
      <c r="F107" s="86"/>
    </row>
    <row r="108" spans="6:6">
      <c r="F108" s="86"/>
    </row>
    <row r="109" spans="6:6">
      <c r="F109" s="86"/>
    </row>
    <row r="110" spans="6:6">
      <c r="F110" s="86"/>
    </row>
    <row r="111" spans="6:6">
      <c r="F111" s="86"/>
    </row>
    <row r="112" spans="6:6">
      <c r="F112" s="86"/>
    </row>
    <row r="113" spans="6:6">
      <c r="F113" s="86"/>
    </row>
    <row r="114" spans="6:6">
      <c r="F114" s="86"/>
    </row>
    <row r="115" spans="6:6">
      <c r="F115" s="86"/>
    </row>
    <row r="116" spans="6:6">
      <c r="F116" s="86"/>
    </row>
    <row r="117" spans="6:6">
      <c r="F117" s="86"/>
    </row>
    <row r="118" spans="6:6">
      <c r="F118" s="86"/>
    </row>
    <row r="119" spans="6:6">
      <c r="F119" s="86"/>
    </row>
    <row r="120" spans="6:6">
      <c r="F120" s="86"/>
    </row>
    <row r="121" spans="6:6">
      <c r="F121" s="86"/>
    </row>
    <row r="122" spans="6:6">
      <c r="F122" s="86"/>
    </row>
    <row r="123" spans="6:6">
      <c r="F123" s="86"/>
    </row>
    <row r="124" spans="6:6">
      <c r="F124" s="86"/>
    </row>
    <row r="125" spans="6:6">
      <c r="F125" s="86"/>
    </row>
    <row r="126" spans="6:6">
      <c r="F126" s="86"/>
    </row>
    <row r="127" spans="6:6">
      <c r="F127" s="86"/>
    </row>
    <row r="128" spans="6:6">
      <c r="F128" s="86"/>
    </row>
    <row r="129" spans="6:6">
      <c r="F129" s="86"/>
    </row>
    <row r="130" spans="6:6">
      <c r="F130" s="86"/>
    </row>
    <row r="131" spans="6:6">
      <c r="F131" s="86"/>
    </row>
    <row r="132" spans="6:6">
      <c r="F132" s="86"/>
    </row>
    <row r="133" spans="6:6">
      <c r="F133" s="86"/>
    </row>
    <row r="134" spans="6:6">
      <c r="F134" s="86"/>
    </row>
    <row r="135" spans="6:6">
      <c r="F135" s="86"/>
    </row>
    <row r="136" spans="6:6">
      <c r="F136" s="86"/>
    </row>
    <row r="137" spans="6:6">
      <c r="F137" s="86"/>
    </row>
    <row r="138" spans="6:6">
      <c r="F138" s="86"/>
    </row>
    <row r="139" spans="6:6">
      <c r="F139" s="86"/>
    </row>
    <row r="140" spans="6:6">
      <c r="F140" s="86"/>
    </row>
    <row r="141" spans="6:6">
      <c r="F141" s="86"/>
    </row>
    <row r="142" spans="6:6">
      <c r="F142" s="86"/>
    </row>
    <row r="143" spans="6:6">
      <c r="F143" s="86"/>
    </row>
    <row r="144" spans="6:6">
      <c r="F144" s="86"/>
    </row>
    <row r="145" spans="6:6">
      <c r="F145" s="86"/>
    </row>
    <row r="146" spans="6:6">
      <c r="F146" s="86"/>
    </row>
    <row r="147" spans="6:6">
      <c r="F147" s="86"/>
    </row>
    <row r="148" spans="6:6">
      <c r="F148" s="86"/>
    </row>
    <row r="149" spans="6:6">
      <c r="F149" s="86"/>
    </row>
    <row r="150" spans="6:6">
      <c r="F150" s="86"/>
    </row>
    <row r="151" spans="6:6">
      <c r="F151" s="86"/>
    </row>
    <row r="152" spans="6:6">
      <c r="F152" s="86"/>
    </row>
    <row r="153" spans="6:6">
      <c r="F153" s="86"/>
    </row>
    <row r="154" spans="6:6">
      <c r="F154" s="86"/>
    </row>
    <row r="155" spans="6:6">
      <c r="F155" s="86"/>
    </row>
    <row r="156" spans="6:6">
      <c r="F156" s="86"/>
    </row>
    <row r="157" spans="6:6">
      <c r="F157" s="86"/>
    </row>
    <row r="158" spans="6:6">
      <c r="F158" s="86"/>
    </row>
    <row r="159" spans="6:6">
      <c r="F159" s="86"/>
    </row>
    <row r="160" spans="6:6">
      <c r="F160" s="86"/>
    </row>
    <row r="161" spans="6:6">
      <c r="F161" s="86"/>
    </row>
    <row r="162" spans="6:6">
      <c r="F162" s="86"/>
    </row>
    <row r="163" spans="6:6">
      <c r="F163" s="86"/>
    </row>
    <row r="164" spans="6:6">
      <c r="F164" s="86"/>
    </row>
    <row r="165" spans="6:6">
      <c r="F165" s="86"/>
    </row>
    <row r="166" spans="6:6">
      <c r="F166" s="86"/>
    </row>
    <row r="167" spans="6:6">
      <c r="F167" s="86"/>
    </row>
    <row r="168" spans="6:6">
      <c r="F168" s="86"/>
    </row>
    <row r="169" spans="6:6">
      <c r="F169" s="86"/>
    </row>
    <row r="170" spans="6:6">
      <c r="F170" s="86"/>
    </row>
    <row r="171" spans="6:6">
      <c r="F171" s="86"/>
    </row>
    <row r="172" spans="6:6">
      <c r="F172" s="86"/>
    </row>
    <row r="173" spans="6:6">
      <c r="F173" s="86"/>
    </row>
    <row r="174" spans="6:6">
      <c r="F174" s="86"/>
    </row>
    <row r="175" spans="6:6">
      <c r="F175" s="86"/>
    </row>
    <row r="176" spans="6:6">
      <c r="F176" s="86"/>
    </row>
    <row r="177" spans="6:6">
      <c r="F177" s="86"/>
    </row>
    <row r="178" spans="6:6">
      <c r="F178" s="86"/>
    </row>
    <row r="179" spans="6:6">
      <c r="F179" s="86"/>
    </row>
    <row r="180" spans="6:6">
      <c r="F180" s="86"/>
    </row>
    <row r="181" spans="6:6">
      <c r="F181" s="86"/>
    </row>
    <row r="182" spans="6:6">
      <c r="F182" s="86"/>
    </row>
    <row r="183" spans="6:6">
      <c r="F183" s="86"/>
    </row>
    <row r="184" spans="6:6">
      <c r="F184" s="86"/>
    </row>
    <row r="185" spans="6:6">
      <c r="F185" s="86"/>
    </row>
    <row r="186" spans="6:6">
      <c r="F186" s="86"/>
    </row>
    <row r="187" spans="6:6">
      <c r="F187" s="86"/>
    </row>
    <row r="188" spans="6:6">
      <c r="F188" s="86"/>
    </row>
    <row r="189" spans="6:6">
      <c r="F189" s="86"/>
    </row>
    <row r="190" spans="6:6">
      <c r="F190" s="86"/>
    </row>
    <row r="191" spans="6:6">
      <c r="F191" s="86"/>
    </row>
    <row r="192" spans="6:6">
      <c r="F192" s="86"/>
    </row>
    <row r="193" spans="6:6">
      <c r="F193" s="86"/>
    </row>
    <row r="194" spans="6:6">
      <c r="F194" s="86"/>
    </row>
    <row r="195" spans="6:6">
      <c r="F195" s="86"/>
    </row>
    <row r="196" spans="6:6">
      <c r="F196" s="86"/>
    </row>
    <row r="197" spans="6:6">
      <c r="F197" s="86"/>
    </row>
    <row r="198" spans="6:6">
      <c r="F198" s="86"/>
    </row>
    <row r="199" spans="6:6">
      <c r="F199" s="86"/>
    </row>
    <row r="200" spans="6:6">
      <c r="F200" s="86"/>
    </row>
    <row r="201" spans="6:6">
      <c r="F201" s="86"/>
    </row>
    <row r="202" spans="6:6">
      <c r="F202" s="86"/>
    </row>
    <row r="203" spans="6:6">
      <c r="F203" s="86"/>
    </row>
    <row r="204" spans="6:6">
      <c r="F204" s="86"/>
    </row>
    <row r="205" spans="6:6">
      <c r="F205" s="86"/>
    </row>
    <row r="206" spans="6:6">
      <c r="F206" s="86"/>
    </row>
    <row r="207" spans="6:6">
      <c r="F207" s="86"/>
    </row>
    <row r="208" spans="6:6">
      <c r="F208" s="86"/>
    </row>
    <row r="209" spans="6:6">
      <c r="F209" s="86"/>
    </row>
    <row r="210" spans="6:6">
      <c r="F210" s="86"/>
    </row>
    <row r="211" spans="6:6">
      <c r="F211" s="86"/>
    </row>
    <row r="212" spans="6:6">
      <c r="F212" s="86"/>
    </row>
    <row r="213" spans="6:6">
      <c r="F213" s="86"/>
    </row>
    <row r="214" spans="6:6">
      <c r="F214" s="86"/>
    </row>
    <row r="215" spans="6:6">
      <c r="F215" s="86"/>
    </row>
    <row r="216" spans="6:6">
      <c r="F216" s="86"/>
    </row>
    <row r="217" spans="6:6">
      <c r="F217" s="86"/>
    </row>
    <row r="218" spans="6:6">
      <c r="F218" s="86"/>
    </row>
    <row r="219" spans="6:6">
      <c r="F219" s="86"/>
    </row>
    <row r="220" spans="6:6">
      <c r="F220" s="86"/>
    </row>
    <row r="221" spans="6:6">
      <c r="F221" s="86"/>
    </row>
    <row r="222" spans="6:6">
      <c r="F222" s="86"/>
    </row>
    <row r="223" spans="6:6">
      <c r="F223" s="86"/>
    </row>
    <row r="224" spans="6:6">
      <c r="F224" s="86"/>
    </row>
    <row r="225" spans="6:6">
      <c r="F225" s="86"/>
    </row>
    <row r="226" spans="6:6">
      <c r="F226" s="86"/>
    </row>
    <row r="227" spans="6:6">
      <c r="F227" s="86"/>
    </row>
    <row r="228" spans="6:6">
      <c r="F228" s="86"/>
    </row>
    <row r="229" spans="6:6">
      <c r="F229" s="86"/>
    </row>
    <row r="230" spans="6:6">
      <c r="F230" s="86"/>
    </row>
    <row r="231" spans="6:6">
      <c r="F231" s="86"/>
    </row>
    <row r="232" spans="6:6">
      <c r="F232" s="86"/>
    </row>
    <row r="233" spans="6:6">
      <c r="F233" s="86"/>
    </row>
    <row r="234" spans="6:6">
      <c r="F234" s="86"/>
    </row>
    <row r="235" spans="6:6">
      <c r="F235" s="86"/>
    </row>
    <row r="236" spans="6:6">
      <c r="F236" s="86"/>
    </row>
    <row r="237" spans="6:6">
      <c r="F237" s="86"/>
    </row>
    <row r="238" spans="6:6">
      <c r="F238" s="86"/>
    </row>
    <row r="239" spans="6:6">
      <c r="F239" s="86"/>
    </row>
    <row r="240" spans="6:6">
      <c r="F240" s="86"/>
    </row>
    <row r="241" spans="6:6">
      <c r="F241" s="86"/>
    </row>
    <row r="242" spans="6:6">
      <c r="F242" s="86"/>
    </row>
    <row r="243" spans="6:6">
      <c r="F243" s="86"/>
    </row>
    <row r="244" spans="6:6">
      <c r="F244" s="86"/>
    </row>
    <row r="245" spans="6:6">
      <c r="F245" s="86"/>
    </row>
    <row r="246" spans="6:6">
      <c r="F246" s="86"/>
    </row>
    <row r="247" spans="6:6">
      <c r="F247" s="86"/>
    </row>
    <row r="248" spans="6:6">
      <c r="F248" s="86"/>
    </row>
    <row r="249" spans="6:6">
      <c r="F249" s="86"/>
    </row>
    <row r="250" spans="6:6">
      <c r="F250" s="86"/>
    </row>
    <row r="251" spans="6:6">
      <c r="F251" s="86"/>
    </row>
    <row r="252" spans="6:6">
      <c r="F252" s="86"/>
    </row>
    <row r="253" spans="6:6">
      <c r="F253" s="86"/>
    </row>
    <row r="254" spans="6:6">
      <c r="F254" s="86"/>
    </row>
    <row r="255" spans="6:6">
      <c r="F255" s="86"/>
    </row>
    <row r="256" spans="6:6">
      <c r="F256" s="86"/>
    </row>
    <row r="257" spans="6:6">
      <c r="F257" s="86"/>
    </row>
    <row r="258" spans="6:6">
      <c r="F258" s="86"/>
    </row>
    <row r="259" spans="6:6">
      <c r="F259" s="86"/>
    </row>
    <row r="260" spans="6:6">
      <c r="F260" s="86"/>
    </row>
    <row r="261" spans="6:6">
      <c r="F261" s="86"/>
    </row>
    <row r="262" spans="6:6">
      <c r="F262" s="86"/>
    </row>
    <row r="263" spans="6:6">
      <c r="F263" s="86"/>
    </row>
    <row r="264" spans="6:6">
      <c r="F264" s="86"/>
    </row>
    <row r="265" spans="6:6">
      <c r="F265" s="86"/>
    </row>
    <row r="266" spans="6:6">
      <c r="F266" s="86"/>
    </row>
    <row r="267" spans="6:6">
      <c r="F267" s="86"/>
    </row>
    <row r="268" spans="6:6">
      <c r="F268" s="86"/>
    </row>
    <row r="269" spans="6:6">
      <c r="F269" s="86"/>
    </row>
    <row r="270" spans="6:6">
      <c r="F270" s="86"/>
    </row>
    <row r="271" spans="6:6">
      <c r="F271" s="86"/>
    </row>
    <row r="272" spans="6:6">
      <c r="F272" s="86"/>
    </row>
    <row r="273" spans="6:6">
      <c r="F273" s="86"/>
    </row>
    <row r="274" spans="6:6">
      <c r="F274" s="86"/>
    </row>
    <row r="275" spans="6:6">
      <c r="F275" s="86"/>
    </row>
    <row r="276" spans="6:6">
      <c r="F276" s="86"/>
    </row>
    <row r="277" spans="6:6">
      <c r="F277" s="86"/>
    </row>
    <row r="278" spans="6:6">
      <c r="F278" s="86"/>
    </row>
    <row r="279" spans="6:6">
      <c r="F279" s="86"/>
    </row>
    <row r="280" spans="6:6">
      <c r="F280" s="86"/>
    </row>
    <row r="281" spans="6:6">
      <c r="F281" s="86"/>
    </row>
    <row r="282" spans="6:6">
      <c r="F282" s="86"/>
    </row>
    <row r="283" spans="6:6">
      <c r="F283" s="86"/>
    </row>
    <row r="284" spans="6:6">
      <c r="F284" s="86"/>
    </row>
    <row r="285" spans="6:6">
      <c r="F285" s="86"/>
    </row>
    <row r="286" spans="6:6">
      <c r="F286" s="86"/>
    </row>
    <row r="287" spans="6:6">
      <c r="F287" s="86"/>
    </row>
    <row r="288" spans="6:6">
      <c r="F288" s="86"/>
    </row>
    <row r="289" spans="6:6">
      <c r="F289" s="86"/>
    </row>
  </sheetData>
  <mergeCells count="23">
    <mergeCell ref="C34:E34"/>
    <mergeCell ref="C28:E28"/>
    <mergeCell ref="C29:E29"/>
    <mergeCell ref="C30:E30"/>
    <mergeCell ref="C31:E31"/>
    <mergeCell ref="C32:E32"/>
    <mergeCell ref="C33:E33"/>
    <mergeCell ref="K21:K22"/>
    <mergeCell ref="C23:E23"/>
    <mergeCell ref="C24:E24"/>
    <mergeCell ref="C25:E25"/>
    <mergeCell ref="C26:E26"/>
    <mergeCell ref="C27:E27"/>
    <mergeCell ref="D5:H9"/>
    <mergeCell ref="B20:B22"/>
    <mergeCell ref="C20:E22"/>
    <mergeCell ref="F20:F22"/>
    <mergeCell ref="G20:H20"/>
    <mergeCell ref="I20:J20"/>
    <mergeCell ref="G21:G22"/>
    <mergeCell ref="H21:H22"/>
    <mergeCell ref="I21:I22"/>
    <mergeCell ref="J21:J22"/>
  </mergeCells>
  <pageMargins left="0.25" right="0.25" top="0.25" bottom="0.37" header="0.05" footer="0.05"/>
  <pageSetup scale="60" orientation="portrait"/>
  <headerFooter>
    <oddFooter>Page &amp;P of &amp;N</oddFooter>
  </headerFooter>
  <extLst>
    <ext xmlns:mx="http://schemas.microsoft.com/office/mac/excel/2008/main" uri="{64002731-A6B0-56B0-2670-7721B7C09600}">
      <mx:PLV Mode="0" OnePage="0" WScale="0"/>
    </ext>
  </extLs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J47"/>
  <sheetViews>
    <sheetView workbookViewId="0"/>
  </sheetViews>
  <sheetFormatPr baseColWidth="10" defaultColWidth="8.83203125" defaultRowHeight="13" x14ac:dyDescent="0"/>
  <cols>
    <col min="1" max="1" width="10" style="33" customWidth="1"/>
    <col min="2" max="2" width="8.33203125" style="34" customWidth="1"/>
    <col min="3" max="3" width="48.5" style="33" customWidth="1"/>
    <col min="4" max="4" width="25.5" style="33" customWidth="1"/>
    <col min="5" max="5" width="11.83203125" style="33" hidden="1" customWidth="1"/>
    <col min="6" max="7" width="12.5" style="33" customWidth="1"/>
    <col min="8" max="8" width="23.83203125" style="33" customWidth="1"/>
    <col min="9" max="9" width="11" style="33" hidden="1" customWidth="1"/>
    <col min="10" max="10" width="12.1640625" style="33" customWidth="1"/>
    <col min="11" max="16384" width="8.83203125" style="33"/>
  </cols>
  <sheetData>
    <row r="2" spans="1:10">
      <c r="A2" s="55" t="s">
        <v>722</v>
      </c>
      <c r="D2" s="205" t="s">
        <v>723</v>
      </c>
    </row>
    <row r="3" spans="1:10" ht="14" thickBot="1"/>
    <row r="4" spans="1:10" ht="15" customHeight="1">
      <c r="A4" s="626" t="s">
        <v>707</v>
      </c>
      <c r="B4" s="621" t="s">
        <v>16</v>
      </c>
      <c r="C4" s="620" t="s">
        <v>17</v>
      </c>
      <c r="D4" s="616" t="s">
        <v>700</v>
      </c>
      <c r="E4" s="617"/>
      <c r="F4" s="617"/>
      <c r="G4" s="618"/>
      <c r="H4" s="619" t="s">
        <v>726</v>
      </c>
      <c r="I4" s="619"/>
      <c r="J4" s="620"/>
    </row>
    <row r="5" spans="1:10" s="65" customFormat="1" ht="17">
      <c r="A5" s="627"/>
      <c r="B5" s="622"/>
      <c r="C5" s="624"/>
      <c r="D5" s="206" t="s">
        <v>968</v>
      </c>
      <c r="E5" s="207" t="s">
        <v>0</v>
      </c>
      <c r="F5" s="208" t="s">
        <v>985</v>
      </c>
      <c r="G5" s="209" t="s">
        <v>1041</v>
      </c>
      <c r="H5" s="210" t="s">
        <v>961</v>
      </c>
      <c r="I5" s="211" t="s">
        <v>0</v>
      </c>
      <c r="J5" s="212" t="s">
        <v>985</v>
      </c>
    </row>
    <row r="6" spans="1:10">
      <c r="A6" s="628"/>
      <c r="B6" s="623"/>
      <c r="C6" s="625"/>
      <c r="D6" s="213"/>
      <c r="E6" s="214"/>
      <c r="F6" s="214"/>
      <c r="G6" s="215" t="s">
        <v>1010</v>
      </c>
      <c r="H6" s="233"/>
      <c r="I6" s="217"/>
      <c r="J6" s="218"/>
    </row>
    <row r="7" spans="1:10" ht="26">
      <c r="A7" s="219">
        <v>1</v>
      </c>
      <c r="B7" s="220">
        <v>315221</v>
      </c>
      <c r="C7" s="132" t="s">
        <v>54</v>
      </c>
      <c r="D7" s="221" t="s">
        <v>2</v>
      </c>
      <c r="E7" s="222">
        <v>14</v>
      </c>
      <c r="F7" s="222">
        <v>3</v>
      </c>
      <c r="G7" s="222">
        <v>2</v>
      </c>
      <c r="H7" s="223" t="s">
        <v>786</v>
      </c>
      <c r="I7" s="224">
        <v>20</v>
      </c>
      <c r="J7" s="134">
        <v>32</v>
      </c>
    </row>
    <row r="8" spans="1:10" ht="26">
      <c r="A8" s="219">
        <v>2</v>
      </c>
      <c r="B8" s="220">
        <v>315222</v>
      </c>
      <c r="C8" s="132" t="s">
        <v>55</v>
      </c>
      <c r="D8" s="221" t="s">
        <v>2</v>
      </c>
      <c r="E8" s="222">
        <v>14</v>
      </c>
      <c r="F8" s="222">
        <v>3</v>
      </c>
      <c r="G8" s="222">
        <v>2</v>
      </c>
      <c r="H8" s="223" t="s">
        <v>786</v>
      </c>
      <c r="I8" s="224">
        <v>20</v>
      </c>
      <c r="J8" s="134">
        <v>32</v>
      </c>
    </row>
    <row r="9" spans="1:10" ht="26">
      <c r="A9" s="219">
        <v>3</v>
      </c>
      <c r="B9" s="220">
        <v>315223</v>
      </c>
      <c r="C9" s="132" t="s">
        <v>56</v>
      </c>
      <c r="D9" s="221" t="s">
        <v>2</v>
      </c>
      <c r="E9" s="222">
        <v>14</v>
      </c>
      <c r="F9" s="222">
        <v>3</v>
      </c>
      <c r="G9" s="222">
        <v>2</v>
      </c>
      <c r="H9" s="223" t="s">
        <v>786</v>
      </c>
      <c r="I9" s="224">
        <v>20</v>
      </c>
      <c r="J9" s="134">
        <v>32</v>
      </c>
    </row>
    <row r="10" spans="1:10" ht="26">
      <c r="A10" s="219">
        <v>4</v>
      </c>
      <c r="B10" s="220">
        <v>315224</v>
      </c>
      <c r="C10" s="132" t="s">
        <v>57</v>
      </c>
      <c r="D10" s="221" t="s">
        <v>2</v>
      </c>
      <c r="E10" s="222">
        <v>14</v>
      </c>
      <c r="F10" s="222">
        <v>3</v>
      </c>
      <c r="G10" s="222">
        <v>2</v>
      </c>
      <c r="H10" s="223" t="s">
        <v>786</v>
      </c>
      <c r="I10" s="224">
        <v>20</v>
      </c>
      <c r="J10" s="134">
        <v>32</v>
      </c>
    </row>
    <row r="11" spans="1:10">
      <c r="A11" s="219">
        <v>5</v>
      </c>
      <c r="B11" s="220">
        <v>315225</v>
      </c>
      <c r="C11" s="132" t="s">
        <v>58</v>
      </c>
      <c r="D11" s="221" t="s">
        <v>2</v>
      </c>
      <c r="E11" s="222">
        <v>14</v>
      </c>
      <c r="F11" s="222">
        <v>3</v>
      </c>
      <c r="G11" s="222">
        <v>2</v>
      </c>
      <c r="H11" s="223" t="s">
        <v>786</v>
      </c>
      <c r="I11" s="224">
        <v>20</v>
      </c>
      <c r="J11" s="134">
        <v>32</v>
      </c>
    </row>
    <row r="12" spans="1:10">
      <c r="A12" s="219">
        <v>6</v>
      </c>
      <c r="B12" s="220">
        <v>315228</v>
      </c>
      <c r="C12" s="132" t="s">
        <v>59</v>
      </c>
      <c r="D12" s="221" t="s">
        <v>2</v>
      </c>
      <c r="E12" s="222">
        <v>14</v>
      </c>
      <c r="F12" s="222">
        <v>3</v>
      </c>
      <c r="G12" s="222">
        <v>2</v>
      </c>
      <c r="H12" s="223" t="s">
        <v>786</v>
      </c>
      <c r="I12" s="224">
        <v>20</v>
      </c>
      <c r="J12" s="134">
        <v>32</v>
      </c>
    </row>
    <row r="13" spans="1:10" ht="26">
      <c r="A13" s="219">
        <v>7</v>
      </c>
      <c r="B13" s="220">
        <v>336120</v>
      </c>
      <c r="C13" s="132" t="s">
        <v>503</v>
      </c>
      <c r="D13" s="221" t="s">
        <v>919</v>
      </c>
      <c r="E13" s="222">
        <v>35</v>
      </c>
      <c r="F13" s="222">
        <v>4</v>
      </c>
      <c r="G13" s="222">
        <v>1</v>
      </c>
      <c r="H13" s="223" t="s">
        <v>930</v>
      </c>
      <c r="I13" s="224">
        <v>38</v>
      </c>
      <c r="J13" s="134">
        <v>37</v>
      </c>
    </row>
    <row r="14" spans="1:10" ht="26">
      <c r="A14" s="219">
        <v>8</v>
      </c>
      <c r="B14" s="220">
        <v>336211</v>
      </c>
      <c r="C14" s="132" t="s">
        <v>504</v>
      </c>
      <c r="D14" s="221" t="s">
        <v>919</v>
      </c>
      <c r="E14" s="222">
        <v>35</v>
      </c>
      <c r="F14" s="222">
        <v>4</v>
      </c>
      <c r="G14" s="222">
        <v>1</v>
      </c>
      <c r="H14" s="223" t="s">
        <v>930</v>
      </c>
      <c r="I14" s="224">
        <v>38</v>
      </c>
      <c r="J14" s="134">
        <v>37</v>
      </c>
    </row>
    <row r="15" spans="1:10" ht="26">
      <c r="A15" s="219">
        <v>9</v>
      </c>
      <c r="B15" s="220">
        <v>336999</v>
      </c>
      <c r="C15" s="132" t="s">
        <v>508</v>
      </c>
      <c r="D15" s="221" t="s">
        <v>919</v>
      </c>
      <c r="E15" s="222">
        <v>35</v>
      </c>
      <c r="F15" s="222">
        <v>4</v>
      </c>
      <c r="G15" s="222">
        <v>1</v>
      </c>
      <c r="H15" s="223" t="s">
        <v>930</v>
      </c>
      <c r="I15" s="224">
        <v>38</v>
      </c>
      <c r="J15" s="134">
        <v>37</v>
      </c>
    </row>
    <row r="16" spans="1:10" ht="26">
      <c r="A16" s="219">
        <v>10</v>
      </c>
      <c r="B16" s="220">
        <v>541930</v>
      </c>
      <c r="C16" s="132" t="s">
        <v>653</v>
      </c>
      <c r="D16" s="221" t="s">
        <v>4</v>
      </c>
      <c r="E16" s="222">
        <v>6</v>
      </c>
      <c r="F16" s="222">
        <v>6</v>
      </c>
      <c r="G16" s="222">
        <v>1</v>
      </c>
      <c r="H16" s="223" t="s">
        <v>737</v>
      </c>
      <c r="I16" s="224">
        <v>7</v>
      </c>
      <c r="J16" s="134">
        <v>24</v>
      </c>
    </row>
    <row r="17" spans="1:10" ht="26">
      <c r="A17" s="219">
        <v>11</v>
      </c>
      <c r="B17" s="220">
        <v>541990</v>
      </c>
      <c r="C17" s="132" t="s">
        <v>654</v>
      </c>
      <c r="D17" s="221" t="s">
        <v>4</v>
      </c>
      <c r="E17" s="222">
        <v>6</v>
      </c>
      <c r="F17" s="222">
        <v>6</v>
      </c>
      <c r="G17" s="222">
        <v>1</v>
      </c>
      <c r="H17" s="223" t="s">
        <v>737</v>
      </c>
      <c r="I17" s="224">
        <v>7</v>
      </c>
      <c r="J17" s="134">
        <v>24</v>
      </c>
    </row>
    <row r="18" spans="1:10">
      <c r="A18" s="219">
        <v>12</v>
      </c>
      <c r="B18" s="220">
        <v>551111</v>
      </c>
      <c r="C18" s="132" t="s">
        <v>102</v>
      </c>
      <c r="D18" s="221" t="s">
        <v>4</v>
      </c>
      <c r="E18" s="222">
        <v>6</v>
      </c>
      <c r="F18" s="222">
        <v>6</v>
      </c>
      <c r="G18" s="222">
        <v>2</v>
      </c>
      <c r="H18" s="223" t="s">
        <v>121</v>
      </c>
      <c r="I18" s="224">
        <v>21</v>
      </c>
      <c r="J18" s="134">
        <v>5</v>
      </c>
    </row>
    <row r="19" spans="1:10" ht="30" customHeight="1">
      <c r="A19" s="219">
        <v>13</v>
      </c>
      <c r="B19" s="220">
        <v>551112</v>
      </c>
      <c r="C19" s="132" t="s">
        <v>105</v>
      </c>
      <c r="D19" s="221" t="s">
        <v>4</v>
      </c>
      <c r="E19" s="222">
        <v>6</v>
      </c>
      <c r="F19" s="222">
        <v>6</v>
      </c>
      <c r="G19" s="222">
        <v>3</v>
      </c>
      <c r="H19" s="223" t="s">
        <v>121</v>
      </c>
      <c r="I19" s="224">
        <v>21</v>
      </c>
      <c r="J19" s="134">
        <v>5</v>
      </c>
    </row>
    <row r="20" spans="1:10" ht="26">
      <c r="A20" s="219">
        <v>14</v>
      </c>
      <c r="B20" s="220">
        <v>334220</v>
      </c>
      <c r="C20" s="132" t="s">
        <v>362</v>
      </c>
      <c r="D20" s="221" t="s">
        <v>717</v>
      </c>
      <c r="E20" s="222">
        <v>11</v>
      </c>
      <c r="F20" s="222">
        <v>7</v>
      </c>
      <c r="G20" s="222">
        <v>2</v>
      </c>
      <c r="H20" s="223" t="s">
        <v>865</v>
      </c>
      <c r="I20" s="224">
        <v>2</v>
      </c>
      <c r="J20" s="134">
        <v>21</v>
      </c>
    </row>
    <row r="21" spans="1:10" ht="65">
      <c r="A21" s="219">
        <v>15</v>
      </c>
      <c r="B21" s="220">
        <v>334290</v>
      </c>
      <c r="C21" s="132" t="s">
        <v>1029</v>
      </c>
      <c r="D21" s="221" t="s">
        <v>717</v>
      </c>
      <c r="E21" s="222">
        <v>11</v>
      </c>
      <c r="F21" s="222">
        <v>7</v>
      </c>
      <c r="G21" s="222">
        <v>1</v>
      </c>
      <c r="H21" s="223" t="s">
        <v>865</v>
      </c>
      <c r="I21" s="224">
        <v>2</v>
      </c>
      <c r="J21" s="134">
        <v>21</v>
      </c>
    </row>
    <row r="22" spans="1:10" ht="26">
      <c r="A22" s="219">
        <v>16</v>
      </c>
      <c r="B22" s="220">
        <v>327420</v>
      </c>
      <c r="C22" s="132" t="s">
        <v>138</v>
      </c>
      <c r="D22" s="221" t="s">
        <v>807</v>
      </c>
      <c r="E22" s="222">
        <v>32</v>
      </c>
      <c r="F22" s="222">
        <v>8</v>
      </c>
      <c r="G22" s="222">
        <v>1</v>
      </c>
      <c r="H22" s="223" t="s">
        <v>121</v>
      </c>
      <c r="I22" s="224">
        <v>21</v>
      </c>
      <c r="J22" s="134">
        <v>5</v>
      </c>
    </row>
    <row r="23" spans="1:10" ht="26">
      <c r="A23" s="219">
        <v>17</v>
      </c>
      <c r="B23" s="220">
        <v>332410</v>
      </c>
      <c r="C23" s="132" t="s">
        <v>472</v>
      </c>
      <c r="D23" s="221" t="s">
        <v>807</v>
      </c>
      <c r="E23" s="222">
        <v>32</v>
      </c>
      <c r="F23" s="222">
        <v>8</v>
      </c>
      <c r="G23" s="222">
        <v>1</v>
      </c>
      <c r="H23" s="223" t="s">
        <v>719</v>
      </c>
      <c r="I23" s="224">
        <v>33</v>
      </c>
      <c r="J23" s="134">
        <v>13</v>
      </c>
    </row>
    <row r="24" spans="1:10" ht="26">
      <c r="A24" s="219">
        <v>18</v>
      </c>
      <c r="B24" s="220">
        <v>332913</v>
      </c>
      <c r="C24" s="132" t="s">
        <v>414</v>
      </c>
      <c r="D24" s="221" t="s">
        <v>807</v>
      </c>
      <c r="E24" s="222">
        <v>32</v>
      </c>
      <c r="F24" s="222">
        <v>8</v>
      </c>
      <c r="G24" s="222">
        <v>1</v>
      </c>
      <c r="H24" s="223" t="s">
        <v>10</v>
      </c>
      <c r="I24" s="224">
        <v>36</v>
      </c>
      <c r="J24" s="134">
        <v>23</v>
      </c>
    </row>
    <row r="25" spans="1:10" ht="26">
      <c r="A25" s="219">
        <v>19</v>
      </c>
      <c r="B25" s="220">
        <v>332996</v>
      </c>
      <c r="C25" s="132" t="s">
        <v>474</v>
      </c>
      <c r="D25" s="221" t="s">
        <v>807</v>
      </c>
      <c r="E25" s="222">
        <v>32</v>
      </c>
      <c r="F25" s="222">
        <v>8</v>
      </c>
      <c r="G25" s="222">
        <v>1</v>
      </c>
      <c r="H25" s="223" t="s">
        <v>719</v>
      </c>
      <c r="I25" s="224">
        <v>33</v>
      </c>
      <c r="J25" s="134">
        <v>13</v>
      </c>
    </row>
    <row r="26" spans="1:10" ht="30" customHeight="1">
      <c r="A26" s="219">
        <v>20</v>
      </c>
      <c r="B26" s="220">
        <v>441229</v>
      </c>
      <c r="C26" s="132" t="s">
        <v>311</v>
      </c>
      <c r="D26" s="221" t="s">
        <v>834</v>
      </c>
      <c r="E26" s="222">
        <v>5</v>
      </c>
      <c r="F26" s="222">
        <v>9</v>
      </c>
      <c r="G26" s="222">
        <v>3</v>
      </c>
      <c r="H26" s="223" t="s">
        <v>807</v>
      </c>
      <c r="I26" s="224">
        <v>32</v>
      </c>
      <c r="J26" s="134">
        <v>8</v>
      </c>
    </row>
    <row r="27" spans="1:10" ht="26">
      <c r="A27" s="219">
        <v>21</v>
      </c>
      <c r="B27" s="220">
        <v>454111</v>
      </c>
      <c r="C27" s="132" t="s">
        <v>312</v>
      </c>
      <c r="D27" s="221" t="s">
        <v>834</v>
      </c>
      <c r="E27" s="222">
        <v>5</v>
      </c>
      <c r="F27" s="222">
        <v>9</v>
      </c>
      <c r="G27" s="222">
        <v>2</v>
      </c>
      <c r="H27" s="223" t="s">
        <v>4</v>
      </c>
      <c r="I27" s="224">
        <v>6</v>
      </c>
      <c r="J27" s="134">
        <v>6</v>
      </c>
    </row>
    <row r="28" spans="1:10" ht="26">
      <c r="A28" s="219">
        <v>22</v>
      </c>
      <c r="B28" s="220">
        <v>454112</v>
      </c>
      <c r="C28" s="132" t="s">
        <v>313</v>
      </c>
      <c r="D28" s="221" t="s">
        <v>834</v>
      </c>
      <c r="E28" s="222">
        <v>5</v>
      </c>
      <c r="F28" s="222">
        <v>9</v>
      </c>
      <c r="G28" s="222">
        <v>3</v>
      </c>
      <c r="H28" s="223" t="s">
        <v>4</v>
      </c>
      <c r="I28" s="224">
        <v>6</v>
      </c>
      <c r="J28" s="134">
        <v>6</v>
      </c>
    </row>
    <row r="29" spans="1:10" ht="26">
      <c r="A29" s="219">
        <v>23</v>
      </c>
      <c r="B29" s="220">
        <v>454113</v>
      </c>
      <c r="C29" s="132" t="s">
        <v>314</v>
      </c>
      <c r="D29" s="221" t="s">
        <v>834</v>
      </c>
      <c r="E29" s="222">
        <v>5</v>
      </c>
      <c r="F29" s="222">
        <v>9</v>
      </c>
      <c r="G29" s="222">
        <v>2</v>
      </c>
      <c r="H29" s="223" t="s">
        <v>4</v>
      </c>
      <c r="I29" s="224">
        <v>6</v>
      </c>
      <c r="J29" s="134">
        <v>6</v>
      </c>
    </row>
    <row r="30" spans="1:10" ht="26">
      <c r="A30" s="219">
        <v>24</v>
      </c>
      <c r="B30" s="220">
        <v>324191</v>
      </c>
      <c r="C30" s="132" t="s">
        <v>470</v>
      </c>
      <c r="D30" s="221" t="s">
        <v>736</v>
      </c>
      <c r="E30" s="222">
        <v>45</v>
      </c>
      <c r="F30" s="222">
        <v>10</v>
      </c>
      <c r="G30" s="222">
        <v>3</v>
      </c>
      <c r="H30" s="223" t="s">
        <v>719</v>
      </c>
      <c r="I30" s="224">
        <v>33</v>
      </c>
      <c r="J30" s="134">
        <v>13</v>
      </c>
    </row>
    <row r="31" spans="1:10" ht="26">
      <c r="A31" s="219">
        <v>25</v>
      </c>
      <c r="B31" s="220">
        <v>332420</v>
      </c>
      <c r="C31" s="132" t="s">
        <v>473</v>
      </c>
      <c r="D31" s="221" t="s">
        <v>836</v>
      </c>
      <c r="E31" s="222">
        <v>46</v>
      </c>
      <c r="F31" s="222">
        <v>11</v>
      </c>
      <c r="G31" s="222">
        <v>2</v>
      </c>
      <c r="H31" s="223" t="s">
        <v>719</v>
      </c>
      <c r="I31" s="224">
        <v>33</v>
      </c>
      <c r="J31" s="134">
        <v>13</v>
      </c>
    </row>
    <row r="32" spans="1:10" ht="26">
      <c r="A32" s="219">
        <v>26</v>
      </c>
      <c r="B32" s="220">
        <v>541711</v>
      </c>
      <c r="C32" s="132" t="s">
        <v>705</v>
      </c>
      <c r="D32" s="221" t="s">
        <v>88</v>
      </c>
      <c r="E32" s="222">
        <v>42</v>
      </c>
      <c r="F32" s="222">
        <v>12</v>
      </c>
      <c r="G32" s="222">
        <v>2</v>
      </c>
      <c r="H32" s="223" t="s">
        <v>729</v>
      </c>
      <c r="I32" s="224">
        <v>4</v>
      </c>
      <c r="J32" s="134">
        <v>43</v>
      </c>
    </row>
    <row r="33" spans="1:10" ht="26">
      <c r="A33" s="219">
        <v>27</v>
      </c>
      <c r="B33" s="220">
        <v>541712</v>
      </c>
      <c r="C33" s="132" t="s">
        <v>706</v>
      </c>
      <c r="D33" s="221" t="s">
        <v>88</v>
      </c>
      <c r="E33" s="222">
        <v>42</v>
      </c>
      <c r="F33" s="222">
        <v>12</v>
      </c>
      <c r="G33" s="222">
        <v>2</v>
      </c>
      <c r="H33" s="223" t="s">
        <v>729</v>
      </c>
      <c r="I33" s="224">
        <v>4</v>
      </c>
      <c r="J33" s="134">
        <v>43</v>
      </c>
    </row>
    <row r="34" spans="1:10" ht="26">
      <c r="A34" s="219">
        <v>28</v>
      </c>
      <c r="B34" s="220">
        <v>541720</v>
      </c>
      <c r="C34" s="132" t="s">
        <v>701</v>
      </c>
      <c r="D34" s="221" t="s">
        <v>88</v>
      </c>
      <c r="E34" s="222">
        <v>42</v>
      </c>
      <c r="F34" s="222">
        <v>12</v>
      </c>
      <c r="G34" s="222">
        <v>3</v>
      </c>
      <c r="H34" s="223" t="s">
        <v>729</v>
      </c>
      <c r="I34" s="224">
        <v>4</v>
      </c>
      <c r="J34" s="134">
        <v>43</v>
      </c>
    </row>
    <row r="35" spans="1:10">
      <c r="A35" s="219">
        <v>29</v>
      </c>
      <c r="B35" s="220">
        <v>524113</v>
      </c>
      <c r="C35" s="132" t="s">
        <v>225</v>
      </c>
      <c r="D35" s="221" t="s">
        <v>103</v>
      </c>
      <c r="E35" s="222">
        <v>9</v>
      </c>
      <c r="F35" s="222">
        <v>14</v>
      </c>
      <c r="G35" s="222">
        <v>1</v>
      </c>
      <c r="H35" s="223" t="s">
        <v>8</v>
      </c>
      <c r="I35" s="224">
        <v>8</v>
      </c>
      <c r="J35" s="134">
        <v>19</v>
      </c>
    </row>
    <row r="36" spans="1:10">
      <c r="A36" s="219">
        <v>30</v>
      </c>
      <c r="B36" s="220">
        <v>524127</v>
      </c>
      <c r="C36" s="132" t="s">
        <v>226</v>
      </c>
      <c r="D36" s="221" t="s">
        <v>103</v>
      </c>
      <c r="E36" s="222">
        <v>9</v>
      </c>
      <c r="F36" s="222">
        <v>14</v>
      </c>
      <c r="G36" s="222">
        <v>1</v>
      </c>
      <c r="H36" s="223" t="s">
        <v>8</v>
      </c>
      <c r="I36" s="224">
        <v>8</v>
      </c>
      <c r="J36" s="134">
        <v>19</v>
      </c>
    </row>
    <row r="37" spans="1:10" ht="26">
      <c r="A37" s="219">
        <v>31</v>
      </c>
      <c r="B37" s="220">
        <v>524128</v>
      </c>
      <c r="C37" s="132" t="s">
        <v>227</v>
      </c>
      <c r="D37" s="221" t="s">
        <v>103</v>
      </c>
      <c r="E37" s="222">
        <v>9</v>
      </c>
      <c r="F37" s="222">
        <v>14</v>
      </c>
      <c r="G37" s="222">
        <v>1</v>
      </c>
      <c r="H37" s="223" t="s">
        <v>8</v>
      </c>
      <c r="I37" s="224">
        <v>8</v>
      </c>
      <c r="J37" s="134">
        <v>19</v>
      </c>
    </row>
    <row r="38" spans="1:10">
      <c r="A38" s="219">
        <v>32</v>
      </c>
      <c r="B38" s="220">
        <v>524130</v>
      </c>
      <c r="C38" s="132" t="s">
        <v>228</v>
      </c>
      <c r="D38" s="221" t="s">
        <v>103</v>
      </c>
      <c r="E38" s="222">
        <v>9</v>
      </c>
      <c r="F38" s="222">
        <v>14</v>
      </c>
      <c r="G38" s="222">
        <v>1</v>
      </c>
      <c r="H38" s="223" t="s">
        <v>8</v>
      </c>
      <c r="I38" s="224">
        <v>8</v>
      </c>
      <c r="J38" s="134">
        <v>19</v>
      </c>
    </row>
    <row r="39" spans="1:10" ht="26">
      <c r="A39" s="219">
        <v>33</v>
      </c>
      <c r="B39" s="220">
        <v>311111</v>
      </c>
      <c r="C39" s="132" t="s">
        <v>137</v>
      </c>
      <c r="D39" s="221" t="s">
        <v>798</v>
      </c>
      <c r="E39" s="222">
        <v>26</v>
      </c>
      <c r="F39" s="222">
        <v>16</v>
      </c>
      <c r="G39" s="222">
        <v>3</v>
      </c>
      <c r="H39" s="223" t="s">
        <v>121</v>
      </c>
      <c r="I39" s="224">
        <v>21</v>
      </c>
      <c r="J39" s="134">
        <v>5</v>
      </c>
    </row>
    <row r="40" spans="1:10" ht="26">
      <c r="A40" s="219">
        <v>34</v>
      </c>
      <c r="B40" s="220">
        <v>311611</v>
      </c>
      <c r="C40" s="132" t="s">
        <v>232</v>
      </c>
      <c r="D40" s="221" t="s">
        <v>798</v>
      </c>
      <c r="E40" s="222">
        <v>26</v>
      </c>
      <c r="F40" s="222">
        <v>16</v>
      </c>
      <c r="G40" s="222">
        <v>2</v>
      </c>
      <c r="H40" s="223" t="s">
        <v>6</v>
      </c>
      <c r="I40" s="224">
        <v>29</v>
      </c>
      <c r="J40" s="134">
        <v>15</v>
      </c>
    </row>
    <row r="41" spans="1:10" ht="26">
      <c r="A41" s="219">
        <v>35</v>
      </c>
      <c r="B41" s="220">
        <v>311612</v>
      </c>
      <c r="C41" s="132" t="s">
        <v>233</v>
      </c>
      <c r="D41" s="221" t="s">
        <v>798</v>
      </c>
      <c r="E41" s="222">
        <v>26</v>
      </c>
      <c r="F41" s="222">
        <v>16</v>
      </c>
      <c r="G41" s="222">
        <v>5</v>
      </c>
      <c r="H41" s="223" t="s">
        <v>6</v>
      </c>
      <c r="I41" s="224">
        <v>29</v>
      </c>
      <c r="J41" s="134">
        <v>15</v>
      </c>
    </row>
    <row r="42" spans="1:10" ht="26">
      <c r="A42" s="219">
        <v>36</v>
      </c>
      <c r="B42" s="220">
        <v>311613</v>
      </c>
      <c r="C42" s="132" t="s">
        <v>234</v>
      </c>
      <c r="D42" s="221" t="s">
        <v>798</v>
      </c>
      <c r="E42" s="222">
        <v>26</v>
      </c>
      <c r="F42" s="222">
        <v>16</v>
      </c>
      <c r="G42" s="222">
        <v>2</v>
      </c>
      <c r="H42" s="223" t="s">
        <v>6</v>
      </c>
      <c r="I42" s="224">
        <v>29</v>
      </c>
      <c r="J42" s="134">
        <v>15</v>
      </c>
    </row>
    <row r="43" spans="1:10">
      <c r="A43" s="219">
        <v>37</v>
      </c>
      <c r="B43" s="220">
        <v>316110</v>
      </c>
      <c r="C43" s="132" t="s">
        <v>235</v>
      </c>
      <c r="D43" s="221" t="s">
        <v>7</v>
      </c>
      <c r="E43" s="222">
        <v>18</v>
      </c>
      <c r="F43" s="222">
        <v>17</v>
      </c>
      <c r="G43" s="222">
        <v>1</v>
      </c>
      <c r="H43" s="223" t="s">
        <v>6</v>
      </c>
      <c r="I43" s="224">
        <v>29</v>
      </c>
      <c r="J43" s="134">
        <v>15</v>
      </c>
    </row>
    <row r="44" spans="1:10" ht="26">
      <c r="A44" s="219">
        <v>38</v>
      </c>
      <c r="B44" s="220">
        <v>337127</v>
      </c>
      <c r="C44" s="132" t="s">
        <v>305</v>
      </c>
      <c r="D44" s="221" t="s">
        <v>261</v>
      </c>
      <c r="E44" s="222">
        <v>30</v>
      </c>
      <c r="F44" s="222">
        <v>18</v>
      </c>
      <c r="G44" s="222">
        <v>1</v>
      </c>
      <c r="H44" s="223" t="s">
        <v>807</v>
      </c>
      <c r="I44" s="224">
        <v>32</v>
      </c>
      <c r="J44" s="134">
        <v>8</v>
      </c>
    </row>
    <row r="45" spans="1:10" ht="26">
      <c r="A45" s="219">
        <v>39</v>
      </c>
      <c r="B45" s="220">
        <v>337211</v>
      </c>
      <c r="C45" s="132" t="s">
        <v>306</v>
      </c>
      <c r="D45" s="221" t="s">
        <v>261</v>
      </c>
      <c r="E45" s="222">
        <v>30</v>
      </c>
      <c r="F45" s="222">
        <v>18</v>
      </c>
      <c r="G45" s="222">
        <v>2</v>
      </c>
      <c r="H45" s="223" t="s">
        <v>807</v>
      </c>
      <c r="I45" s="224">
        <v>32</v>
      </c>
      <c r="J45" s="134">
        <v>8</v>
      </c>
    </row>
    <row r="46" spans="1:10" ht="26">
      <c r="A46" s="219">
        <v>40</v>
      </c>
      <c r="B46" s="220">
        <v>337910</v>
      </c>
      <c r="C46" s="132" t="s">
        <v>272</v>
      </c>
      <c r="D46" s="221" t="s">
        <v>261</v>
      </c>
      <c r="E46" s="222">
        <v>30</v>
      </c>
      <c r="F46" s="222">
        <v>18</v>
      </c>
      <c r="G46" s="222">
        <v>3</v>
      </c>
      <c r="H46" s="223" t="s">
        <v>10</v>
      </c>
      <c r="I46" s="224">
        <v>36</v>
      </c>
      <c r="J46" s="134">
        <v>23</v>
      </c>
    </row>
    <row r="47" spans="1:10" ht="27" thickBot="1">
      <c r="A47" s="225">
        <v>41</v>
      </c>
      <c r="B47" s="226">
        <v>713210</v>
      </c>
      <c r="C47" s="227" t="s">
        <v>200</v>
      </c>
      <c r="D47" s="228" t="s">
        <v>8</v>
      </c>
      <c r="E47" s="229">
        <v>8</v>
      </c>
      <c r="F47" s="229">
        <v>19</v>
      </c>
      <c r="G47" s="229">
        <v>3</v>
      </c>
      <c r="H47" s="230" t="s">
        <v>767</v>
      </c>
      <c r="I47" s="231">
        <v>10</v>
      </c>
      <c r="J47" s="176">
        <v>41</v>
      </c>
    </row>
  </sheetData>
  <mergeCells count="5">
    <mergeCell ref="A4:A6"/>
    <mergeCell ref="B4:B6"/>
    <mergeCell ref="C4:C6"/>
    <mergeCell ref="D4:G4"/>
    <mergeCell ref="H4:J4"/>
  </mergeCells>
  <pageMargins left="0.25" right="0.25" top="0.25" bottom="0.37" header="0.05" footer="0.05"/>
  <pageSetup scale="59" orientation="portrait"/>
  <headerFooter>
    <oddFooter>Page &amp;P of &amp;N</oddFooter>
  </headerFooter>
  <extLst>
    <ext xmlns:mx="http://schemas.microsoft.com/office/mac/excel/2008/main" uri="{64002731-A6B0-56B0-2670-7721B7C09600}">
      <mx:PLV Mode="0" OnePage="0" WScale="0"/>
    </ext>
  </extLs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J46"/>
  <sheetViews>
    <sheetView workbookViewId="0"/>
  </sheetViews>
  <sheetFormatPr baseColWidth="10" defaultColWidth="8.83203125" defaultRowHeight="13" x14ac:dyDescent="0"/>
  <cols>
    <col min="1" max="1" width="10.5" style="33" customWidth="1"/>
    <col min="2" max="2" width="8.33203125" style="34" customWidth="1"/>
    <col min="3" max="3" width="48.5" style="33" customWidth="1"/>
    <col min="4" max="4" width="25.5" style="33" customWidth="1"/>
    <col min="5" max="5" width="11.83203125" style="33" hidden="1" customWidth="1"/>
    <col min="6" max="7" width="12.5" style="33" customWidth="1"/>
    <col min="8" max="8" width="23.83203125" style="33" customWidth="1"/>
    <col min="9" max="9" width="11" style="33" hidden="1" customWidth="1"/>
    <col min="10" max="10" width="12.1640625" style="33" customWidth="1"/>
    <col min="11" max="16384" width="8.83203125" style="33"/>
  </cols>
  <sheetData>
    <row r="2" spans="1:10">
      <c r="A2" s="55" t="s">
        <v>722</v>
      </c>
      <c r="D2" s="205" t="s">
        <v>724</v>
      </c>
    </row>
    <row r="3" spans="1:10" ht="14" thickBot="1"/>
    <row r="4" spans="1:10" ht="15" customHeight="1">
      <c r="A4" s="626" t="s">
        <v>707</v>
      </c>
      <c r="B4" s="621" t="s">
        <v>16</v>
      </c>
      <c r="C4" s="620" t="s">
        <v>17</v>
      </c>
      <c r="D4" s="616" t="s">
        <v>700</v>
      </c>
      <c r="E4" s="617"/>
      <c r="F4" s="617"/>
      <c r="G4" s="618"/>
      <c r="H4" s="621" t="s">
        <v>726</v>
      </c>
      <c r="I4" s="619"/>
      <c r="J4" s="620"/>
    </row>
    <row r="5" spans="1:10" s="65" customFormat="1" ht="17">
      <c r="A5" s="627"/>
      <c r="B5" s="622"/>
      <c r="C5" s="624"/>
      <c r="D5" s="206" t="s">
        <v>968</v>
      </c>
      <c r="E5" s="207" t="s">
        <v>0</v>
      </c>
      <c r="F5" s="208" t="s">
        <v>985</v>
      </c>
      <c r="G5" s="209" t="s">
        <v>1040</v>
      </c>
      <c r="H5" s="210" t="s">
        <v>961</v>
      </c>
      <c r="I5" s="211" t="s">
        <v>0</v>
      </c>
      <c r="J5" s="212" t="s">
        <v>985</v>
      </c>
    </row>
    <row r="6" spans="1:10">
      <c r="A6" s="628"/>
      <c r="B6" s="623"/>
      <c r="C6" s="625"/>
      <c r="D6" s="213"/>
      <c r="E6" s="214"/>
      <c r="F6" s="68"/>
      <c r="G6" s="215" t="s">
        <v>1010</v>
      </c>
      <c r="H6" s="216"/>
      <c r="I6" s="217"/>
      <c r="J6" s="218"/>
    </row>
    <row r="7" spans="1:10" ht="26">
      <c r="A7" s="219">
        <v>42</v>
      </c>
      <c r="B7" s="220">
        <v>713290</v>
      </c>
      <c r="C7" s="132" t="s">
        <v>201</v>
      </c>
      <c r="D7" s="221" t="s">
        <v>8</v>
      </c>
      <c r="E7" s="222">
        <v>8</v>
      </c>
      <c r="F7" s="222">
        <v>19</v>
      </c>
      <c r="G7" s="222">
        <v>2</v>
      </c>
      <c r="H7" s="223" t="s">
        <v>767</v>
      </c>
      <c r="I7" s="224">
        <v>10</v>
      </c>
      <c r="J7" s="134">
        <v>41</v>
      </c>
    </row>
    <row r="8" spans="1:10" ht="26">
      <c r="A8" s="219">
        <v>43</v>
      </c>
      <c r="B8" s="220">
        <v>334516</v>
      </c>
      <c r="C8" s="132" t="s">
        <v>384</v>
      </c>
      <c r="D8" s="221" t="s">
        <v>865</v>
      </c>
      <c r="E8" s="222">
        <v>2</v>
      </c>
      <c r="F8" s="222">
        <v>21</v>
      </c>
      <c r="G8" s="222">
        <v>1</v>
      </c>
      <c r="H8" s="223" t="s">
        <v>4</v>
      </c>
      <c r="I8" s="224">
        <v>6</v>
      </c>
      <c r="J8" s="134">
        <v>6</v>
      </c>
    </row>
    <row r="9" spans="1:10" ht="26">
      <c r="A9" s="219">
        <v>44</v>
      </c>
      <c r="B9" s="220">
        <v>334611</v>
      </c>
      <c r="C9" s="132" t="s">
        <v>202</v>
      </c>
      <c r="D9" s="221" t="s">
        <v>865</v>
      </c>
      <c r="E9" s="222">
        <v>12</v>
      </c>
      <c r="F9" s="222">
        <v>21</v>
      </c>
      <c r="G9" s="222">
        <v>2</v>
      </c>
      <c r="H9" s="223" t="s">
        <v>718</v>
      </c>
      <c r="I9" s="224">
        <v>27</v>
      </c>
      <c r="J9" s="134">
        <v>16</v>
      </c>
    </row>
    <row r="10" spans="1:10" ht="26">
      <c r="A10" s="219">
        <v>45</v>
      </c>
      <c r="B10" s="220">
        <v>334613</v>
      </c>
      <c r="C10" s="132" t="s">
        <v>392</v>
      </c>
      <c r="D10" s="221" t="s">
        <v>865</v>
      </c>
      <c r="E10" s="222">
        <v>2</v>
      </c>
      <c r="F10" s="222">
        <v>21</v>
      </c>
      <c r="G10" s="222">
        <v>2</v>
      </c>
      <c r="H10" s="223" t="s">
        <v>718</v>
      </c>
      <c r="I10" s="224">
        <v>27</v>
      </c>
      <c r="J10" s="134">
        <v>16</v>
      </c>
    </row>
    <row r="11" spans="1:10" ht="26">
      <c r="A11" s="219">
        <v>46</v>
      </c>
      <c r="B11" s="220">
        <v>335312</v>
      </c>
      <c r="C11" s="132" t="s">
        <v>388</v>
      </c>
      <c r="D11" s="221" t="s">
        <v>10</v>
      </c>
      <c r="E11" s="222">
        <v>36</v>
      </c>
      <c r="F11" s="222">
        <v>23</v>
      </c>
      <c r="G11" s="222">
        <v>1</v>
      </c>
      <c r="H11" s="223" t="s">
        <v>865</v>
      </c>
      <c r="I11" s="224">
        <v>2</v>
      </c>
      <c r="J11" s="134">
        <v>21</v>
      </c>
    </row>
    <row r="12" spans="1:10" ht="26">
      <c r="A12" s="219">
        <v>47</v>
      </c>
      <c r="B12" s="220">
        <v>335313</v>
      </c>
      <c r="C12" s="132" t="s">
        <v>389</v>
      </c>
      <c r="D12" s="221" t="s">
        <v>10</v>
      </c>
      <c r="E12" s="222">
        <v>36</v>
      </c>
      <c r="F12" s="222">
        <v>23</v>
      </c>
      <c r="G12" s="222">
        <v>1</v>
      </c>
      <c r="H12" s="223" t="s">
        <v>865</v>
      </c>
      <c r="I12" s="224">
        <v>2</v>
      </c>
      <c r="J12" s="134">
        <v>21</v>
      </c>
    </row>
    <row r="13" spans="1:10" ht="26">
      <c r="A13" s="219">
        <v>48</v>
      </c>
      <c r="B13" s="220">
        <v>335932</v>
      </c>
      <c r="C13" s="132" t="s">
        <v>308</v>
      </c>
      <c r="D13" s="221" t="s">
        <v>10</v>
      </c>
      <c r="E13" s="222">
        <v>36</v>
      </c>
      <c r="F13" s="222">
        <v>23</v>
      </c>
      <c r="G13" s="222">
        <v>1</v>
      </c>
      <c r="H13" s="223" t="s">
        <v>740</v>
      </c>
      <c r="I13" s="224">
        <v>39</v>
      </c>
      <c r="J13" s="134">
        <v>33</v>
      </c>
    </row>
    <row r="14" spans="1:10">
      <c r="A14" s="219">
        <v>49</v>
      </c>
      <c r="B14" s="220">
        <v>327910</v>
      </c>
      <c r="C14" s="132" t="s">
        <v>136</v>
      </c>
      <c r="D14" s="221" t="s">
        <v>938</v>
      </c>
      <c r="E14" s="222">
        <v>40</v>
      </c>
      <c r="F14" s="222">
        <v>26</v>
      </c>
      <c r="G14" s="222">
        <v>1</v>
      </c>
      <c r="H14" s="223" t="s">
        <v>121</v>
      </c>
      <c r="I14" s="224">
        <v>21</v>
      </c>
      <c r="J14" s="134">
        <v>5</v>
      </c>
    </row>
    <row r="15" spans="1:10" ht="26">
      <c r="A15" s="219">
        <v>50</v>
      </c>
      <c r="B15" s="220">
        <v>332212</v>
      </c>
      <c r="C15" s="132" t="s">
        <v>568</v>
      </c>
      <c r="D15" s="221" t="s">
        <v>938</v>
      </c>
      <c r="E15" s="222">
        <v>40</v>
      </c>
      <c r="F15" s="222">
        <v>26</v>
      </c>
      <c r="G15" s="222">
        <v>1</v>
      </c>
      <c r="H15" s="223" t="s">
        <v>740</v>
      </c>
      <c r="I15" s="224">
        <v>39</v>
      </c>
      <c r="J15" s="134">
        <v>33</v>
      </c>
    </row>
    <row r="16" spans="1:10" ht="26">
      <c r="A16" s="219">
        <v>51</v>
      </c>
      <c r="B16" s="220">
        <v>332313</v>
      </c>
      <c r="C16" s="132" t="s">
        <v>573</v>
      </c>
      <c r="D16" s="221" t="s">
        <v>938</v>
      </c>
      <c r="E16" s="222">
        <v>40</v>
      </c>
      <c r="F16" s="222">
        <v>26</v>
      </c>
      <c r="G16" s="222">
        <v>2</v>
      </c>
      <c r="H16" s="223" t="s">
        <v>740</v>
      </c>
      <c r="I16" s="224">
        <v>39</v>
      </c>
      <c r="J16" s="134">
        <v>33</v>
      </c>
    </row>
    <row r="17" spans="1:10" ht="26">
      <c r="A17" s="219">
        <v>52</v>
      </c>
      <c r="B17" s="220">
        <v>333512</v>
      </c>
      <c r="C17" s="132" t="s">
        <v>603</v>
      </c>
      <c r="D17" s="221" t="s">
        <v>938</v>
      </c>
      <c r="E17" s="222">
        <v>40</v>
      </c>
      <c r="F17" s="222">
        <v>26</v>
      </c>
      <c r="G17" s="222">
        <v>1</v>
      </c>
      <c r="H17" s="223" t="s">
        <v>740</v>
      </c>
      <c r="I17" s="224">
        <v>39</v>
      </c>
      <c r="J17" s="134">
        <v>33</v>
      </c>
    </row>
    <row r="18" spans="1:10" ht="26">
      <c r="A18" s="219">
        <v>53</v>
      </c>
      <c r="B18" s="220">
        <v>333991</v>
      </c>
      <c r="C18" s="132" t="s">
        <v>613</v>
      </c>
      <c r="D18" s="221" t="s">
        <v>938</v>
      </c>
      <c r="E18" s="222">
        <v>40</v>
      </c>
      <c r="F18" s="222">
        <v>26</v>
      </c>
      <c r="G18" s="222">
        <v>2</v>
      </c>
      <c r="H18" s="223" t="s">
        <v>740</v>
      </c>
      <c r="I18" s="224">
        <v>39</v>
      </c>
      <c r="J18" s="134">
        <v>33</v>
      </c>
    </row>
    <row r="19" spans="1:10" ht="26">
      <c r="A19" s="219">
        <v>54</v>
      </c>
      <c r="B19" s="220">
        <v>333992</v>
      </c>
      <c r="C19" s="132" t="s">
        <v>614</v>
      </c>
      <c r="D19" s="221" t="s">
        <v>938</v>
      </c>
      <c r="E19" s="222">
        <v>40</v>
      </c>
      <c r="F19" s="222">
        <v>26</v>
      </c>
      <c r="G19" s="222">
        <v>1</v>
      </c>
      <c r="H19" s="223" t="s">
        <v>740</v>
      </c>
      <c r="I19" s="224">
        <v>39</v>
      </c>
      <c r="J19" s="134">
        <v>33</v>
      </c>
    </row>
    <row r="20" spans="1:10" ht="26">
      <c r="A20" s="219">
        <v>55</v>
      </c>
      <c r="B20" s="220">
        <v>213111</v>
      </c>
      <c r="C20" s="132" t="s">
        <v>467</v>
      </c>
      <c r="D20" s="221" t="s">
        <v>720</v>
      </c>
      <c r="E20" s="222">
        <v>34</v>
      </c>
      <c r="F20" s="222">
        <v>28</v>
      </c>
      <c r="G20" s="222">
        <v>1</v>
      </c>
      <c r="H20" s="223" t="s">
        <v>719</v>
      </c>
      <c r="I20" s="224">
        <v>33</v>
      </c>
      <c r="J20" s="134">
        <v>13</v>
      </c>
    </row>
    <row r="21" spans="1:10" ht="65">
      <c r="A21" s="219">
        <v>56</v>
      </c>
      <c r="B21" s="220">
        <v>324199</v>
      </c>
      <c r="C21" s="132" t="s">
        <v>1029</v>
      </c>
      <c r="D21" s="221" t="s">
        <v>720</v>
      </c>
      <c r="E21" s="222">
        <v>34</v>
      </c>
      <c r="F21" s="222">
        <v>28</v>
      </c>
      <c r="G21" s="222">
        <v>1</v>
      </c>
      <c r="H21" s="223" t="s">
        <v>719</v>
      </c>
      <c r="I21" s="224">
        <v>33</v>
      </c>
      <c r="J21" s="134">
        <v>13</v>
      </c>
    </row>
    <row r="22" spans="1:10" ht="26">
      <c r="A22" s="219">
        <v>57</v>
      </c>
      <c r="B22" s="220">
        <v>333132</v>
      </c>
      <c r="C22" s="132" t="s">
        <v>475</v>
      </c>
      <c r="D22" s="221" t="s">
        <v>720</v>
      </c>
      <c r="E22" s="222">
        <v>34</v>
      </c>
      <c r="F22" s="222">
        <v>28</v>
      </c>
      <c r="G22" s="222">
        <v>1</v>
      </c>
      <c r="H22" s="223" t="s">
        <v>719</v>
      </c>
      <c r="I22" s="224">
        <v>33</v>
      </c>
      <c r="J22" s="134">
        <v>13</v>
      </c>
    </row>
    <row r="23" spans="1:10" ht="26">
      <c r="A23" s="219">
        <v>58</v>
      </c>
      <c r="B23" s="220">
        <v>541360</v>
      </c>
      <c r="C23" s="132" t="s">
        <v>480</v>
      </c>
      <c r="D23" s="221" t="s">
        <v>720</v>
      </c>
      <c r="E23" s="222">
        <v>34</v>
      </c>
      <c r="F23" s="222">
        <v>28</v>
      </c>
      <c r="G23" s="222">
        <v>1</v>
      </c>
      <c r="H23" s="223" t="s">
        <v>719</v>
      </c>
      <c r="I23" s="224">
        <v>33</v>
      </c>
      <c r="J23" s="134">
        <v>13</v>
      </c>
    </row>
    <row r="24" spans="1:10" ht="26">
      <c r="A24" s="219">
        <v>59</v>
      </c>
      <c r="B24" s="220">
        <v>326150</v>
      </c>
      <c r="C24" s="132" t="s">
        <v>413</v>
      </c>
      <c r="D24" s="221" t="s">
        <v>11</v>
      </c>
      <c r="E24" s="222">
        <v>23</v>
      </c>
      <c r="F24" s="222">
        <v>31</v>
      </c>
      <c r="G24" s="222">
        <v>1</v>
      </c>
      <c r="H24" s="223" t="s">
        <v>10</v>
      </c>
      <c r="I24" s="224">
        <v>36</v>
      </c>
      <c r="J24" s="134">
        <v>23</v>
      </c>
    </row>
    <row r="25" spans="1:10" ht="26">
      <c r="A25" s="219">
        <v>60</v>
      </c>
      <c r="B25" s="220">
        <v>339950</v>
      </c>
      <c r="C25" s="132" t="s">
        <v>433</v>
      </c>
      <c r="D25" s="221" t="s">
        <v>11</v>
      </c>
      <c r="E25" s="222">
        <v>23</v>
      </c>
      <c r="F25" s="222">
        <v>31</v>
      </c>
      <c r="G25" s="222">
        <v>1</v>
      </c>
      <c r="H25" s="223" t="s">
        <v>10</v>
      </c>
      <c r="I25" s="224">
        <v>36</v>
      </c>
      <c r="J25" s="134">
        <v>23</v>
      </c>
    </row>
    <row r="26" spans="1:10" ht="26">
      <c r="A26" s="219">
        <v>61</v>
      </c>
      <c r="B26" s="220">
        <v>339994</v>
      </c>
      <c r="C26" s="132" t="s">
        <v>439</v>
      </c>
      <c r="D26" s="221" t="s">
        <v>11</v>
      </c>
      <c r="E26" s="222">
        <v>23</v>
      </c>
      <c r="F26" s="222">
        <v>31</v>
      </c>
      <c r="G26" s="222">
        <v>3</v>
      </c>
      <c r="H26" s="223" t="s">
        <v>10</v>
      </c>
      <c r="I26" s="224">
        <v>36</v>
      </c>
      <c r="J26" s="134">
        <v>23</v>
      </c>
    </row>
    <row r="27" spans="1:10" ht="26">
      <c r="A27" s="219">
        <v>62</v>
      </c>
      <c r="B27" s="220">
        <v>333111</v>
      </c>
      <c r="C27" s="132" t="s">
        <v>495</v>
      </c>
      <c r="D27" s="221" t="s">
        <v>740</v>
      </c>
      <c r="E27" s="222">
        <v>39</v>
      </c>
      <c r="F27" s="222">
        <v>33</v>
      </c>
      <c r="G27" s="222">
        <v>1</v>
      </c>
      <c r="H27" s="223" t="s">
        <v>930</v>
      </c>
      <c r="I27" s="224">
        <v>38</v>
      </c>
      <c r="J27" s="134">
        <v>37</v>
      </c>
    </row>
    <row r="28" spans="1:10" ht="26">
      <c r="A28" s="219">
        <v>63</v>
      </c>
      <c r="B28" s="220">
        <v>333120</v>
      </c>
      <c r="C28" s="132" t="s">
        <v>496</v>
      </c>
      <c r="D28" s="221" t="s">
        <v>740</v>
      </c>
      <c r="E28" s="222">
        <v>39</v>
      </c>
      <c r="F28" s="222">
        <v>33</v>
      </c>
      <c r="G28" s="222">
        <v>1</v>
      </c>
      <c r="H28" s="223" t="s">
        <v>930</v>
      </c>
      <c r="I28" s="224">
        <v>38</v>
      </c>
      <c r="J28" s="134">
        <v>37</v>
      </c>
    </row>
    <row r="29" spans="1:10" ht="26">
      <c r="A29" s="219">
        <v>64</v>
      </c>
      <c r="B29" s="220">
        <v>333611</v>
      </c>
      <c r="C29" s="132" t="s">
        <v>481</v>
      </c>
      <c r="D29" s="221" t="s">
        <v>740</v>
      </c>
      <c r="E29" s="222">
        <v>39</v>
      </c>
      <c r="F29" s="222">
        <v>33</v>
      </c>
      <c r="G29" s="222">
        <v>2</v>
      </c>
      <c r="H29" s="223" t="s">
        <v>719</v>
      </c>
      <c r="I29" s="224">
        <v>33</v>
      </c>
      <c r="J29" s="134">
        <v>13</v>
      </c>
    </row>
    <row r="30" spans="1:10" ht="26">
      <c r="A30" s="219">
        <v>65</v>
      </c>
      <c r="B30" s="220">
        <v>333913</v>
      </c>
      <c r="C30" s="132" t="s">
        <v>497</v>
      </c>
      <c r="D30" s="221" t="s">
        <v>740</v>
      </c>
      <c r="E30" s="222">
        <v>39</v>
      </c>
      <c r="F30" s="222">
        <v>33</v>
      </c>
      <c r="G30" s="222">
        <v>1</v>
      </c>
      <c r="H30" s="223" t="s">
        <v>930</v>
      </c>
      <c r="I30" s="224">
        <v>38</v>
      </c>
      <c r="J30" s="134">
        <v>37</v>
      </c>
    </row>
    <row r="31" spans="1:10" ht="26">
      <c r="A31" s="219">
        <v>66</v>
      </c>
      <c r="B31" s="220">
        <v>333993</v>
      </c>
      <c r="C31" s="132" t="s">
        <v>518</v>
      </c>
      <c r="D31" s="221" t="s">
        <v>740</v>
      </c>
      <c r="E31" s="222">
        <v>39</v>
      </c>
      <c r="F31" s="222">
        <v>33</v>
      </c>
      <c r="G31" s="222">
        <v>1</v>
      </c>
      <c r="H31" s="223" t="s">
        <v>718</v>
      </c>
      <c r="I31" s="224">
        <v>27</v>
      </c>
      <c r="J31" s="134">
        <v>16</v>
      </c>
    </row>
    <row r="32" spans="1:10" ht="26">
      <c r="A32" s="219">
        <v>67</v>
      </c>
      <c r="B32" s="220">
        <v>333313</v>
      </c>
      <c r="C32" s="132" t="s">
        <v>597</v>
      </c>
      <c r="D32" s="221" t="s">
        <v>946</v>
      </c>
      <c r="E32" s="222">
        <v>47</v>
      </c>
      <c r="F32" s="222">
        <v>34</v>
      </c>
      <c r="G32" s="222">
        <v>4</v>
      </c>
      <c r="H32" s="223" t="s">
        <v>740</v>
      </c>
      <c r="I32" s="224">
        <v>39</v>
      </c>
      <c r="J32" s="134">
        <v>33</v>
      </c>
    </row>
    <row r="33" spans="1:10" ht="26">
      <c r="A33" s="219">
        <v>68</v>
      </c>
      <c r="B33" s="220">
        <v>335211</v>
      </c>
      <c r="C33" s="132" t="s">
        <v>619</v>
      </c>
      <c r="D33" s="221" t="s">
        <v>946</v>
      </c>
      <c r="E33" s="222">
        <v>47</v>
      </c>
      <c r="F33" s="222">
        <v>34</v>
      </c>
      <c r="G33" s="222">
        <v>3</v>
      </c>
      <c r="H33" s="223" t="s">
        <v>740</v>
      </c>
      <c r="I33" s="224">
        <v>39</v>
      </c>
      <c r="J33" s="134">
        <v>33</v>
      </c>
    </row>
    <row r="34" spans="1:10" ht="26">
      <c r="A34" s="219">
        <v>69</v>
      </c>
      <c r="B34" s="220">
        <v>336991</v>
      </c>
      <c r="C34" s="132" t="s">
        <v>85</v>
      </c>
      <c r="D34" s="221" t="s">
        <v>946</v>
      </c>
      <c r="E34" s="222">
        <v>47</v>
      </c>
      <c r="F34" s="222">
        <v>34</v>
      </c>
      <c r="G34" s="222">
        <v>1</v>
      </c>
      <c r="H34" s="223" t="s">
        <v>740</v>
      </c>
      <c r="I34" s="224">
        <v>39</v>
      </c>
      <c r="J34" s="134">
        <v>33</v>
      </c>
    </row>
    <row r="35" spans="1:10">
      <c r="A35" s="219">
        <v>70</v>
      </c>
      <c r="B35" s="220">
        <v>325221</v>
      </c>
      <c r="C35" s="132" t="s">
        <v>117</v>
      </c>
      <c r="D35" s="221" t="s">
        <v>778</v>
      </c>
      <c r="E35" s="222">
        <v>16</v>
      </c>
      <c r="F35" s="222">
        <v>35</v>
      </c>
      <c r="G35" s="222">
        <v>1</v>
      </c>
      <c r="H35" s="223" t="s">
        <v>795</v>
      </c>
      <c r="I35" s="224">
        <v>24</v>
      </c>
      <c r="J35" s="134">
        <v>39</v>
      </c>
    </row>
    <row r="36" spans="1:10" ht="26">
      <c r="A36" s="219">
        <v>71</v>
      </c>
      <c r="B36" s="220">
        <v>488490</v>
      </c>
      <c r="C36" s="132" t="s">
        <v>309</v>
      </c>
      <c r="D36" s="221" t="s">
        <v>13</v>
      </c>
      <c r="E36" s="222">
        <v>3</v>
      </c>
      <c r="F36" s="222">
        <v>38</v>
      </c>
      <c r="G36" s="222">
        <v>2</v>
      </c>
      <c r="H36" s="223" t="s">
        <v>807</v>
      </c>
      <c r="I36" s="224">
        <v>32</v>
      </c>
      <c r="J36" s="134">
        <v>8</v>
      </c>
    </row>
    <row r="37" spans="1:10">
      <c r="A37" s="219">
        <v>72</v>
      </c>
      <c r="B37" s="220">
        <v>325312</v>
      </c>
      <c r="C37" s="132" t="s">
        <v>33</v>
      </c>
      <c r="D37" s="221" t="s">
        <v>795</v>
      </c>
      <c r="E37" s="222">
        <v>24</v>
      </c>
      <c r="F37" s="222">
        <v>39</v>
      </c>
      <c r="G37" s="222">
        <v>2</v>
      </c>
      <c r="H37" s="223" t="s">
        <v>733</v>
      </c>
      <c r="I37" s="224">
        <v>28</v>
      </c>
      <c r="J37" s="134">
        <v>2</v>
      </c>
    </row>
    <row r="38" spans="1:10" ht="26">
      <c r="A38" s="219">
        <v>73</v>
      </c>
      <c r="B38" s="220">
        <v>331314</v>
      </c>
      <c r="C38" s="132" t="s">
        <v>186</v>
      </c>
      <c r="D38" s="221" t="s">
        <v>819</v>
      </c>
      <c r="E38" s="222">
        <v>41</v>
      </c>
      <c r="F38" s="222">
        <v>40</v>
      </c>
      <c r="G38" s="222">
        <v>3</v>
      </c>
      <c r="H38" s="223" t="s">
        <v>834</v>
      </c>
      <c r="I38" s="224">
        <v>5</v>
      </c>
      <c r="J38" s="134">
        <v>9</v>
      </c>
    </row>
    <row r="39" spans="1:10" ht="26">
      <c r="A39" s="219">
        <v>74</v>
      </c>
      <c r="B39" s="220">
        <v>334612</v>
      </c>
      <c r="C39" s="132" t="s">
        <v>193</v>
      </c>
      <c r="D39" s="221" t="s">
        <v>767</v>
      </c>
      <c r="E39" s="222">
        <v>12</v>
      </c>
      <c r="F39" s="222">
        <v>41</v>
      </c>
      <c r="G39" s="222">
        <v>1</v>
      </c>
      <c r="H39" s="223" t="s">
        <v>718</v>
      </c>
      <c r="I39" s="224">
        <v>27</v>
      </c>
      <c r="J39" s="134">
        <v>16</v>
      </c>
    </row>
    <row r="40" spans="1:10">
      <c r="A40" s="219">
        <v>75</v>
      </c>
      <c r="B40" s="220">
        <v>488310</v>
      </c>
      <c r="C40" s="132" t="s">
        <v>694</v>
      </c>
      <c r="D40" s="221" t="s">
        <v>729</v>
      </c>
      <c r="E40" s="222">
        <v>4</v>
      </c>
      <c r="F40" s="222">
        <v>43</v>
      </c>
      <c r="G40" s="222">
        <v>1</v>
      </c>
      <c r="H40" s="223" t="s">
        <v>13</v>
      </c>
      <c r="I40" s="224">
        <v>3</v>
      </c>
      <c r="J40" s="134">
        <v>38</v>
      </c>
    </row>
    <row r="41" spans="1:10">
      <c r="A41" s="219">
        <v>76</v>
      </c>
      <c r="B41" s="220">
        <v>488320</v>
      </c>
      <c r="C41" s="132" t="s">
        <v>695</v>
      </c>
      <c r="D41" s="221" t="s">
        <v>729</v>
      </c>
      <c r="E41" s="222">
        <v>4</v>
      </c>
      <c r="F41" s="222">
        <v>43</v>
      </c>
      <c r="G41" s="222">
        <v>1</v>
      </c>
      <c r="H41" s="223" t="s">
        <v>13</v>
      </c>
      <c r="I41" s="224">
        <v>3</v>
      </c>
      <c r="J41" s="134">
        <v>38</v>
      </c>
    </row>
    <row r="42" spans="1:10">
      <c r="A42" s="219">
        <v>77</v>
      </c>
      <c r="B42" s="220">
        <v>488330</v>
      </c>
      <c r="C42" s="132" t="s">
        <v>696</v>
      </c>
      <c r="D42" s="221" t="s">
        <v>729</v>
      </c>
      <c r="E42" s="222">
        <v>4</v>
      </c>
      <c r="F42" s="222">
        <v>43</v>
      </c>
      <c r="G42" s="222">
        <v>1</v>
      </c>
      <c r="H42" s="223" t="s">
        <v>13</v>
      </c>
      <c r="I42" s="224">
        <v>3</v>
      </c>
      <c r="J42" s="134">
        <v>38</v>
      </c>
    </row>
    <row r="43" spans="1:10">
      <c r="A43" s="219">
        <v>78</v>
      </c>
      <c r="B43" s="220">
        <v>488390</v>
      </c>
      <c r="C43" s="132" t="s">
        <v>697</v>
      </c>
      <c r="D43" s="221" t="s">
        <v>729</v>
      </c>
      <c r="E43" s="222">
        <v>4</v>
      </c>
      <c r="F43" s="222">
        <v>43</v>
      </c>
      <c r="G43" s="222">
        <v>1</v>
      </c>
      <c r="H43" s="223" t="s">
        <v>13</v>
      </c>
      <c r="I43" s="224">
        <v>3</v>
      </c>
      <c r="J43" s="134">
        <v>38</v>
      </c>
    </row>
    <row r="44" spans="1:10" ht="14" thickBot="1">
      <c r="A44" s="225">
        <v>79</v>
      </c>
      <c r="B44" s="226">
        <v>321920</v>
      </c>
      <c r="C44" s="227" t="s">
        <v>514</v>
      </c>
      <c r="D44" s="228" t="s">
        <v>734</v>
      </c>
      <c r="E44" s="229">
        <v>31</v>
      </c>
      <c r="F44" s="229">
        <v>44</v>
      </c>
      <c r="G44" s="229">
        <v>2</v>
      </c>
      <c r="H44" s="230" t="s">
        <v>718</v>
      </c>
      <c r="I44" s="231">
        <v>27</v>
      </c>
      <c r="J44" s="176">
        <v>16</v>
      </c>
    </row>
    <row r="45" spans="1:10">
      <c r="D45" s="232"/>
      <c r="E45" s="232"/>
      <c r="F45" s="232"/>
      <c r="G45" s="232"/>
      <c r="H45" s="232"/>
      <c r="I45" s="232"/>
      <c r="J45" s="232"/>
    </row>
    <row r="46" spans="1:10">
      <c r="D46" s="232"/>
      <c r="E46" s="232"/>
      <c r="F46" s="232"/>
      <c r="G46" s="232"/>
      <c r="H46" s="232"/>
      <c r="I46" s="232"/>
      <c r="J46" s="232"/>
    </row>
  </sheetData>
  <mergeCells count="5">
    <mergeCell ref="A4:A6"/>
    <mergeCell ref="B4:B6"/>
    <mergeCell ref="C4:C6"/>
    <mergeCell ref="D4:G4"/>
    <mergeCell ref="H4:J4"/>
  </mergeCells>
  <pageMargins left="0.25" right="0.25" top="0.25" bottom="0.37" header="0.05" footer="0.05"/>
  <pageSetup scale="59" orientation="portrait"/>
  <headerFooter>
    <oddFooter>Page &amp;P of &amp;N</oddFooter>
  </headerFooter>
  <extLst>
    <ext xmlns:mx="http://schemas.microsoft.com/office/mac/excel/2008/main" uri="{64002731-A6B0-56B0-2670-7721B7C09600}">
      <mx:PLV Mode="0" OnePage="0" WScale="0"/>
    </ext>
  </extLs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D21"/>
  <sheetViews>
    <sheetView topLeftCell="B1" workbookViewId="0"/>
  </sheetViews>
  <sheetFormatPr baseColWidth="10" defaultColWidth="8.83203125" defaultRowHeight="12" x14ac:dyDescent="0"/>
  <cols>
    <col min="1" max="1" width="8.5" style="184" hidden="1" customWidth="1"/>
    <col min="2" max="2" width="11.1640625" style="184" customWidth="1"/>
    <col min="3" max="3" width="19.1640625" style="189" customWidth="1"/>
    <col min="4" max="4" width="72.5" style="198" customWidth="1"/>
    <col min="5" max="16384" width="8.83203125" style="189"/>
  </cols>
  <sheetData>
    <row r="2" spans="1:4" s="33" customFormat="1" ht="13">
      <c r="A2" s="184"/>
      <c r="B2" s="55" t="s">
        <v>969</v>
      </c>
    </row>
    <row r="3" spans="1:4" s="33" customFormat="1" ht="14" thickBot="1">
      <c r="A3" s="34"/>
      <c r="B3" s="34"/>
    </row>
    <row r="4" spans="1:4" ht="36.75" customHeight="1">
      <c r="A4" s="185" t="s">
        <v>26</v>
      </c>
      <c r="B4" s="185" t="s">
        <v>985</v>
      </c>
      <c r="C4" s="187" t="s">
        <v>961</v>
      </c>
      <c r="D4" s="188" t="s">
        <v>857</v>
      </c>
    </row>
    <row r="5" spans="1:4" ht="42" customHeight="1">
      <c r="A5" s="190">
        <v>1</v>
      </c>
      <c r="B5" s="191">
        <v>1</v>
      </c>
      <c r="C5" s="192" t="s">
        <v>1</v>
      </c>
      <c r="D5" s="199" t="s">
        <v>839</v>
      </c>
    </row>
    <row r="6" spans="1:4" ht="42.75" customHeight="1">
      <c r="A6" s="190">
        <v>28</v>
      </c>
      <c r="B6" s="191">
        <v>2</v>
      </c>
      <c r="C6" s="192" t="s">
        <v>733</v>
      </c>
      <c r="D6" s="199" t="s">
        <v>952</v>
      </c>
    </row>
    <row r="7" spans="1:4" ht="28.5" customHeight="1">
      <c r="A7" s="190">
        <v>14</v>
      </c>
      <c r="B7" s="191">
        <v>3</v>
      </c>
      <c r="C7" s="133" t="s">
        <v>2</v>
      </c>
      <c r="D7" s="199" t="s">
        <v>845</v>
      </c>
    </row>
    <row r="8" spans="1:4" ht="56.25" customHeight="1">
      <c r="A8" s="190">
        <v>35</v>
      </c>
      <c r="B8" s="191">
        <v>4</v>
      </c>
      <c r="C8" s="192" t="s">
        <v>3</v>
      </c>
      <c r="D8" s="199" t="s">
        <v>1053</v>
      </c>
    </row>
    <row r="9" spans="1:4" ht="27.75" customHeight="1">
      <c r="A9" s="190">
        <v>21</v>
      </c>
      <c r="B9" s="191">
        <v>5</v>
      </c>
      <c r="C9" s="192" t="s">
        <v>121</v>
      </c>
      <c r="D9" s="199" t="s">
        <v>847</v>
      </c>
    </row>
    <row r="10" spans="1:4" ht="27.75" customHeight="1">
      <c r="A10" s="190">
        <v>6</v>
      </c>
      <c r="B10" s="191">
        <v>6</v>
      </c>
      <c r="C10" s="192" t="s">
        <v>4</v>
      </c>
      <c r="D10" s="199" t="s">
        <v>988</v>
      </c>
    </row>
    <row r="11" spans="1:4" s="202" customFormat="1" ht="41.25" customHeight="1">
      <c r="A11" s="190">
        <v>11</v>
      </c>
      <c r="B11" s="200">
        <v>7</v>
      </c>
      <c r="C11" s="192" t="s">
        <v>717</v>
      </c>
      <c r="D11" s="201" t="s">
        <v>991</v>
      </c>
    </row>
    <row r="12" spans="1:4" s="203" customFormat="1" ht="83.25" customHeight="1">
      <c r="A12" s="190">
        <v>32</v>
      </c>
      <c r="B12" s="191">
        <v>8</v>
      </c>
      <c r="C12" s="192" t="s">
        <v>807</v>
      </c>
      <c r="D12" s="201" t="s">
        <v>1001</v>
      </c>
    </row>
    <row r="13" spans="1:4" s="203" customFormat="1" ht="48">
      <c r="A13" s="190">
        <v>5</v>
      </c>
      <c r="B13" s="191">
        <v>9</v>
      </c>
      <c r="C13" s="192" t="s">
        <v>834</v>
      </c>
      <c r="D13" s="201" t="s">
        <v>950</v>
      </c>
    </row>
    <row r="14" spans="1:4" ht="42" customHeight="1">
      <c r="A14" s="190">
        <v>45</v>
      </c>
      <c r="B14" s="191">
        <v>10</v>
      </c>
      <c r="C14" s="192" t="s">
        <v>736</v>
      </c>
      <c r="D14" s="199" t="s">
        <v>953</v>
      </c>
    </row>
    <row r="15" spans="1:4" ht="42" customHeight="1">
      <c r="A15" s="190">
        <v>46</v>
      </c>
      <c r="B15" s="191">
        <v>11</v>
      </c>
      <c r="C15" s="192" t="s">
        <v>836</v>
      </c>
      <c r="D15" s="199" t="s">
        <v>1008</v>
      </c>
    </row>
    <row r="16" spans="1:4" ht="42" customHeight="1">
      <c r="A16" s="190">
        <v>42</v>
      </c>
      <c r="B16" s="191">
        <v>12</v>
      </c>
      <c r="C16" s="192" t="s">
        <v>88</v>
      </c>
      <c r="D16" s="199" t="s">
        <v>1006</v>
      </c>
    </row>
    <row r="17" spans="1:4" ht="29.25" customHeight="1">
      <c r="A17" s="190">
        <v>33</v>
      </c>
      <c r="B17" s="191">
        <v>13</v>
      </c>
      <c r="C17" s="192" t="s">
        <v>719</v>
      </c>
      <c r="D17" s="199" t="s">
        <v>852</v>
      </c>
    </row>
    <row r="18" spans="1:4" ht="42" customHeight="1">
      <c r="A18" s="190">
        <v>9</v>
      </c>
      <c r="B18" s="191">
        <v>14</v>
      </c>
      <c r="C18" s="192" t="s">
        <v>103</v>
      </c>
      <c r="D18" s="199" t="s">
        <v>951</v>
      </c>
    </row>
    <row r="19" spans="1:4" ht="28.5" customHeight="1">
      <c r="A19" s="190">
        <v>29</v>
      </c>
      <c r="B19" s="191">
        <v>15</v>
      </c>
      <c r="C19" s="192" t="s">
        <v>6</v>
      </c>
      <c r="D19" s="199" t="s">
        <v>849</v>
      </c>
    </row>
    <row r="20" spans="1:4" ht="71.25" customHeight="1" thickBot="1">
      <c r="A20" s="190">
        <v>26</v>
      </c>
      <c r="B20" s="195">
        <v>16</v>
      </c>
      <c r="C20" s="196" t="s">
        <v>798</v>
      </c>
      <c r="D20" s="204" t="s">
        <v>972</v>
      </c>
    </row>
    <row r="21" spans="1:4">
      <c r="C21" s="189" t="s">
        <v>1029</v>
      </c>
    </row>
  </sheetData>
  <pageMargins left="0.25" right="0.25" top="0.25" bottom="0.37" header="0.05" footer="0.05"/>
  <pageSetup scale="91" orientation="portrait"/>
  <headerFooter>
    <oddFooter>&amp;CPage &amp;P of &amp;N</oddFooter>
  </headerFooter>
  <extLst>
    <ext xmlns:mx="http://schemas.microsoft.com/office/mac/excel/2008/main" uri="{64002731-A6B0-56B0-2670-7721B7C09600}">
      <mx:PLV Mode="0" OnePage="0" WScale="0"/>
    </ext>
  </extLs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D21"/>
  <sheetViews>
    <sheetView topLeftCell="B1" workbookViewId="0"/>
  </sheetViews>
  <sheetFormatPr baseColWidth="10" defaultColWidth="8.83203125" defaultRowHeight="12" x14ac:dyDescent="0"/>
  <cols>
    <col min="1" max="1" width="8.5" style="184" hidden="1" customWidth="1"/>
    <col min="2" max="2" width="11.1640625" style="184" customWidth="1"/>
    <col min="3" max="3" width="19.1640625" style="189" customWidth="1"/>
    <col min="4" max="4" width="72.5" style="198" customWidth="1"/>
    <col min="5" max="16384" width="8.83203125" style="189"/>
  </cols>
  <sheetData>
    <row r="2" spans="1:4" s="33" customFormat="1" ht="13">
      <c r="A2" s="184"/>
      <c r="B2" s="55" t="s">
        <v>970</v>
      </c>
    </row>
    <row r="3" spans="1:4" s="33" customFormat="1" ht="14" thickBot="1">
      <c r="A3" s="34"/>
      <c r="B3" s="34"/>
    </row>
    <row r="4" spans="1:4" ht="36.75" customHeight="1">
      <c r="A4" s="185" t="s">
        <v>26</v>
      </c>
      <c r="B4" s="185" t="s">
        <v>985</v>
      </c>
      <c r="C4" s="187" t="s">
        <v>961</v>
      </c>
      <c r="D4" s="188" t="s">
        <v>857</v>
      </c>
    </row>
    <row r="5" spans="1:4" ht="41.25" customHeight="1">
      <c r="A5" s="190">
        <v>18</v>
      </c>
      <c r="B5" s="191">
        <v>17</v>
      </c>
      <c r="C5" s="192" t="s">
        <v>7</v>
      </c>
      <c r="D5" s="193" t="s">
        <v>846</v>
      </c>
    </row>
    <row r="6" spans="1:4" ht="54" customHeight="1">
      <c r="A6" s="190">
        <v>30</v>
      </c>
      <c r="B6" s="191">
        <v>18</v>
      </c>
      <c r="C6" s="192" t="s">
        <v>261</v>
      </c>
      <c r="D6" s="193" t="s">
        <v>850</v>
      </c>
    </row>
    <row r="7" spans="1:4" ht="41.25" customHeight="1">
      <c r="A7" s="190">
        <v>8</v>
      </c>
      <c r="B7" s="191">
        <v>19</v>
      </c>
      <c r="C7" s="133" t="s">
        <v>8</v>
      </c>
      <c r="D7" s="193" t="s">
        <v>989</v>
      </c>
    </row>
    <row r="8" spans="1:4" ht="54.75" customHeight="1">
      <c r="A8" s="190">
        <v>15</v>
      </c>
      <c r="B8" s="191">
        <v>20</v>
      </c>
      <c r="C8" s="192" t="s">
        <v>892</v>
      </c>
      <c r="D8" s="193" t="s">
        <v>993</v>
      </c>
    </row>
    <row r="9" spans="1:4" ht="55.5" customHeight="1">
      <c r="A9" s="190">
        <v>2</v>
      </c>
      <c r="B9" s="191">
        <v>21</v>
      </c>
      <c r="C9" s="192" t="s">
        <v>865</v>
      </c>
      <c r="D9" s="193" t="s">
        <v>840</v>
      </c>
    </row>
    <row r="10" spans="1:4" ht="24">
      <c r="A10" s="190">
        <v>37</v>
      </c>
      <c r="B10" s="191">
        <v>22</v>
      </c>
      <c r="C10" s="192" t="s">
        <v>9</v>
      </c>
      <c r="D10" s="193" t="s">
        <v>854</v>
      </c>
    </row>
    <row r="11" spans="1:4" ht="36">
      <c r="A11" s="190">
        <v>36</v>
      </c>
      <c r="B11" s="191">
        <v>23</v>
      </c>
      <c r="C11" s="192" t="s">
        <v>10</v>
      </c>
      <c r="D11" s="193" t="s">
        <v>1003</v>
      </c>
    </row>
    <row r="12" spans="1:4" ht="36">
      <c r="A12" s="190">
        <v>7</v>
      </c>
      <c r="B12" s="191">
        <v>24</v>
      </c>
      <c r="C12" s="192" t="s">
        <v>737</v>
      </c>
      <c r="D12" s="193" t="s">
        <v>843</v>
      </c>
    </row>
    <row r="13" spans="1:4" ht="30.75" customHeight="1">
      <c r="A13" s="190">
        <v>43</v>
      </c>
      <c r="B13" s="191">
        <v>25</v>
      </c>
      <c r="C13" s="192" t="s">
        <v>124</v>
      </c>
      <c r="D13" s="193" t="s">
        <v>856</v>
      </c>
    </row>
    <row r="14" spans="1:4" ht="42.75" customHeight="1">
      <c r="A14" s="190">
        <v>40</v>
      </c>
      <c r="B14" s="191">
        <v>26</v>
      </c>
      <c r="C14" s="192" t="s">
        <v>938</v>
      </c>
      <c r="D14" s="193" t="s">
        <v>855</v>
      </c>
    </row>
    <row r="15" spans="1:4" ht="32.25" customHeight="1">
      <c r="A15" s="190">
        <v>12</v>
      </c>
      <c r="B15" s="191">
        <v>27</v>
      </c>
      <c r="C15" s="192" t="s">
        <v>890</v>
      </c>
      <c r="D15" s="193" t="s">
        <v>992</v>
      </c>
    </row>
    <row r="16" spans="1:4" ht="45" customHeight="1">
      <c r="A16" s="190">
        <v>34</v>
      </c>
      <c r="B16" s="191">
        <v>28</v>
      </c>
      <c r="C16" s="192" t="s">
        <v>720</v>
      </c>
      <c r="D16" s="193" t="s">
        <v>973</v>
      </c>
    </row>
    <row r="17" spans="1:4" ht="32.25" customHeight="1">
      <c r="A17" s="190">
        <v>19</v>
      </c>
      <c r="B17" s="191">
        <v>29</v>
      </c>
      <c r="C17" s="192" t="s">
        <v>731</v>
      </c>
      <c r="D17" s="193" t="s">
        <v>996</v>
      </c>
    </row>
    <row r="18" spans="1:4" ht="43.5" customHeight="1">
      <c r="A18" s="190">
        <v>44</v>
      </c>
      <c r="B18" s="191">
        <v>30</v>
      </c>
      <c r="C18" s="192" t="s">
        <v>735</v>
      </c>
      <c r="D18" s="193" t="s">
        <v>1007</v>
      </c>
    </row>
    <row r="19" spans="1:4" ht="70.5" customHeight="1" thickBot="1">
      <c r="A19" s="190">
        <v>23</v>
      </c>
      <c r="B19" s="195">
        <v>31</v>
      </c>
      <c r="C19" s="196" t="s">
        <v>11</v>
      </c>
      <c r="D19" s="197" t="s">
        <v>999</v>
      </c>
    </row>
    <row r="21" spans="1:4">
      <c r="C21" s="189" t="s">
        <v>1029</v>
      </c>
    </row>
  </sheetData>
  <pageMargins left="0.25" right="0.25" top="0.25" bottom="0.37" header="0.05" footer="0.05"/>
  <pageSetup scale="93" orientation="portrait"/>
  <headerFooter>
    <oddFooter>&amp;CPage &amp;P of &amp;N</oddFooter>
  </headerFooter>
  <rowBreaks count="1" manualBreakCount="1">
    <brk id="4" max="3" man="1"/>
  </rowBreaks>
  <extLst>
    <ext xmlns:mx="http://schemas.microsoft.com/office/mac/excel/2008/main" uri="{64002731-A6B0-56B0-2670-7721B7C09600}">
      <mx:PLV Mode="0" OnePage="0" WScale="0"/>
    </ext>
  </extLs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D21"/>
  <sheetViews>
    <sheetView topLeftCell="B1" workbookViewId="0"/>
  </sheetViews>
  <sheetFormatPr baseColWidth="10" defaultColWidth="8.83203125" defaultRowHeight="12" x14ac:dyDescent="0"/>
  <cols>
    <col min="1" max="1" width="8.5" style="184" hidden="1" customWidth="1"/>
    <col min="2" max="2" width="11.1640625" style="184" customWidth="1"/>
    <col min="3" max="3" width="19.1640625" style="189" customWidth="1"/>
    <col min="4" max="4" width="72.5" style="198" customWidth="1"/>
    <col min="5" max="16384" width="8.83203125" style="189"/>
  </cols>
  <sheetData>
    <row r="2" spans="1:4" s="33" customFormat="1" ht="13">
      <c r="A2" s="184"/>
      <c r="B2" s="55" t="s">
        <v>967</v>
      </c>
    </row>
    <row r="3" spans="1:4" s="33" customFormat="1" ht="14" thickBot="1">
      <c r="A3" s="34"/>
      <c r="B3" s="34"/>
    </row>
    <row r="4" spans="1:4" ht="36.75" customHeight="1">
      <c r="A4" s="185" t="s">
        <v>26</v>
      </c>
      <c r="B4" s="186" t="s">
        <v>985</v>
      </c>
      <c r="C4" s="187" t="s">
        <v>961</v>
      </c>
      <c r="D4" s="188" t="s">
        <v>857</v>
      </c>
    </row>
    <row r="5" spans="1:4" ht="57.75" customHeight="1">
      <c r="A5" s="190">
        <v>20</v>
      </c>
      <c r="B5" s="191">
        <v>32</v>
      </c>
      <c r="C5" s="192" t="s">
        <v>786</v>
      </c>
      <c r="D5" s="193" t="s">
        <v>997</v>
      </c>
    </row>
    <row r="6" spans="1:4" ht="56.25" customHeight="1">
      <c r="A6" s="190">
        <v>39</v>
      </c>
      <c r="B6" s="191">
        <v>33</v>
      </c>
      <c r="C6" s="192" t="s">
        <v>740</v>
      </c>
      <c r="D6" s="193" t="s">
        <v>1004</v>
      </c>
    </row>
    <row r="7" spans="1:4" ht="48">
      <c r="A7" s="190">
        <v>47</v>
      </c>
      <c r="B7" s="191">
        <v>34</v>
      </c>
      <c r="C7" s="133" t="s">
        <v>946</v>
      </c>
      <c r="D7" s="193" t="s">
        <v>1009</v>
      </c>
    </row>
    <row r="8" spans="1:4" ht="42.75" customHeight="1">
      <c r="A8" s="190">
        <v>16</v>
      </c>
      <c r="B8" s="191">
        <v>35</v>
      </c>
      <c r="C8" s="192" t="s">
        <v>778</v>
      </c>
      <c r="D8" s="193" t="s">
        <v>995</v>
      </c>
    </row>
    <row r="9" spans="1:4" ht="29.25" customHeight="1">
      <c r="A9" s="190">
        <v>25</v>
      </c>
      <c r="B9" s="191">
        <v>36</v>
      </c>
      <c r="C9" s="192" t="s">
        <v>12</v>
      </c>
      <c r="D9" s="193" t="s">
        <v>971</v>
      </c>
    </row>
    <row r="10" spans="1:4" ht="29.25" customHeight="1">
      <c r="A10" s="190">
        <v>38</v>
      </c>
      <c r="B10" s="191">
        <v>37</v>
      </c>
      <c r="C10" s="192" t="s">
        <v>930</v>
      </c>
      <c r="D10" s="193" t="s">
        <v>974</v>
      </c>
    </row>
    <row r="11" spans="1:4" ht="42.75" customHeight="1">
      <c r="A11" s="190">
        <v>3</v>
      </c>
      <c r="B11" s="191">
        <v>38</v>
      </c>
      <c r="C11" s="192" t="s">
        <v>13</v>
      </c>
      <c r="D11" s="193" t="s">
        <v>841</v>
      </c>
    </row>
    <row r="12" spans="1:4" ht="42" customHeight="1">
      <c r="A12" s="190">
        <v>24</v>
      </c>
      <c r="B12" s="191">
        <v>39</v>
      </c>
      <c r="C12" s="192" t="s">
        <v>795</v>
      </c>
      <c r="D12" s="193" t="s">
        <v>848</v>
      </c>
    </row>
    <row r="13" spans="1:4" ht="42" customHeight="1">
      <c r="A13" s="190">
        <v>41</v>
      </c>
      <c r="B13" s="191">
        <v>40</v>
      </c>
      <c r="C13" s="192" t="s">
        <v>819</v>
      </c>
      <c r="D13" s="193" t="s">
        <v>1005</v>
      </c>
    </row>
    <row r="14" spans="1:4" ht="42" customHeight="1">
      <c r="A14" s="190">
        <v>10</v>
      </c>
      <c r="B14" s="191">
        <v>41</v>
      </c>
      <c r="C14" s="192" t="s">
        <v>767</v>
      </c>
      <c r="D14" s="193" t="s">
        <v>844</v>
      </c>
    </row>
    <row r="15" spans="1:4" ht="55.5" customHeight="1">
      <c r="A15" s="190">
        <v>22</v>
      </c>
      <c r="B15" s="191">
        <v>42</v>
      </c>
      <c r="C15" s="192" t="s">
        <v>732</v>
      </c>
      <c r="D15" s="193" t="s">
        <v>998</v>
      </c>
    </row>
    <row r="16" spans="1:4" ht="24">
      <c r="A16" s="190">
        <v>4</v>
      </c>
      <c r="B16" s="191">
        <v>43</v>
      </c>
      <c r="C16" s="192" t="s">
        <v>729</v>
      </c>
      <c r="D16" s="193" t="s">
        <v>842</v>
      </c>
    </row>
    <row r="17" spans="1:4" ht="70.5" customHeight="1" thickBot="1">
      <c r="A17" s="194">
        <v>31</v>
      </c>
      <c r="B17" s="195">
        <v>44</v>
      </c>
      <c r="C17" s="196" t="s">
        <v>734</v>
      </c>
      <c r="D17" s="197" t="s">
        <v>851</v>
      </c>
    </row>
    <row r="21" spans="1:4">
      <c r="C21" s="189" t="s">
        <v>1029</v>
      </c>
    </row>
  </sheetData>
  <pageMargins left="0.25" right="0.25" top="0.25" bottom="0.37" header="0.05" footer="0.05"/>
  <pageSetup scale="99" orientation="portrait"/>
  <headerFooter>
    <oddFooter>&amp;CPage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119</vt:i4>
      </vt:variant>
    </vt:vector>
  </HeadingPairs>
  <TitlesOfParts>
    <vt:vector size="119" baseType="lpstr">
      <vt:lpstr>Cover</vt:lpstr>
      <vt:lpstr>Defs</vt:lpstr>
      <vt:lpstr>WCR Summary</vt:lpstr>
      <vt:lpstr>Aerospace</vt:lpstr>
      <vt:lpstr>Agricultural </vt:lpstr>
      <vt:lpstr>Apparel</vt:lpstr>
      <vt:lpstr>Auto</vt:lpstr>
      <vt:lpstr>Biopharma</vt:lpstr>
      <vt:lpstr>Business Svcs</vt:lpstr>
      <vt:lpstr>Coal Mining</vt:lpstr>
      <vt:lpstr>Commcns</vt:lpstr>
      <vt:lpstr>Construction</vt:lpstr>
      <vt:lpstr>Distribution &amp; eCommerce</vt:lpstr>
      <vt:lpstr>Downstream Chemical</vt:lpstr>
      <vt:lpstr>Downstream Metal</vt:lpstr>
      <vt:lpstr>Education</vt:lpstr>
      <vt:lpstr>Electric Power</vt:lpstr>
      <vt:lpstr>Environmental</vt:lpstr>
      <vt:lpstr>Financial Svcs</vt:lpstr>
      <vt:lpstr>Fishing</vt:lpstr>
      <vt:lpstr>Food Processing</vt:lpstr>
      <vt:lpstr>Footwear</vt:lpstr>
      <vt:lpstr>Forestry</vt:lpstr>
      <vt:lpstr>Furniture</vt:lpstr>
      <vt:lpstr>Hospitality &amp; Tourism</vt:lpstr>
      <vt:lpstr>Househld Textiles &amp; Leather Pro</vt:lpstr>
      <vt:lpstr>IT &amp; Analytical Instruments</vt:lpstr>
      <vt:lpstr>Insurance</vt:lpstr>
      <vt:lpstr>Jewelry &amp; Precious Metals</vt:lpstr>
      <vt:lpstr>Leather and Related Products</vt:lpstr>
      <vt:lpstr>Lighting &amp; Electrical Equip</vt:lpstr>
      <vt:lpstr>Livestock Processing</vt:lpstr>
      <vt:lpstr>Marketing, Design, &amp; Publishing</vt:lpstr>
      <vt:lpstr>Medical Devices</vt:lpstr>
      <vt:lpstr>Metal Mining</vt:lpstr>
      <vt:lpstr>Metalworking Technology</vt:lpstr>
      <vt:lpstr>Music &amp; Sound Recording</vt:lpstr>
      <vt:lpstr>Nonmetal Mining</vt:lpstr>
      <vt:lpstr>Oil &amp; Gas</vt:lpstr>
      <vt:lpstr>Paper &amp; Packaging</vt:lpstr>
      <vt:lpstr>Performing Arts</vt:lpstr>
      <vt:lpstr>Plastics</vt:lpstr>
      <vt:lpstr>Printing</vt:lpstr>
      <vt:lpstr>Prod Tech &amp; Heavy Machinery</vt:lpstr>
      <vt:lpstr>Recreational &amp; Small Electronic</vt:lpstr>
      <vt:lpstr>Textile Manufacturing</vt:lpstr>
      <vt:lpstr>Tobacco</vt:lpstr>
      <vt:lpstr>Trailers, Motor Homes &amp; Applian</vt:lpstr>
      <vt:lpstr>Transportation &amp; Logistics</vt:lpstr>
      <vt:lpstr>Upstream Chemical Prod</vt:lpstr>
      <vt:lpstr>Upstream Metal Manufacturing</vt:lpstr>
      <vt:lpstr>Video Production &amp; Distribution</vt:lpstr>
      <vt:lpstr>Vulcanized &amp; Fired Materials</vt:lpstr>
      <vt:lpstr>Water Transportation</vt:lpstr>
      <vt:lpstr>Wood Products</vt:lpstr>
      <vt:lpstr>Outlier Summary p1</vt:lpstr>
      <vt:lpstr>Outlier Summary p2</vt:lpstr>
      <vt:lpstr>Cluster Narratives </vt:lpstr>
      <vt:lpstr>Cover_old</vt:lpstr>
      <vt:lpstr>Paper-Aerospace</vt:lpstr>
      <vt:lpstr>Paper-Apparel</vt:lpstr>
      <vt:lpstr>DATA&gt;&gt;&gt;</vt:lpstr>
      <vt:lpstr>C_Final_02112012</vt:lpstr>
      <vt:lpstr>WCR-BCR-Top-3</vt:lpstr>
      <vt:lpstr>ConceptualOutliers</vt:lpstr>
      <vt:lpstr>Cluster Summary</vt:lpstr>
      <vt:lpstr>Cluster Narrative</vt:lpstr>
      <vt:lpstr>Cover (2)</vt:lpstr>
      <vt:lpstr>WCR Summary (2)</vt:lpstr>
      <vt:lpstr>Defs (2)</vt:lpstr>
      <vt:lpstr>1_1-Aerospace (2)</vt:lpstr>
      <vt:lpstr>2_28-Agricultural (2)</vt:lpstr>
      <vt:lpstr>3_14-Apparel-2 (2)</vt:lpstr>
      <vt:lpstr>4_35-Automotive (2)</vt:lpstr>
      <vt:lpstr>5_21-Chemical Products-2 (2)</vt:lpstr>
      <vt:lpstr>6_6-Business Services (2)</vt:lpstr>
      <vt:lpstr>7_11-Info Tech-1 (2)</vt:lpstr>
      <vt:lpstr>8_32-Heavy Const (2)</vt:lpstr>
      <vt:lpstr>9_5-Distribution (2)</vt:lpstr>
      <vt:lpstr>10_45-Chem (2)</vt:lpstr>
      <vt:lpstr>11_46-Metal Prods (2)</vt:lpstr>
      <vt:lpstr>12_42-Edu (2)</vt:lpstr>
      <vt:lpstr>13_33-Oil-2 (2)</vt:lpstr>
      <vt:lpstr>14_9_13-Financial-1 (2)</vt:lpstr>
      <vt:lpstr>15_29-Fishing (2)</vt:lpstr>
      <vt:lpstr>16_26_27-Processed Food-2 (2)</vt:lpstr>
      <vt:lpstr>17_18-Footwear (2)</vt:lpstr>
      <vt:lpstr>18_30-Furniture-1 (2)</vt:lpstr>
      <vt:lpstr>19_8-Hospitality (2)</vt:lpstr>
      <vt:lpstr>20_15-Leather (2)</vt:lpstr>
      <vt:lpstr>21_2-Info Tech-2 (2)</vt:lpstr>
      <vt:lpstr>22_37-Jewelry (2)</vt:lpstr>
      <vt:lpstr>23_36-Lighting (2)</vt:lpstr>
      <vt:lpstr>24_7-Publishing-2 (2)</vt:lpstr>
      <vt:lpstr>25_43-Medical (2)</vt:lpstr>
      <vt:lpstr>26_40-Automotive (2)</vt:lpstr>
      <vt:lpstr>27_12-Entertainment-1 (2)</vt:lpstr>
      <vt:lpstr>28_34-Oil-1 (2)</vt:lpstr>
      <vt:lpstr>29_19-Forest (2)</vt:lpstr>
      <vt:lpstr>30_44-Perf Arts (2)</vt:lpstr>
      <vt:lpstr>31_23-Plastics (2)</vt:lpstr>
      <vt:lpstr>32_20-Publishing-1 (2)</vt:lpstr>
      <vt:lpstr>33_39-Prod Tech-2 (2)</vt:lpstr>
      <vt:lpstr>34_47-Toys (2)</vt:lpstr>
      <vt:lpstr>35_16_17-Textiles (2)</vt:lpstr>
      <vt:lpstr>36_25-Tobacco (2)</vt:lpstr>
      <vt:lpstr>37_38-Prefab Encl (2)</vt:lpstr>
      <vt:lpstr>38_3-Trans-2 (2)</vt:lpstr>
      <vt:lpstr>39_24-Chemical Products-1 (2)</vt:lpstr>
      <vt:lpstr>40_41-Metal (2)</vt:lpstr>
      <vt:lpstr>41_10-Entertainment-2 (2)</vt:lpstr>
      <vt:lpstr>42_22-Construction (2)</vt:lpstr>
      <vt:lpstr>43_4-Trans-1 (2)</vt:lpstr>
      <vt:lpstr>44_31-Furniture-2 (2)</vt:lpstr>
      <vt:lpstr>Outlier Summary p1 (2)</vt:lpstr>
      <vt:lpstr>Outlier Summary p2 (2)</vt:lpstr>
      <vt:lpstr>Cluster Narrative p1 (2)</vt:lpstr>
      <vt:lpstr>Cluster Narrative p2 (2)</vt:lpstr>
      <vt:lpstr>Cluster Narrative p3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Zyontz</dc:creator>
  <cp:lastModifiedBy>Samantha Zyontz</cp:lastModifiedBy>
  <cp:lastPrinted>2014-06-26T18:58:14Z</cp:lastPrinted>
  <dcterms:created xsi:type="dcterms:W3CDTF">2012-10-14T17:28:23Z</dcterms:created>
  <dcterms:modified xsi:type="dcterms:W3CDTF">2014-06-26T19:02:16Z</dcterms:modified>
</cp:coreProperties>
</file>